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1"/>
  <workbookPr defaultThemeVersion="166925"/>
  <mc:AlternateContent xmlns:mc="http://schemas.openxmlformats.org/markup-compatibility/2006">
    <mc:Choice Requires="x15">
      <x15ac:absPath xmlns:x15ac="http://schemas.microsoft.com/office/spreadsheetml/2010/11/ac" url="/Users/darincroft1/Dropbox/Annual Review SANUs/Proofs V1 Annual Reviews/"/>
    </mc:Choice>
  </mc:AlternateContent>
  <xr:revisionPtr revIDLastSave="0" documentId="13_ncr:1_{6DA1EE33-621E-B24F-9201-704A6B7AC8DE}" xr6:coauthVersionLast="36" xr6:coauthVersionMax="36" xr10:uidLastSave="{00000000-0000-0000-0000-000000000000}"/>
  <bookViews>
    <workbookView xWindow="280" yWindow="1160" windowWidth="30060" windowHeight="20440" activeTab="1" xr2:uid="{00000000-000D-0000-FFFF-FFFF00000000}"/>
  </bookViews>
  <sheets>
    <sheet name="Notoungulates" sheetId="1" r:id="rId1"/>
    <sheet name="Other SANUs" sheetId="2" r:id="rId2"/>
    <sheet name="Excluded Taxa" sheetId="3" r:id="rId3"/>
    <sheet name="References" sheetId="4" r:id="rId4"/>
  </sheets>
  <definedNames>
    <definedName name="OLE_LINK118" localSheetId="3">References!$A$1</definedName>
  </definedNames>
  <calcPr calcId="181029"/>
</workbook>
</file>

<file path=xl/calcChain.xml><?xml version="1.0" encoding="utf-8"?>
<calcChain xmlns="http://schemas.openxmlformats.org/spreadsheetml/2006/main">
  <c r="K22" i="2" l="1"/>
  <c r="F123" i="2"/>
  <c r="D110" i="2" l="1"/>
  <c r="D22" i="2" l="1"/>
  <c r="Y22" i="2"/>
  <c r="X22" i="2"/>
  <c r="W22" i="2"/>
  <c r="V22" i="2"/>
  <c r="U22" i="2"/>
  <c r="T22" i="2"/>
  <c r="S22" i="2"/>
  <c r="R22" i="2"/>
  <c r="Q22" i="2"/>
  <c r="P22" i="2"/>
  <c r="O22" i="2"/>
  <c r="N22" i="2"/>
  <c r="M22" i="2"/>
  <c r="L22" i="2"/>
  <c r="J22" i="2"/>
  <c r="I22" i="2"/>
  <c r="H22" i="2"/>
  <c r="G22" i="2"/>
  <c r="F22" i="2"/>
  <c r="E22" i="2"/>
  <c r="I156" i="1" l="1"/>
  <c r="Y123" i="2"/>
  <c r="X123" i="2"/>
  <c r="W123" i="2"/>
  <c r="V123" i="2"/>
  <c r="U123" i="2"/>
  <c r="T123" i="2"/>
  <c r="S123" i="2"/>
  <c r="R123" i="2"/>
  <c r="Q123" i="2"/>
  <c r="P123" i="2"/>
  <c r="O123" i="2"/>
  <c r="N123" i="2"/>
  <c r="M123" i="2"/>
  <c r="L123" i="2"/>
  <c r="K123" i="2"/>
  <c r="J123" i="2"/>
  <c r="I123" i="2"/>
  <c r="H123" i="2"/>
  <c r="G123" i="2"/>
  <c r="E123" i="2"/>
  <c r="D123" i="2"/>
  <c r="Y118" i="2"/>
  <c r="X118" i="2"/>
  <c r="W118" i="2"/>
  <c r="V118" i="2"/>
  <c r="U118" i="2"/>
  <c r="T118" i="2"/>
  <c r="S118" i="2"/>
  <c r="R118" i="2"/>
  <c r="Q118" i="2"/>
  <c r="P118" i="2"/>
  <c r="O118" i="2"/>
  <c r="N118" i="2"/>
  <c r="M118" i="2"/>
  <c r="L118" i="2"/>
  <c r="K118" i="2"/>
  <c r="J118" i="2"/>
  <c r="I118" i="2"/>
  <c r="H118" i="2"/>
  <c r="G118" i="2"/>
  <c r="F118" i="2"/>
  <c r="E118" i="2"/>
  <c r="D118" i="2"/>
  <c r="Y110" i="2"/>
  <c r="X110" i="2"/>
  <c r="W110" i="2"/>
  <c r="V110" i="2"/>
  <c r="U110" i="2"/>
  <c r="T110" i="2"/>
  <c r="S110" i="2"/>
  <c r="R110" i="2"/>
  <c r="Q110" i="2"/>
  <c r="P110" i="2"/>
  <c r="O110" i="2"/>
  <c r="N110" i="2"/>
  <c r="M110" i="2"/>
  <c r="L110" i="2"/>
  <c r="K110" i="2"/>
  <c r="J110" i="2"/>
  <c r="I110" i="2"/>
  <c r="H110" i="2"/>
  <c r="G110" i="2"/>
  <c r="F110" i="2"/>
  <c r="E110" i="2"/>
  <c r="Y42" i="2"/>
  <c r="X42" i="2"/>
  <c r="W42" i="2"/>
  <c r="V42" i="2"/>
  <c r="U42" i="2"/>
  <c r="T42" i="2"/>
  <c r="S42" i="2"/>
  <c r="R42" i="2"/>
  <c r="Q42" i="2"/>
  <c r="P42" i="2"/>
  <c r="O42" i="2"/>
  <c r="N42" i="2"/>
  <c r="M42" i="2"/>
  <c r="L42" i="2"/>
  <c r="K42" i="2"/>
  <c r="J42" i="2"/>
  <c r="I42" i="2"/>
  <c r="H42" i="2"/>
  <c r="G42" i="2"/>
  <c r="F42" i="2"/>
  <c r="E42" i="2"/>
  <c r="D42" i="2"/>
  <c r="Y8" i="2"/>
  <c r="X8" i="2"/>
  <c r="W8" i="2"/>
  <c r="V8" i="2"/>
  <c r="U8" i="2"/>
  <c r="T8" i="2"/>
  <c r="S8" i="2"/>
  <c r="R8" i="2"/>
  <c r="Q8" i="2"/>
  <c r="P8" i="2"/>
  <c r="O8" i="2"/>
  <c r="N8" i="2"/>
  <c r="M8" i="2"/>
  <c r="L8" i="2"/>
  <c r="K8" i="2"/>
  <c r="J8" i="2"/>
  <c r="I8" i="2"/>
  <c r="H8" i="2"/>
  <c r="G8" i="2"/>
  <c r="F8" i="2"/>
  <c r="E8" i="2"/>
  <c r="D8" i="2"/>
  <c r="Y156" i="1"/>
  <c r="X156" i="1"/>
  <c r="W156" i="1"/>
  <c r="V156" i="1"/>
  <c r="U156" i="1"/>
  <c r="T156" i="1"/>
  <c r="S156" i="1"/>
  <c r="R156" i="1"/>
  <c r="Q156" i="1"/>
  <c r="P156" i="1"/>
  <c r="O156" i="1"/>
  <c r="N156" i="1"/>
  <c r="M156" i="1"/>
  <c r="L156" i="1"/>
  <c r="K156" i="1"/>
  <c r="J156" i="1"/>
  <c r="H156" i="1"/>
  <c r="G156" i="1"/>
  <c r="F156" i="1"/>
  <c r="E156" i="1"/>
  <c r="D156" i="1"/>
</calcChain>
</file>

<file path=xl/sharedStrings.xml><?xml version="1.0" encoding="utf-8"?>
<sst xmlns="http://schemas.openxmlformats.org/spreadsheetml/2006/main" count="766" uniqueCount="623">
  <si>
    <t>Suborder</t>
  </si>
  <si>
    <t>Order</t>
  </si>
  <si>
    <t>Family</t>
  </si>
  <si>
    <t>Genus</t>
  </si>
  <si>
    <t>Tu</t>
  </si>
  <si>
    <t>Ti</t>
  </si>
  <si>
    <t>Reference</t>
  </si>
  <si>
    <t>Pe</t>
  </si>
  <si>
    <t>Cd</t>
  </si>
  <si>
    <t>It</t>
  </si>
  <si>
    <t>Ri</t>
  </si>
  <si>
    <t>Sa</t>
  </si>
  <si>
    <t>Va</t>
  </si>
  <si>
    <t>Ba</t>
  </si>
  <si>
    <t>Mu</t>
  </si>
  <si>
    <t>De</t>
  </si>
  <si>
    <t>Co</t>
  </si>
  <si>
    <t>Cc</t>
  </si>
  <si>
    <t>LM</t>
  </si>
  <si>
    <t>Ch</t>
  </si>
  <si>
    <t>Hu</t>
  </si>
  <si>
    <t>Mo</t>
  </si>
  <si>
    <t>Cp</t>
  </si>
  <si>
    <t>Mp</t>
  </si>
  <si>
    <t>En</t>
  </si>
  <si>
    <t>Lu</t>
  </si>
  <si>
    <t>Remarks</t>
  </si>
  <si>
    <t>Notes</t>
  </si>
  <si>
    <t>‘Condylarthra’</t>
  </si>
  <si>
    <t>Sp</t>
  </si>
  <si>
    <t>Tg</t>
  </si>
  <si>
    <t>EB</t>
  </si>
  <si>
    <t>(Basal)</t>
  </si>
  <si>
    <t>Mioclaenidae</t>
  </si>
  <si>
    <t>Andinodus</t>
  </si>
  <si>
    <t>Litopterna</t>
  </si>
  <si>
    <t>Macraucheniidae</t>
  </si>
  <si>
    <t>Caliphrium</t>
  </si>
  <si>
    <t>?Perutherium</t>
  </si>
  <si>
    <t>Molinodus</t>
  </si>
  <si>
    <t>Grambast et al. (1967)</t>
  </si>
  <si>
    <t>Satshatemnus</t>
  </si>
  <si>
    <t>Pascualodus</t>
  </si>
  <si>
    <t>nomen dubium</t>
  </si>
  <si>
    <t>Gelfo (2004)</t>
  </si>
  <si>
    <t>Pucanodus</t>
  </si>
  <si>
    <t>Henricosborniidae</t>
  </si>
  <si>
    <t>Acamana</t>
  </si>
  <si>
    <t>Proterotheriidae</t>
  </si>
  <si>
    <t>Silmoclaenus</t>
  </si>
  <si>
    <r>
      <rPr>
        <i/>
        <sz val="10"/>
        <color rgb="FF000000"/>
        <rFont val="Arial"/>
        <family val="2"/>
      </rPr>
      <t>Licaphrium</t>
    </r>
    <r>
      <rPr>
        <sz val="10"/>
        <color rgb="FF000000"/>
        <rFont val="Arial"/>
        <family val="2"/>
      </rPr>
      <t xml:space="preserve"> (partim)</t>
    </r>
  </si>
  <si>
    <t>Bond and Vucetich (1983)</t>
  </si>
  <si>
    <t>Soria (2001, p. 102-3)</t>
  </si>
  <si>
    <t>a few Santa Cruz spp. listed as species inquirenda</t>
  </si>
  <si>
    <t>Henricosbornia</t>
  </si>
  <si>
    <t>Tiuclaenus</t>
  </si>
  <si>
    <t>Notoungulata</t>
  </si>
  <si>
    <t>Toxodontidae</t>
  </si>
  <si>
    <t>Chapalmalodon</t>
  </si>
  <si>
    <t>Simpson (1945)</t>
  </si>
  <si>
    <t>Very dubious validity</t>
  </si>
  <si>
    <t>Genus indet.</t>
  </si>
  <si>
    <t>Hegetotheriidae</t>
  </si>
  <si>
    <t>Notopachyrukhos</t>
  </si>
  <si>
    <t>Bond (1999:9)</t>
  </si>
  <si>
    <t>Represents Puelchan Protypotherium</t>
  </si>
  <si>
    <t>Oldfieldthomasiidae</t>
  </si>
  <si>
    <t>Acoelodus</t>
  </si>
  <si>
    <t>Vera (2013)</t>
  </si>
  <si>
    <t>Valid species pertain to other genera</t>
  </si>
  <si>
    <t>Muizon et al. (1984)</t>
  </si>
  <si>
    <t>Othnielmarshia</t>
  </si>
  <si>
    <t>Berroia</t>
  </si>
  <si>
    <t>Schmidt (2014)</t>
  </si>
  <si>
    <t>Peripantostylops</t>
  </si>
  <si>
    <t>Simpsonotus</t>
  </si>
  <si>
    <t>Didolodontidae</t>
  </si>
  <si>
    <t>Didolodus</t>
  </si>
  <si>
    <t>Woodburne et al. (2014)</t>
  </si>
  <si>
    <t>Notostylopidae</t>
  </si>
  <si>
    <t>Boreastylops</t>
  </si>
  <si>
    <t>Ernestokokenia</t>
  </si>
  <si>
    <t>Brandmayria</t>
  </si>
  <si>
    <t>Gelfo (2010)</t>
  </si>
  <si>
    <t>Escribania</t>
  </si>
  <si>
    <t>Lamegoia</t>
  </si>
  <si>
    <t>Chilestylops</t>
  </si>
  <si>
    <t>New genus</t>
  </si>
  <si>
    <t>Bradham et al. (2015)</t>
  </si>
  <si>
    <t>Edvardotrouessartia</t>
  </si>
  <si>
    <t>Tejedor et al. (2009)</t>
  </si>
  <si>
    <t>Las Flores Fm., Woodburne et al. (2014)</t>
  </si>
  <si>
    <t>Paulogervasia</t>
  </si>
  <si>
    <t>Homalostylops</t>
  </si>
  <si>
    <t>Raulvaccia</t>
  </si>
  <si>
    <t>Notostylops</t>
  </si>
  <si>
    <t>Umayodus</t>
  </si>
  <si>
    <t>Gelfo and Sigé (2011)</t>
  </si>
  <si>
    <t>Otronia</t>
  </si>
  <si>
    <t>Xesmodon</t>
  </si>
  <si>
    <t>?</t>
  </si>
  <si>
    <t>Toxodontia</t>
  </si>
  <si>
    <t>Homalodtheriidae</t>
  </si>
  <si>
    <t>Asmodeus</t>
  </si>
  <si>
    <t>Vizcaíno et al. (2012)</t>
  </si>
  <si>
    <t>Chasicotherium</t>
  </si>
  <si>
    <t>Homalodotherium</t>
  </si>
  <si>
    <t>Astrapotheria</t>
  </si>
  <si>
    <t>Astrapotheriidae</t>
  </si>
  <si>
    <t>Albertogaudrya</t>
  </si>
  <si>
    <t>Trigonolophodon</t>
  </si>
  <si>
    <t>Astraponotus</t>
  </si>
  <si>
    <t>Isotemnidae</t>
  </si>
  <si>
    <t>Anisotemnus</t>
  </si>
  <si>
    <t>Kramarz et al. (2011)</t>
  </si>
  <si>
    <t>Astrapothericulus</t>
  </si>
  <si>
    <t>Kramarz (2009)</t>
  </si>
  <si>
    <t>Astrapotherium</t>
  </si>
  <si>
    <t>Distylophorus</t>
  </si>
  <si>
    <t>Comahuetherium</t>
  </si>
  <si>
    <t>Isotemnus</t>
  </si>
  <si>
    <t>Kramarz and Bond (2011)</t>
  </si>
  <si>
    <t>Eoastrapostylops</t>
  </si>
  <si>
    <t>Pampatemnus</t>
  </si>
  <si>
    <t>Granastrapotherium</t>
  </si>
  <si>
    <t>Periphragnis</t>
  </si>
  <si>
    <t>Johnson and Madden (1997)</t>
  </si>
  <si>
    <t>Hilarcotherium</t>
  </si>
  <si>
    <t>Vallejo-Pareja et al. (2015); Carrillo et al. (2018)</t>
  </si>
  <si>
    <t>Liarthrus</t>
  </si>
  <si>
    <t>Pleurostylodon</t>
  </si>
  <si>
    <t>Kramarz and Bond (2009)</t>
  </si>
  <si>
    <t>Maddenia</t>
  </si>
  <si>
    <t>Kramarz and Bond (2008)</t>
  </si>
  <si>
    <t>Rhyphodon</t>
  </si>
  <si>
    <t>Cerdas; Croft et al. (2016)</t>
  </si>
  <si>
    <t>Thomashuxleya</t>
  </si>
  <si>
    <t>Leontiniidae</t>
  </si>
  <si>
    <t>Scaglia</t>
  </si>
  <si>
    <t>Anayatherium</t>
  </si>
  <si>
    <t>Ribeirio et al. (2010)</t>
  </si>
  <si>
    <t>Shecenia</t>
  </si>
  <si>
    <t>Ancylocoelus</t>
  </si>
  <si>
    <t>Parastrapotherium</t>
  </si>
  <si>
    <t>Colpodon</t>
  </si>
  <si>
    <t>Tetragonostylops</t>
  </si>
  <si>
    <t>Coquenia</t>
  </si>
  <si>
    <t>Uruguaytherium</t>
  </si>
  <si>
    <t>Elmerriggsia</t>
  </si>
  <si>
    <t>Bond et al. (2001)</t>
  </si>
  <si>
    <t>Xenastrapotherium</t>
  </si>
  <si>
    <t>Henricofilholia</t>
  </si>
  <si>
    <t>Johnson and Madden (1997); Goillot et al. (2011)</t>
  </si>
  <si>
    <t>Trigonostylopidae</t>
  </si>
  <si>
    <t>Trigonostylops</t>
  </si>
  <si>
    <t>Huilatherium</t>
  </si>
  <si>
    <t>Bond et al. (2011)</t>
  </si>
  <si>
    <t>Leontinia</t>
  </si>
  <si>
    <t>Martinmiguelia</t>
  </si>
  <si>
    <t>Scarittia</t>
  </si>
  <si>
    <t>Taubatherium</t>
  </si>
  <si>
    <t>Termastherium</t>
  </si>
  <si>
    <t>Adianthidae</t>
  </si>
  <si>
    <t>Adianthus</t>
  </si>
  <si>
    <t>Wyss et al. (2018)</t>
  </si>
  <si>
    <t>Notohippidae</t>
  </si>
  <si>
    <t>Cifelli (1991)</t>
  </si>
  <si>
    <t>Argyrohippus</t>
  </si>
  <si>
    <t>Proadiantus</t>
  </si>
  <si>
    <t>López et al. (2010)</t>
  </si>
  <si>
    <t>Proectocion</t>
  </si>
  <si>
    <r>
      <rPr>
        <sz val="10"/>
        <color rgb="FF000000"/>
        <rFont val="Arial"/>
        <family val="2"/>
      </rPr>
      <t xml:space="preserve">includes </t>
    </r>
    <r>
      <rPr>
        <i/>
        <sz val="10"/>
        <color rgb="FF000000"/>
        <rFont val="Arial"/>
        <family val="2"/>
      </rPr>
      <t>Perhippidion</t>
    </r>
    <r>
      <rPr>
        <sz val="10"/>
        <color rgb="FF000000"/>
        <rFont val="Arial"/>
        <family val="2"/>
      </rPr>
      <t xml:space="preserve">, </t>
    </r>
    <r>
      <rPr>
        <i/>
        <sz val="10"/>
        <color rgb="FF000000"/>
        <rFont val="Arial"/>
        <family val="2"/>
      </rPr>
      <t>Stilhippus</t>
    </r>
  </si>
  <si>
    <t>Coelostylodon</t>
  </si>
  <si>
    <t>Proheptaconus</t>
  </si>
  <si>
    <t>Coresodon</t>
  </si>
  <si>
    <t>Thadanius</t>
  </si>
  <si>
    <t>Eomorphippus</t>
  </si>
  <si>
    <t>Tricoelodus</t>
  </si>
  <si>
    <t>López et al. (2010); Wyss et al. (2018)</t>
  </si>
  <si>
    <t>Anisolambdidae</t>
  </si>
  <si>
    <t>Anisolambda</t>
  </si>
  <si>
    <t>Eurygenium</t>
  </si>
  <si>
    <t>Moqueguahippus</t>
  </si>
  <si>
    <t>Decanonus</t>
  </si>
  <si>
    <t>Wainka</t>
  </si>
  <si>
    <t>Morphippus</t>
  </si>
  <si>
    <t>Pascual and Ortiz-Jaureguizar (2007)</t>
  </si>
  <si>
    <t>Coniopternium</t>
  </si>
  <si>
    <t>Shockey and Anaya (2008)</t>
  </si>
  <si>
    <t>Cramauchenia</t>
  </si>
  <si>
    <t>Dozo and Vera (2010)</t>
  </si>
  <si>
    <t>Notohippus</t>
  </si>
  <si>
    <t>Cullinia</t>
  </si>
  <si>
    <t>Huayqueriana</t>
  </si>
  <si>
    <t>Pampahippus</t>
  </si>
  <si>
    <t>Forasiepi et al. (2016)</t>
  </si>
  <si>
    <t>Llullataruca</t>
  </si>
  <si>
    <t>McGrath et al. (2018)</t>
  </si>
  <si>
    <t>Quebrada Honda; includes Cerdas species</t>
  </si>
  <si>
    <t>Macrauchenia</t>
  </si>
  <si>
    <t>Bond and López (1993)</t>
  </si>
  <si>
    <t>Pascualihippus</t>
  </si>
  <si>
    <t>Macraucheniopsis</t>
  </si>
  <si>
    <t>Patagonhippus</t>
  </si>
  <si>
    <t>Oxyodontherium</t>
  </si>
  <si>
    <t>Cione et al. (2000); Cerdeño et al. (2008)</t>
  </si>
  <si>
    <t>Paranauchenia</t>
  </si>
  <si>
    <t>Plexotemnus</t>
  </si>
  <si>
    <t>Schmidt and Ferrero (2014)</t>
  </si>
  <si>
    <t>Phoenixauchenia</t>
  </si>
  <si>
    <t>Puelia</t>
  </si>
  <si>
    <t>Type is from Río Fenix, referred specimens from Guenguel</t>
  </si>
  <si>
    <t>Polymorphis</t>
  </si>
  <si>
    <t>Rosendo</t>
  </si>
  <si>
    <t>Promacrauchenia</t>
  </si>
  <si>
    <t>Rhynchippus</t>
  </si>
  <si>
    <t>Trimerostephanus</t>
  </si>
  <si>
    <t>Pternoconius</t>
  </si>
  <si>
    <t>Adinotherium</t>
  </si>
  <si>
    <t>Scalabrinitherium</t>
  </si>
  <si>
    <t>‘Andinotoxodon’</t>
  </si>
  <si>
    <t>Theosodon</t>
  </si>
  <si>
    <t>Madden (1990)</t>
  </si>
  <si>
    <t>Windhausenia</t>
  </si>
  <si>
    <t>Alitoxodon</t>
  </si>
  <si>
    <t>Calchaquitherium</t>
  </si>
  <si>
    <t>Xenorhinotherium</t>
  </si>
  <si>
    <t>Nasif et al. (2000)</t>
  </si>
  <si>
    <t>Notonychopidae</t>
  </si>
  <si>
    <t>Notonychops</t>
  </si>
  <si>
    <t>Dinotoxodon</t>
  </si>
  <si>
    <t>Requisia</t>
  </si>
  <si>
    <t>Bond et al. (2006)</t>
  </si>
  <si>
    <t>Eutomodus</t>
  </si>
  <si>
    <t>Anisolophus</t>
  </si>
  <si>
    <t>Soria (2001)</t>
  </si>
  <si>
    <t>Gyrinodon</t>
  </si>
  <si>
    <r>
      <rPr>
        <sz val="10"/>
        <color rgb="FF000000"/>
        <rFont val="Arial"/>
        <family val="2"/>
      </rPr>
      <t xml:space="preserve">Includes </t>
    </r>
    <r>
      <rPr>
        <i/>
        <sz val="10"/>
        <color rgb="FF000000"/>
        <rFont val="Arial"/>
        <family val="2"/>
      </rPr>
      <t>Licaphrium</t>
    </r>
    <r>
      <rPr>
        <sz val="10"/>
        <color rgb="FF000000"/>
        <rFont val="Arial"/>
        <family val="2"/>
      </rPr>
      <t xml:space="preserve"> (partim), </t>
    </r>
    <r>
      <rPr>
        <i/>
        <sz val="10"/>
        <color rgb="FF000000"/>
        <rFont val="Arial"/>
        <family val="2"/>
      </rPr>
      <t>Licaphrops</t>
    </r>
    <r>
      <rPr>
        <sz val="10"/>
        <color rgb="FF000000"/>
        <rFont val="Arial"/>
        <family val="2"/>
      </rPr>
      <t xml:space="preserve"> (partim)</t>
    </r>
  </si>
  <si>
    <t>Bounodus</t>
  </si>
  <si>
    <t>Hemixotodon</t>
  </si>
  <si>
    <t>Carlini et al. (2006)</t>
  </si>
  <si>
    <t>Assumes Urumaco is Huayquerian (described as late Miocene)</t>
  </si>
  <si>
    <t>Brachytherium</t>
  </si>
  <si>
    <t>Hoffstetterius</t>
  </si>
  <si>
    <t>Diadiaphorus</t>
  </si>
  <si>
    <t>Saint-André (1999)</t>
  </si>
  <si>
    <t>Hyperoxotodon</t>
  </si>
  <si>
    <t>Diplasiotheriurn</t>
  </si>
  <si>
    <t>Madden (1990, 1997)</t>
  </si>
  <si>
    <t>Hypsitherium</t>
  </si>
  <si>
    <t>Eoauchenia</t>
  </si>
  <si>
    <t>Anaya and MacFadden (1985)</t>
  </si>
  <si>
    <t>Mixotoxodon</t>
  </si>
  <si>
    <t>Epecuenia</t>
  </si>
  <si>
    <t>Neotrigodon</t>
  </si>
  <si>
    <t>Epitherium</t>
  </si>
  <si>
    <t>Schmidt (2015)</t>
  </si>
  <si>
    <t>Nesodon</t>
  </si>
  <si>
    <r>
      <rPr>
        <sz val="10"/>
        <color rgb="FF000000"/>
        <rFont val="Arial"/>
        <family val="2"/>
      </rPr>
      <t xml:space="preserve">Only </t>
    </r>
    <r>
      <rPr>
        <i/>
        <sz val="10"/>
        <color rgb="FF000000"/>
        <rFont val="Arial"/>
        <family val="2"/>
      </rPr>
      <t>E. laternarium</t>
    </r>
  </si>
  <si>
    <t>Heteroglyphis</t>
  </si>
  <si>
    <t>Nonotherium</t>
  </si>
  <si>
    <t>Lambdaconus</t>
  </si>
  <si>
    <t>Ocnerotherium</t>
  </si>
  <si>
    <r>
      <rPr>
        <sz val="10"/>
        <color rgb="FF000000"/>
        <rFont val="Arial"/>
        <family val="2"/>
      </rPr>
      <t xml:space="preserve">Includes </t>
    </r>
    <r>
      <rPr>
        <i/>
        <sz val="10"/>
        <color rgb="FF000000"/>
        <rFont val="Arial"/>
        <family val="2"/>
      </rPr>
      <t>Deuterotherium</t>
    </r>
    <r>
      <rPr>
        <sz val="10"/>
        <color rgb="FF000000"/>
        <rFont val="Arial"/>
        <family val="2"/>
      </rPr>
      <t xml:space="preserve">, </t>
    </r>
    <r>
      <rPr>
        <i/>
        <sz val="10"/>
        <color rgb="FF000000"/>
        <rFont val="Arial"/>
        <family val="2"/>
      </rPr>
      <t>Eoproterotherium</t>
    </r>
    <r>
      <rPr>
        <sz val="10"/>
        <color rgb="FF000000"/>
        <rFont val="Arial"/>
        <family val="2"/>
      </rPr>
      <t xml:space="preserve">, </t>
    </r>
    <r>
      <rPr>
        <i/>
        <sz val="10"/>
        <color rgb="FF000000"/>
        <rFont val="Arial"/>
        <family val="2"/>
      </rPr>
      <t>Licaphrops</t>
    </r>
    <r>
      <rPr>
        <sz val="10"/>
        <color rgb="FF000000"/>
        <rFont val="Arial"/>
        <family val="2"/>
      </rPr>
      <t xml:space="preserve"> (partim)</t>
    </r>
  </si>
  <si>
    <t>Palyeidodon</t>
  </si>
  <si>
    <t>Megadolodus</t>
  </si>
  <si>
    <t>Cifelli and Villarroel (1997)</t>
  </si>
  <si>
    <t>Paratrigodon</t>
  </si>
  <si>
    <t>Neobrachytherium</t>
  </si>
  <si>
    <r>
      <rPr>
        <sz val="10"/>
        <color rgb="FF000000"/>
        <rFont val="Arial"/>
        <family val="2"/>
      </rPr>
      <t xml:space="preserve">Includes </t>
    </r>
    <r>
      <rPr>
        <i/>
        <sz val="10"/>
        <color rgb="FF000000"/>
        <rFont val="Arial"/>
        <family val="2"/>
      </rPr>
      <t>Brachytherium, Licaphrium</t>
    </r>
    <r>
      <rPr>
        <sz val="10"/>
        <color rgb="FF000000"/>
        <rFont val="Arial"/>
        <family val="2"/>
      </rPr>
      <t xml:space="preserve"> (partim)</t>
    </r>
  </si>
  <si>
    <t>Pericotoxodon</t>
  </si>
  <si>
    <t>Neolicaphrium</t>
  </si>
  <si>
    <t>Includes Biblián occurrence</t>
  </si>
  <si>
    <t>Pisanodon</t>
  </si>
  <si>
    <t>McGrath et al. (in review)</t>
  </si>
  <si>
    <t>Quebrada Honda</t>
  </si>
  <si>
    <t>Paramacrauchenia</t>
  </si>
  <si>
    <r>
      <rPr>
        <sz val="10"/>
        <color rgb="FF000000"/>
        <rFont val="Arial"/>
        <family val="2"/>
      </rPr>
      <t xml:space="preserve">Includes </t>
    </r>
    <r>
      <rPr>
        <i/>
        <sz val="10"/>
        <color rgb="FF000000"/>
        <rFont val="Arial"/>
        <family val="2"/>
      </rPr>
      <t>Palaeotoxodon</t>
    </r>
  </si>
  <si>
    <t>Posnanskytherium</t>
  </si>
  <si>
    <t>Picturotherium</t>
  </si>
  <si>
    <t>Proadinotherium</t>
  </si>
  <si>
    <t>Kramarz and Bond (2005)</t>
  </si>
  <si>
    <t>Polyacrodon</t>
  </si>
  <si>
    <t>Stenotephanos</t>
  </si>
  <si>
    <t>Prolicaphrium</t>
  </si>
  <si>
    <t>Stereotoxodon</t>
  </si>
  <si>
    <t>Soria (2001); Cifelli and Villarroel (1997)</t>
  </si>
  <si>
    <t>Proterotherium</t>
  </si>
  <si>
    <t>Protheosodon</t>
  </si>
  <si>
    <t>Toxodon</t>
  </si>
  <si>
    <t>Cifelli and Guerrero (1997)</t>
  </si>
  <si>
    <t>Prothoatherium</t>
  </si>
  <si>
    <t>Trigodon</t>
  </si>
  <si>
    <t>Salladolodus</t>
  </si>
  <si>
    <t>Tetramerorhinus</t>
  </si>
  <si>
    <r>
      <rPr>
        <sz val="10"/>
        <color rgb="FF000000"/>
        <rFont val="Arial"/>
        <family val="2"/>
      </rPr>
      <t xml:space="preserve">Includes </t>
    </r>
    <r>
      <rPr>
        <i/>
        <sz val="10"/>
        <color rgb="FF000000"/>
        <rFont val="Arial"/>
        <family val="2"/>
      </rPr>
      <t>Toxodontherium</t>
    </r>
    <r>
      <rPr>
        <sz val="10"/>
        <color rgb="FF000000"/>
        <rFont val="Arial"/>
        <family val="2"/>
      </rPr>
      <t xml:space="preserve">, </t>
    </r>
    <r>
      <rPr>
        <i/>
        <sz val="10"/>
        <color rgb="FF000000"/>
        <rFont val="Arial"/>
        <family val="2"/>
      </rPr>
      <t>Haplodontherium</t>
    </r>
    <r>
      <rPr>
        <sz val="10"/>
        <color rgb="FF000000"/>
        <rFont val="Arial"/>
        <family val="2"/>
      </rPr>
      <t xml:space="preserve">, </t>
    </r>
    <r>
      <rPr>
        <i/>
        <sz val="10"/>
        <color rgb="FF000000"/>
        <rFont val="Arial"/>
        <family val="2"/>
      </rPr>
      <t>Pachynodon</t>
    </r>
    <r>
      <rPr>
        <sz val="10"/>
        <color rgb="FF000000"/>
        <rFont val="Arial"/>
        <family val="2"/>
      </rPr>
      <t xml:space="preserve"> (from Bolivia)</t>
    </r>
  </si>
  <si>
    <t>Thoatheriopsis</t>
  </si>
  <si>
    <t>Xotodon</t>
  </si>
  <si>
    <t>Thoatherium</t>
  </si>
  <si>
    <t>Typotheria</t>
  </si>
  <si>
    <t>Campanorco</t>
  </si>
  <si>
    <t>Villarroelia</t>
  </si>
  <si>
    <t>Reguero and Prevosti (2010)</t>
  </si>
  <si>
    <t>Archaeohyracidae</t>
  </si>
  <si>
    <t>Acoelohyrax</t>
  </si>
  <si>
    <t>Protolipternidae</t>
  </si>
  <si>
    <t>Miguelsoria</t>
  </si>
  <si>
    <t>Protolipterna</t>
  </si>
  <si>
    <t>Archaeohyrax</t>
  </si>
  <si>
    <t>Sparnotheriodontidae</t>
  </si>
  <si>
    <t>Phoradiadius</t>
  </si>
  <si>
    <t>Sparnotheriodon</t>
  </si>
  <si>
    <t>Archaeotypotherium</t>
  </si>
  <si>
    <t>Victorlemoinea</t>
  </si>
  <si>
    <t>Bryanpattersonia</t>
  </si>
  <si>
    <t>Eohyrax</t>
  </si>
  <si>
    <t>Punahyrax</t>
  </si>
  <si>
    <t>Pseudhyrax</t>
  </si>
  <si>
    <t>Protoarchaeohyrax</t>
  </si>
  <si>
    <t>Indaleciidae</t>
  </si>
  <si>
    <t>Adiantoides</t>
  </si>
  <si>
    <t>Reguero et al. (2003)</t>
  </si>
  <si>
    <t>Indalecia</t>
  </si>
  <si>
    <r>
      <rPr>
        <sz val="10"/>
        <color rgb="FF000000"/>
        <rFont val="Arial"/>
        <family val="2"/>
      </rPr>
      <t xml:space="preserve">Includes </t>
    </r>
    <r>
      <rPr>
        <i/>
        <sz val="10"/>
        <color rgb="FF000000"/>
        <rFont val="Arial"/>
        <family val="2"/>
      </rPr>
      <t>Eohegetotherium</t>
    </r>
  </si>
  <si>
    <t>Archaeopithecidae</t>
  </si>
  <si>
    <t>Archaeopithecus</t>
  </si>
  <si>
    <r>
      <rPr>
        <sz val="10"/>
        <color rgb="FF000000"/>
        <rFont val="Arial"/>
        <family val="2"/>
      </rPr>
      <t xml:space="preserve">Includes </t>
    </r>
    <r>
      <rPr>
        <i/>
        <sz val="10"/>
        <color rgb="FF000000"/>
        <rFont val="Arial"/>
        <family val="2"/>
      </rPr>
      <t>Acropithecus</t>
    </r>
  </si>
  <si>
    <t>Hegetotherium</t>
  </si>
  <si>
    <t>Croft et al. (2008)</t>
  </si>
  <si>
    <t>Croft et al. (2016)</t>
  </si>
  <si>
    <t>Hemihegetotherium</t>
  </si>
  <si>
    <t>Croft and Anaya (2006)</t>
  </si>
  <si>
    <t>Medistylus</t>
  </si>
  <si>
    <t>Reguero et al. (2007)</t>
  </si>
  <si>
    <t>Pachyrukhos</t>
  </si>
  <si>
    <t>Also Río Frías</t>
  </si>
  <si>
    <t>Paedotherium</t>
  </si>
  <si>
    <t>Cerdeño and Bond (1998)</t>
  </si>
  <si>
    <t>Prohegetotherium</t>
  </si>
  <si>
    <t>Pyrotheria</t>
  </si>
  <si>
    <t>Pyrotheriidae</t>
  </si>
  <si>
    <t>Baguatherium</t>
  </si>
  <si>
    <t xml:space="preserve">Ethegotherium </t>
  </si>
  <si>
    <t>Carolozittelia</t>
  </si>
  <si>
    <t>Colombitherium</t>
  </si>
  <si>
    <t>Griphodon</t>
  </si>
  <si>
    <t>Propachyrucos</t>
  </si>
  <si>
    <t>Propyrotherium</t>
  </si>
  <si>
    <t>Kramarz and Bond (2014)</t>
  </si>
  <si>
    <t>Prosotherium</t>
  </si>
  <si>
    <t>Pyrotherium</t>
  </si>
  <si>
    <t>Tremacyllus</t>
  </si>
  <si>
    <t>Interatheriidae</t>
  </si>
  <si>
    <t>Antepithecus</t>
  </si>
  <si>
    <t>Vera (2016)</t>
  </si>
  <si>
    <t>Archaeophylus</t>
  </si>
  <si>
    <t>Antofagastia</t>
  </si>
  <si>
    <t>García-López and Babot (2015)</t>
  </si>
  <si>
    <t>Brucemacfaddenia</t>
  </si>
  <si>
    <t>Hitz et al. (2008)</t>
  </si>
  <si>
    <t>Caenophilus</t>
  </si>
  <si>
    <t>Xenungulata</t>
  </si>
  <si>
    <t>Carodniidae</t>
  </si>
  <si>
    <t>Carodnia</t>
  </si>
  <si>
    <t>Vera et al. (2019)</t>
  </si>
  <si>
    <t>Cochilius</t>
  </si>
  <si>
    <t>Eopachyruos</t>
  </si>
  <si>
    <t>Etayoa</t>
  </si>
  <si>
    <t>Federicoanaya</t>
  </si>
  <si>
    <t>Villarroel (1987)</t>
  </si>
  <si>
    <t>Notoetayoa</t>
  </si>
  <si>
    <t>Guilielmoscottia</t>
  </si>
  <si>
    <t>Gelfo et al. (2008)</t>
  </si>
  <si>
    <t>Ignigena</t>
  </si>
  <si>
    <t>Hitz et al. (2006)</t>
  </si>
  <si>
    <t>Tapado, Chile</t>
  </si>
  <si>
    <t>Interatherium</t>
  </si>
  <si>
    <t>Johnbell</t>
  </si>
  <si>
    <t>Miocochilius</t>
  </si>
  <si>
    <t>Actual occurrence</t>
  </si>
  <si>
    <t>Stirton (1953)</t>
  </si>
  <si>
    <t>Munizia</t>
  </si>
  <si>
    <t>Bond (1986)</t>
  </si>
  <si>
    <t>Assumes Miocene Puelchan is Huayquerian (Mesopotamian)</t>
  </si>
  <si>
    <t>Croft and Anaya (in review)</t>
  </si>
  <si>
    <t>Notopithecus</t>
  </si>
  <si>
    <t>Range-through occurrence</t>
  </si>
  <si>
    <t>Plagiarthrus</t>
  </si>
  <si>
    <t>Proargyrohyrax</t>
  </si>
  <si>
    <t>Progaleopithecus</t>
  </si>
  <si>
    <t>Scarano et al. (2011)</t>
  </si>
  <si>
    <t>Protypotherium</t>
  </si>
  <si>
    <r>
      <rPr>
        <sz val="10"/>
        <color rgb="FF000000"/>
        <rFont val="Arial"/>
        <family val="2"/>
      </rPr>
      <t xml:space="preserve">Assumes Miocene Puelchan is Huayquerian (Mesopotamian); includes </t>
    </r>
    <r>
      <rPr>
        <i/>
        <sz val="10"/>
        <color rgb="FF000000"/>
        <rFont val="Arial"/>
        <family val="2"/>
      </rPr>
      <t>Epipatriarchus</t>
    </r>
  </si>
  <si>
    <t>Punapithecus</t>
  </si>
  <si>
    <t>Sallatherium</t>
  </si>
  <si>
    <t>Santiagorothia</t>
  </si>
  <si>
    <t>Transpithecus</t>
  </si>
  <si>
    <t>Reguero and Prevosti (2010); Vera (2012)</t>
  </si>
  <si>
    <t>Mesotheriidae</t>
  </si>
  <si>
    <t>Altitypotherium</t>
  </si>
  <si>
    <t>Paz et al. (2011)</t>
  </si>
  <si>
    <t>Anatrachytherus</t>
  </si>
  <si>
    <t>Caraguatypotherium</t>
  </si>
  <si>
    <t>Eotypotherium</t>
  </si>
  <si>
    <t>Eutypotherium</t>
  </si>
  <si>
    <t>Mesotherium</t>
  </si>
  <si>
    <t>Microtypotherium</t>
  </si>
  <si>
    <t>Date of 14.2 ± 0.4 suggests Laventan</t>
  </si>
  <si>
    <t>Plesiotypotherium</t>
  </si>
  <si>
    <t>Pseudotypotherium</t>
  </si>
  <si>
    <t>Trachytherus</t>
  </si>
  <si>
    <t>Typotheriopsis</t>
  </si>
  <si>
    <t>New family</t>
  </si>
  <si>
    <t>Allalmeia</t>
  </si>
  <si>
    <t>Brachystephanus</t>
  </si>
  <si>
    <t>López and Bond (2003)</t>
  </si>
  <si>
    <t>Xenostephanus</t>
  </si>
  <si>
    <t>Colbertia</t>
  </si>
  <si>
    <t>Dolichostylodon</t>
  </si>
  <si>
    <t>Garcia-López and Powell (2009)</t>
  </si>
  <si>
    <t>Itaboraitherium</t>
  </si>
  <si>
    <t>Kibenikhoria</t>
  </si>
  <si>
    <t>Maxschlosseria</t>
  </si>
  <si>
    <t>Oldfieldthomasia</t>
  </si>
  <si>
    <t>Paginula</t>
  </si>
  <si>
    <t>Suniodon</t>
  </si>
  <si>
    <t>Tsanmichoria</t>
  </si>
  <si>
    <t>Ultrapithecus</t>
  </si>
  <si>
    <t>Occurrence could be older. Wainka is from Cerro Redondo, which has only been correlated with the Carodnia Zone based on stratigraphic position. No taxa are shared between them.</t>
  </si>
  <si>
    <t>Kramarz et al. (2017) revised the systematic position of this taxon and considered it to be a basal SANU.</t>
  </si>
  <si>
    <t>Antarctodon</t>
  </si>
  <si>
    <t>From Antarctica; tentatively referred to Sapoan</t>
  </si>
  <si>
    <t>LITOPTERNA TOTAL</t>
  </si>
  <si>
    <t>PYROTHERIA TOTAL</t>
  </si>
  <si>
    <t>XENUNGULATA TOTAL</t>
  </si>
  <si>
    <t>NOTOUNGULATA TOTAL</t>
  </si>
  <si>
    <t>DIDOLODONTIDAE TOTAL</t>
  </si>
  <si>
    <t>MIOCLAENIDAE TOTAL</t>
  </si>
  <si>
    <t>Subfamily Kollpaniinae</t>
  </si>
  <si>
    <t>ASTRAPOTHERIA TOTAL</t>
  </si>
  <si>
    <t>Cladera et al. (2004), Vera (2017)</t>
  </si>
  <si>
    <t>López and Manassero (2008)</t>
  </si>
  <si>
    <t>Amilnedwardsiidae</t>
  </si>
  <si>
    <t>Amilnedwardsia</t>
  </si>
  <si>
    <t>Rutimeyeria</t>
  </si>
  <si>
    <t>Soria (1989)</t>
  </si>
  <si>
    <t>Notiolofos</t>
  </si>
  <si>
    <t>Gelfo (2016)</t>
  </si>
  <si>
    <t>Proticia</t>
  </si>
  <si>
    <t>May not be a pyrothere</t>
  </si>
  <si>
    <t>Sánchez-Villagra et al. (2000)</t>
  </si>
  <si>
    <t>Sometimes placed in order Notopterna</t>
  </si>
  <si>
    <t>Sometimes placed in order Notopterna (along with others in family); could be early-diverging SANU</t>
  </si>
  <si>
    <t>From Seymour Island, Antarctica</t>
  </si>
  <si>
    <t>Asmithwoodwardia?</t>
  </si>
  <si>
    <t>Ricardocifellia</t>
  </si>
  <si>
    <t>Mones (2015)</t>
  </si>
  <si>
    <r>
      <t xml:space="preserve">Includes </t>
    </r>
    <r>
      <rPr>
        <i/>
        <sz val="10"/>
        <color rgb="FF000000"/>
        <rFont val="Arial"/>
        <family val="2"/>
      </rPr>
      <t>Paulacoutoiia</t>
    </r>
    <r>
      <rPr>
        <sz val="10"/>
        <color rgb="FF000000"/>
        <rFont val="Arial"/>
        <family val="2"/>
      </rPr>
      <t xml:space="preserve"> (and </t>
    </r>
    <r>
      <rPr>
        <i/>
        <sz val="10"/>
        <color rgb="FF000000"/>
        <rFont val="Arial"/>
        <family val="2"/>
      </rPr>
      <t>Depaulacoutoia</t>
    </r>
    <r>
      <rPr>
        <sz val="10"/>
        <color rgb="FF000000"/>
        <rFont val="Arial"/>
        <family val="2"/>
      </rPr>
      <t>), both of which are preoccupied.</t>
    </r>
  </si>
  <si>
    <t>Vizcaíno et al. (2004); Schmidt and Cerdeño (2013)</t>
  </si>
  <si>
    <t>See also Schmidt (2015) for Huayquerian occurrence</t>
  </si>
  <si>
    <t>Salas-Gismondi et al. (2006)</t>
  </si>
  <si>
    <t>Cifelli and Soria (1983a)</t>
  </si>
  <si>
    <t>Cifelli and Soria (1983b)</t>
  </si>
  <si>
    <t>IPC 4 abstract</t>
  </si>
  <si>
    <t>Deraco et al. (2008)</t>
  </si>
  <si>
    <t>Shockey et al. (2012)</t>
  </si>
  <si>
    <t>Bond and López (1995a); Cozzuol (2006)</t>
  </si>
  <si>
    <t>Vera et al. (2017b)</t>
  </si>
  <si>
    <t>Vera et al. (2017a)</t>
  </si>
  <si>
    <t>López and Bond (1995)</t>
  </si>
  <si>
    <r>
      <t xml:space="preserve">Includes </t>
    </r>
    <r>
      <rPr>
        <i/>
        <sz val="10"/>
        <color rgb="FF000000"/>
        <rFont val="Arial"/>
        <family val="2"/>
      </rPr>
      <t>Paracochilius</t>
    </r>
  </si>
  <si>
    <r>
      <t xml:space="preserve">Includes </t>
    </r>
    <r>
      <rPr>
        <i/>
        <sz val="10"/>
        <color rgb="FF000000"/>
        <rFont val="Arial"/>
        <family val="2"/>
      </rPr>
      <t>Raulringueletia</t>
    </r>
  </si>
  <si>
    <r>
      <t xml:space="preserve">Includes </t>
    </r>
    <r>
      <rPr>
        <i/>
        <sz val="10"/>
        <color rgb="FF000000"/>
        <rFont val="Arial"/>
        <family val="2"/>
      </rPr>
      <t>Prototrigodon</t>
    </r>
  </si>
  <si>
    <r>
      <t xml:space="preserve">Santacrucian occurrences seem dubious; includes </t>
    </r>
    <r>
      <rPr>
        <i/>
        <sz val="10"/>
        <color rgb="FF000000"/>
        <rFont val="Arial"/>
        <family val="2"/>
      </rPr>
      <t>Stenotephanos</t>
    </r>
    <r>
      <rPr>
        <sz val="10"/>
        <color rgb="FF000000"/>
        <rFont val="Arial"/>
        <family val="2"/>
      </rPr>
      <t xml:space="preserve">, </t>
    </r>
    <r>
      <rPr>
        <i/>
        <sz val="10"/>
        <color rgb="FF000000"/>
        <rFont val="Arial"/>
        <family val="2"/>
      </rPr>
      <t>Nesodonopsis</t>
    </r>
  </si>
  <si>
    <t>Nabón Basin (Ecuador) and Mauri Fm. (Bolivia)</t>
  </si>
  <si>
    <t>Acre; see Spillman (1949)</t>
  </si>
  <si>
    <r>
      <t xml:space="preserve">Assumes Chichinales specimen is </t>
    </r>
    <r>
      <rPr>
        <i/>
        <sz val="10"/>
        <color rgb="FF000000"/>
        <rFont val="Arial"/>
        <family val="2"/>
      </rPr>
      <t>Altitypotherium</t>
    </r>
  </si>
  <si>
    <t>Villarroel (1974b); Marshall and Sempere (1991)</t>
  </si>
  <si>
    <t>Villarroel (1974a)</t>
  </si>
  <si>
    <t>Paleogene occurrences generally from Woodburne et al. (2014) unless noted otherwise.</t>
  </si>
  <si>
    <t>Anaya F, MacFadden BJ. 1995. Pliocene mammals from Inchasi, Bolivia: the endemic fauna just before the Great American Interchange. Bulletin of the Florida Museum of Natural History 39: 87-140</t>
  </si>
  <si>
    <t>Bond M. 1986. Los ungulados fósiles de Argentina: evolución y paleoambientes. Actas, IV Congreso Argentino de Paleontología y Bioestratigrafía, Mendoza 2: 173-85</t>
  </si>
  <si>
    <t>Bond M. 1999. Quaternary native ungulates of southern South America. A synthesis. Quaternary of South America and Antarctic Peninsula 12: 177-206</t>
  </si>
  <si>
    <t>Bond M, Kramarz A, MacPhee RDE, Reguero M. 2011. A new astrapothere (Mammalia, Meridiungulata) from La Meseta Formation, Seymour (Marambio) Island, and a reassessment of previous records of Antarctic astrapotheres. American Museum Novitates 3718: 1-16</t>
  </si>
  <si>
    <t>Bond M, López G, Noriega JI. 2001. El primer registro de Uruguaytheriinae (Mammalia, Astrapotheria) de la República Argentina. Ameghiniana 38: 28-9R</t>
  </si>
  <si>
    <t>Bond M, López GM. 1993. El primer Notohippidae (Mammalia, Notoungulata) de la Formación Lumbrera (Grupo Salta) del noroeste Argentino. Consideraciones sobre la sistemática de la familia Notohippidae. Ameghiniana 30: 59-68</t>
  </si>
  <si>
    <t>Bond M, López GM. 1995a. Los Macraucheniidae (Mammalia, Litopterna) de la Formación Arroyo Chasicó (Partido de Villarino, Pcia de Buenos Aires). IV Jornadas Geológicas y Geofísicas Bonaerenses (Junín), Actas 1: 23-7</t>
  </si>
  <si>
    <t>Bond M, López GM. 1995b. Los mamíferos de la Formación Casa Grande (Eoceno) de la provincia de Jujuy, Argentina. Ameghiniana 32: 301-9</t>
  </si>
  <si>
    <t>Bond M, Madden RH, Carlini AA. 2006. A new specimen of Toxodontidae (Notoungulata) from the Urumaco Formation (upper Miocene) of Venezuela. Journal of Systematic Palaeontology 4: 285-91</t>
  </si>
  <si>
    <t>Bradham J, Flynn JJ, Croft DA, Wyss AR. 2015. New notoungulates (Notostylopidae and basal toxodontians) from the early Oligocene Tinguiririca Fauna of the Andean Main Range, central Chile. American Museum Novitates 3841: 1-24</t>
  </si>
  <si>
    <t>Carlini AA, Gelfo JN, Sánchez R. 2006. A new Megadolodinae (Mammalia, Litopterna, Proterotheriidae) from the Urumaco Formation (late Miocene) of Venezuela. Journal of Systematic Palaeontology 4: 279-84</t>
  </si>
  <si>
    <t>Carrillo JD, Amson E, Jaramillo C, Sánchez R, Quiroz L, et al. 2018. The Neogene record of northern South American native ungulates. Smithsonian Contributions to Paleobiology 101: 1-67</t>
  </si>
  <si>
    <t>Cifelli RL. 1991. A new adianthid litoptern (Mammalia) from the Miocene of Chile. Revista Chilena de Historia Natural 64: 119-25</t>
  </si>
  <si>
    <t>Cifelli RL, Guerrero J. 1997. Litopterns. In Vertebrate Paleontology in the Neotropics: The Miocene Fauna of La Venta, Colombia, ed. RF Kay, RH Madden, RL Cifelli, JJ Flynn, pp. 289-302. Washington, D.C.: Smithsonian Institution Press</t>
  </si>
  <si>
    <t>Cifelli RL, Soria MF. 1983a. Notes on Deseadan Macraucheniidae. Ameghiniana 20: 141-53</t>
  </si>
  <si>
    <t>Cifelli RL, Soria MF. 1983b. Systematics of the Adianthidae (Litopterna, Mammalia). American Museum Novitates: 1-25</t>
  </si>
  <si>
    <t>Cione AL, Azpelicueta MM, Bond M, Carlini AA, Casciotta JR, et al. 2000. Miocene vertebrates from Entre Ríos Province, eastern Argentina. El Neógeno de Argentina, INSUGEO, Serie Correlación Geológica 14: 191-237</t>
  </si>
  <si>
    <t>Cione AL, Tonni EP. 1995. Chronostratigraphy and "land-mammal ages" in the Cenozoic of southern South America: principles, practices, and the "Uquian" problem. Journal of Paleontology 69: 135-59</t>
  </si>
  <si>
    <t>Cladera G, Ruigómez E, Ortiz-Jaureguizar E, Bond M, López G. 2004. Tafonomía de la Gran Hondonada (Formación Sarmiento, Edad-mamífero Mustersense, Eoceno Medio) Chubut, Argentina. Ameghiniana 41: 315-30</t>
  </si>
  <si>
    <t>Cozzuol MA. 2006. The Acre vertebrate fauna: age, diversity, and geography. Journal of South American Earth Sciences 21: 185-203</t>
  </si>
  <si>
    <t>Croft DA, Anaya F. 2006. A new middle Miocene hegetotheriid (Notoungulata: Typotheria) and a phylogeny of the Hegetotheriidae. Journal of Vertebrate Paleontology 26: 387-99</t>
  </si>
  <si>
    <t>Croft DA, Carlini AA, Ciancio MR, Brandoni D, Drew NE, et al. 2016. New mammal faunal data from Cerdas, Bolivia, a middle-latitude Neotropical site that chronicles the end of the Middle Miocene Climatic Optimum in South America. Journal of Vertebrate Paleontology 36: e1163574</t>
  </si>
  <si>
    <t>Croft DA, Flynn JJ, Wyss AR. 2008. The Tinguiririca Fauna of Chile and the early stages of "modernization" of South American mammal faunas. Arquivos do Museu Nacional, Rio de Janeiro 66: 191-211</t>
  </si>
  <si>
    <t>de Muizon C, Marshall LG, Sige B. 1984. The mammal fauna from the El Molino Formation (Late Cretaceous, Maestrichtian) at Tiupampa, south-central Bolivia. Bulletin du Muséum national d'Histoire naturelle. Section C: Sciences de la Terre: Paleontologie, Geologie, Mineralogie 6: 327-51</t>
  </si>
  <si>
    <t>Deraco MV, Powell JE, López G. 2008. Primer leontínido (Mammalia, Notoungulata) de la Formación Lumbrera (Subgrupo Santa Bárbara, Grupo Salta-Paleógeno) del noroeste argentino. Ameghiniana 45: 83-91</t>
  </si>
  <si>
    <t>Dozo MT, Vera B. 2010. First skull and associated postcranial bones of Macraucheniidae (Mammalia, Litopterna) from the Deseadan SALMA (late Oligocene) of Cabeza Blanca (Chubut, Argentina). Journal of Vertebrate Paleontology 30: 1818-26</t>
  </si>
  <si>
    <t>García-López DA, Babot MJ. 2015. Notoungulate faunas of north-western Argentina: new findings of early-diverging forms from the Eocene Geste Formation. Journal of Systematic Palaeontology 13: 557-79</t>
  </si>
  <si>
    <t>García-López DA, Powell JE. 2009. Un nuevo Oldfieldthomasiidae (Mammalia: Notoungulata) del Paleógeno de la provincia de Salta, Argentina. Ameghiniana 46: 153-64</t>
  </si>
  <si>
    <t>Gelfo JN. 2004. A new south American mioclaenid (Mammalia: Ungulatomorpha) from the Tertiary of Patagonia, Argentina. Ameghiniana 41: 475-84</t>
  </si>
  <si>
    <t>Gelfo JN. 2010. The "condylarth" Didolodontidae from Gran Barranca: history of the bunodont South American mammals up to the Eocene-Oligocene transition. In The Paleontology of Gran Barranca. Evolution and Environmental Change through the Middle Cenozoic of Patagonia, ed. RH Madden, AA Carlini, MG Vucetich, RF Kay, pp. 130-42. Cambridge: Cambridge University Press</t>
  </si>
  <si>
    <t>Gelfo JN, López GM, Bond M. 2008. A new Xenungulata (Mammalia) from the Paleocene of Patagonia, Argentina. Journal of Paleontology 82: 329-35</t>
  </si>
  <si>
    <t>Gelfo JN, Sigé B. 2011. A new didolodontid mammal from the late Paleocene–earliest Eocene of Laguna Umayo, Peru. Acta Palaeontologica Polonica 56: 665-78</t>
  </si>
  <si>
    <t>Goillot C, Antoine PO, Tejada J, Pujos F, Gismondi RS. 2011. Middle Miocene Uruguaytheriinae (Mammalia, Astrapotheria) from Peruvian Amazonia and a review of the astrapotheriid fossil record in northern South America. Geodiversitas 33: 331-45</t>
  </si>
  <si>
    <t>Hitz R, Flynn JJ, Wyss AR. 2006. New basal Interatheriidae (Typotheria, Notoungulata, Mammalia) from the Paleogene of central Chile. American Museum Novitates 3520: 1-32</t>
  </si>
  <si>
    <t>Hitz RB, Billet G, Derryberry D. 2008. New interatheres (Mammalia, Notoungulata) from the late Oligocene Salla Beds of Bolivia. Journal of Paleontology 82: 447-69</t>
  </si>
  <si>
    <t>Johnson SC, Madden RH. 1997. Uruguaytheriine astrapotheres of tropical South America. In Vertebrate Paleontology in the Neotropics: The Miocene Fauna of La Venta, Colombia, ed. RF Kay, RH Madden, RL Cifelli, JJ Flynn, pp. 355-81. Washington, D.C.: Smithsonian Institution Press</t>
  </si>
  <si>
    <t>Kramarz A, Bond M. 2011. A new early Miocene astrapotheriid (Mammalia, Astrapotheria) from Northern Patagonia, Argentina. Neues Jahrbuch für Geologie und Paläontologie - Abhandlungen 260: 277-87</t>
  </si>
  <si>
    <t>Kramarz AG, Bond M. 2005. Los Litopterna (Mammalia) de la Formación Pinturas, Mioceno temprano-medio de Patagonia. Ameghiniana 42: 611-26</t>
  </si>
  <si>
    <t>Kramarz AG, Bond M. 2009. A new Oligocene astrapothere (Mammalia, Meridiungulata) from Patagonia and a new appraisal of astrapothere phylogeny. Journal of Systematic Palaeontology 7: 117-28</t>
  </si>
  <si>
    <t>López GM, Bond M. 1995. Un nuevo Notopithecinae (Notoungulata, Typotheria) del Terciario Inferior de la Puna, Argentina. Studia Geologica Salmanticensia 31: 87-99</t>
  </si>
  <si>
    <t>López GM, Ribeiro AM, Bond M. 2010. The Notohippidae (Mammalia, Notoungulata) from Gran Barranca: preliminary considerations. In The Paleontology of Gran Barranca. Evolution and Environmental Change through the Middle Cenozoic of Patagonia, ed. RH Madden, AA Carlini, MG Vucetich, RF Kay, pp. 143-51. Cambridge: Cambridge University Press</t>
  </si>
  <si>
    <t>Madden RH. 1990. Miocene Toxodontidae (Notoungulata, Mammalia) from Colombia, Ecuador and Chile. Ph.D. dissertation thesis. Duke University, Durham, N.C. 407 pp.</t>
  </si>
  <si>
    <t>Madden RH. 1997. A new toxodontid notoungulate. In Vertebrate Paleontology in the Neotropics: The Miocene Fauna of La Venta, Colombia, ed. RF Kay, RH Madden, RL Cifelli, JJ Flynn, pp. 335-54. Washington, D.C.: Smithsonian Institution Press</t>
  </si>
  <si>
    <t>Marshall LG, Sempere T. 1991. The Eocene to Pleistocene vertebrates of Bolivia and their stratigraphic context: a review. In Fósiles y Facies de Bolivia - Vol. I Vertebrados, ed. R Suárez-Soruco, pp. 631-52. Santa Cruz, Bolivia: Yacimientos Petrolíferos Fiscales Bolivianos</t>
  </si>
  <si>
    <t>McGrath AJ, Anaya F, Croft DA. 2018. Two new macraucheniids (Mammalia: Litopterna) from the late middle Miocene (Laventan South American Land Mammal Age) of Quebrada Honda, Bolivia. Journal of Vertebrate Paleontology 38: e1461632</t>
  </si>
  <si>
    <t xml:space="preserve">McGrath AJ, Anaya F, Croft DA. In review. New proterotheriids (Litopterna, Mammalia) from the middle Miocene of Quebrada Honda, Bolivia, and trends in diversity and body size of proterotheriid and macraucheniid litopterns. Ameghiniana </t>
  </si>
  <si>
    <t>Nasif NL, Musalem S, Cerdeño E. 2000. A new toxodont from the Late Miocene of Catamarca, Argentina, and a phylogenetic analysis of the Toxodontidae. Journal of Vertebrate Paleontology 20: 591-600</t>
  </si>
  <si>
    <t>Pascual R, Ortiz-Jaureguizar E. 2007. The Gondwanan and South American episodes: two major and unrelated moments in the history of the South American mammals. Journal of Mammalian Evolution 14: 75-137</t>
  </si>
  <si>
    <t>Paz ER, Kramarz A, Bond M. 2011. Mesotheriid (Mammalia, Notoungulata) remains from the Colhuehuapian beds (early Miocene) of Chichinales Formation, Río Negro Province, Argentina. Ameghiniana 48: 264-9</t>
  </si>
  <si>
    <t>Reguero MA, Croft DA, Flynn JJ, Wyss AR. 2003. Small archaeohyracids from Chubut Province, Argentina and central Chile: implications for trans-Andean temporal correlation. Fieldiana: Geology (New Series) 48: 1-17</t>
  </si>
  <si>
    <t>Reguero MA, Dozo MT, Cerdeño E. 2007. A poorly known rodentlike mammal (Pachyrukhinae, Hegetotheriidae, Notoungulata) from the Deseadan (late Oligocene) of Argentina. Paleoecology, biogeography, and radiation of the rodentlike ungulates in South America. Journal of Paleontology 81: 1301-7</t>
  </si>
  <si>
    <t>Reguero MA, Prevosti FJ. 2010. Rodent-like notoungulates (Typotheria) from Gran Barranca, Chubut Province, Argentina: phylogeny and systematics. In The Paleontology of Gran Barranca. Evolution and Environmental Change through the Middle Cenozoic of Patagonia, ed. RH Madden, AA Carlini, MG Vucetich, RF Kay, pp. 152-69. Cambridge: Cambridge University Press</t>
  </si>
  <si>
    <t>Ribeiro AM, López GM, Bond M. 2010. The Leontiniidae (Mammalia, Notoungulata) from the Sarmiento Formation at Gran Barranca, Chubut Province, Argentina. In The Paleontology of Gran Barranca. Evolution and Environmental Change through the Middle Cenozoic of Patagonia, ed. RH Madden, AA Carlini, MG Vucetich, RF Kay, pp. 170-81. Cambridge: Cambridge University Press</t>
  </si>
  <si>
    <t>Saint-Andre P-A. 1999. Les Toxodontidés du Néogène de l'Altiplano bolivien. Palaeontographica, Abteilung A: Paläozoologie - Stratigraphie 251: 79-148</t>
  </si>
  <si>
    <t>Salas-Gismondi R, Baby P, Antoine P-O, Pujos F, Benammi M, et al. 2006. Late middle Miocene vertebrates from the Peruvian Amazonian Basin (Inuya and Mapuya rivers, Ucayali): Fitzcarrald Expedition 2005. Resúmenes Extendidos, XIII Congreso Peruano de Geología 1: 643-6</t>
  </si>
  <si>
    <t>Sánchez-Villagra MR, Burnham RJ, Campbell DC, Feldmann RM, Gaffney ES, et al. 2000. A new near-shore marine fauna and flora from the early Neogene of northwestern Venezuela. Journal of Paleontology 74: 957-68</t>
  </si>
  <si>
    <t>Scarano AC, Carlini AA, Illius AW. 2011. Interatheriidae (Typotheria; Notoungulata), body size and paleoecology characterization. Mammalian Biology - Zeitschrift für Säugetierkunde 76: 109-14</t>
  </si>
  <si>
    <t>Schmidt GI. 2014. Systematic update of Litopterna and Notoungulata (Mammalia) from the “Mesopotamian” (late Miocene) of Entre Ríos province, Argentina. Abstracts, 4th International Paleontological Conference, Mendoza, Argentina: 196</t>
  </si>
  <si>
    <t>Schmidt GI. 2015. Actualización sistemática y filogenia de los Proterotheriidae (Mammalia, Litopterna) del "Mesopotamiense" (Mioceno Tardío) de Entre Ríos, Argentina Revista Brasileira de Paleontologia 18: 521-46</t>
  </si>
  <si>
    <t>Schmidt GI, Cerdeño E. 2013. Los ungulados nativos (Litopterna y Notoungulata: Mammalia) del “Mesopotamiense” (Mioceno Tardío) de Entre Ríos, Argentina. In El Neógeno de la Mesopotamia Argentina, ed. D Brandoni, JI Noriega, pp. 145-52. Buenos Aires: Asociación Paleontológica Argentina, Publicación Especial 14</t>
  </si>
  <si>
    <t>Shockey BJ, Anaya F. 2008. Postcranial osteology of mammals from Salla, Bolivia (late Oligocene): form, function, and phylogenetic implications. In Mammalian Evolutionary Morphology: A Tribute to Frederick S. Szalay, ed. EJ Sargis, M Dagosto, pp. 135-57. New York: Springer</t>
  </si>
  <si>
    <t>Shockey BJ, Flynn JJ, Croft DA, Gans PB, Wyss AR. 2012. New leontiniid Notoungulata (Mammalia) from Chile and Argentina: comparative anatomy, character analysis, and phylogenetic hypotheses. American Museum Novitates 3737: 1-64</t>
  </si>
  <si>
    <t>Simpson GG. 1945. The principles of classification and a classification of mammals. Bulletin of the American Museum of Natural History 85: 1-350</t>
  </si>
  <si>
    <t>Soria MF. 1989. Notopterna; un nuevo orden de mamíferos ungulados Eógenos de America del Sur; Parte I, Los Amilnedwardsidae. Ameghiniana 25: 245-58</t>
  </si>
  <si>
    <t>Soria MF. 2001. Los Proterotheriidae (Mammalia, Litopterna), sistemática, origen y filogenia. Monografías del Museo Argentino de Ciencias Naturales 1: 1-167</t>
  </si>
  <si>
    <t>Spillmann F. 1949. Contribución a la Paleontología del Perú. Una Mamifauna fósil de la región del río Ucayali. Publicaciones del Museo de HIstoria Natural "Javier Prado" 1: 1-39</t>
  </si>
  <si>
    <t>Stirton RA. 1953. A new genus of interatheres from the Miocene of Colombia. University of California Publications in Geological Sciences 29: 265-348</t>
  </si>
  <si>
    <t>Tejedor MF, Goin FJ, Gelfo JN, López G, Bond M, et al. 2009. New early Eocene mammalian fauna from western Patagonia, Argentina. American Museum Novitates 3638: 1-43</t>
  </si>
  <si>
    <t>Vera B. 2016. Phylogenetic revision of the South American notopithecines (Mammalia: Notoungulata). Journal of Systematic Palaeontology 14: 461-80</t>
  </si>
  <si>
    <t>Vera B. 2017. Patagonian Eocene Archaeopithecidae Ameghino, 1897 (Notoungulata): systematic revision, phylogeny and biostratigraphy. Journal of Paleontology 91: 1272-95</t>
  </si>
  <si>
    <t>Vera B, Cerdeño E, Reguero M. 2017a. The Interatheriinae from the Late Oligocene of Mendoza (Argentina), with comments on some Deseadan Interatheriidae. Historical Biology 29: 607-26</t>
  </si>
  <si>
    <t>Vera B, González Ruiz L, Novo N, Martin G, Reato A, Tejedor MF. 2019. The Interatheriinae (Mammalia, Notoungulata) of the Friasian sensu stricto and Mayoan (middle to late Miocene), and the fossils from Cerro Zeballos, Patagonia, Argentina. Journal of Systematic Palaeontology 17: 923-43</t>
  </si>
  <si>
    <t>Vera B, Reguero MA, González-Ruiz L. 2017b. The Interatheriinae notoungulates from the middle Miocene Collón Curá Formation in Argentina. Acta Palaeontologica Polonica 62: 845-63</t>
  </si>
  <si>
    <t>Villarroel C. 1974a. Les mésothérinés (Notoungulata, Mammalia) du Pliocène de Bolivie. Leurs rapports avec ceux d'Argentine. Annales de Paléontologie 60: 245-81</t>
  </si>
  <si>
    <t>Villarroel C. 1974b. Un mésothériiné nouveau (Notoungulata, Mammalia) dans le Miocène supérieur de Bolivie. Comptes Rendus de l'Académie des Sciences, Paris, Série D 279: 551-4</t>
  </si>
  <si>
    <t>Vizcaíno SF, Cassini GH, Toledo N, Bargo MS. 2012. On the evolution of large size in mammalian herbivores of Cenozoic faunas of southern South America. In Bones, Clones, and Biomes. The History and Geography of Recent Neotropical Mammals, ed. BD Patterson, LP Costa, pp. 76-101. Chicago: University of Chicago Press</t>
  </si>
  <si>
    <t>Vizcaíno SF, Fariña RA, Zárate MA, Bargo MS, Schultz P. 2004. Palaeoecological implications of the mid-Pliocene faunal turnover in the Pampean Region (Argentina). Palaeogeography, Palaeoclimatology, Palaeoecology 213: 101-13</t>
  </si>
  <si>
    <t>Woodburne MO, Goin FJ, Bond M, Carlini AA, Gelfo JN, et al. 2014. Paleogene land mammal faunas of South America; a response to global climatic changes and indigenous floral diversity. Journal of Mammalian Evolution 21: 1-73</t>
  </si>
  <si>
    <t>Wyss AR, Flynn JJ, Croft DA. 2018. New Paleogene notohippids and leontiniids (Toxodontia; Notoungulata; Mammalia) from the early Oligocene Tinguiririca Fauna of the Andean Main Range, Central Chile. American Museum Novitates 3903: 1-42</t>
  </si>
  <si>
    <t>Villafañe et al. (2012)</t>
  </si>
  <si>
    <t>Assumed to be Laventan; see McGrath et al. (in review)</t>
  </si>
  <si>
    <t>Villafañe AL, Schmidt GI, Cerdeño E. 2012. Consideraciones sistemáticas y bioestratigráficas acerca de Thoatheriopsis mendocensis Soria, 2001 (Litopterna, Proterotheriidae). Ameghiniana 49: 365-74</t>
  </si>
  <si>
    <t>Paranisolambda</t>
  </si>
  <si>
    <t>Bergqvist (2010)</t>
  </si>
  <si>
    <t>Bergqvist L. 2010. Deciduous premolars of Paleocene litopterns of São José de Itaboraí Basin, Rio de Janeiro, Brasil. Journal of Paleontology 84: 858-67</t>
  </si>
  <si>
    <t>Uruguayodon</t>
  </si>
  <si>
    <t>Corona et al. (2019)</t>
  </si>
  <si>
    <t>Corona A, Perea D, Ubilla M. 2019. A new genus of Proterotheriinae (Mammalia, Litopterna) from the Pleistocene of Uruguay. Journal of Vertebrate Paleontology: e-1567523</t>
  </si>
  <si>
    <r>
      <t xml:space="preserve">Cifelli RL, Villarroel C. 1997. Paleobiology and affinities of </t>
    </r>
    <r>
      <rPr>
        <i/>
        <sz val="12"/>
        <color rgb="FF000000"/>
        <rFont val="Arial"/>
        <family val="2"/>
      </rPr>
      <t>Megadolodus</t>
    </r>
    <r>
      <rPr>
        <sz val="12"/>
        <color rgb="FF000000"/>
        <rFont val="Arial"/>
        <family val="2"/>
      </rPr>
      <t>. In Vertebrate Paleontology in the Neotropics: The Miocene Fauna of La Venta, Colombia, ed. RF Kay, RH Madden, RL Cifelli, JJ Flynn, pp. 265-88. Washington, D.C.: Smithsonian Institution Press</t>
    </r>
  </si>
  <si>
    <r>
      <t xml:space="preserve">Bond M, Vucetich MG. 1983. </t>
    </r>
    <r>
      <rPr>
        <i/>
        <sz val="12"/>
        <color rgb="FF000000"/>
        <rFont val="Arial"/>
        <family val="2"/>
      </rPr>
      <t>Indalecia</t>
    </r>
    <r>
      <rPr>
        <sz val="12"/>
        <color rgb="FF000000"/>
        <rFont val="Arial"/>
        <family val="2"/>
      </rPr>
      <t xml:space="preserve"> </t>
    </r>
    <r>
      <rPr>
        <i/>
        <sz val="12"/>
        <color rgb="FF000000"/>
        <rFont val="Arial"/>
        <family val="2"/>
      </rPr>
      <t>grandensis</t>
    </r>
    <r>
      <rPr>
        <sz val="12"/>
        <color rgb="FF000000"/>
        <rFont val="Arial"/>
        <family val="2"/>
      </rPr>
      <t xml:space="preserve"> gen. et sp. nov. del Eoceno temprano del noroeste argentino, tipo de una nueva subfamilia de los Adianthidae (Mammalia, Litopterna). Revista de la Asociación Geológica Argentina 38: 107-17</t>
    </r>
  </si>
  <si>
    <r>
      <t xml:space="preserve">Cerdeño E, Bond M. 1998. Taxonomic revision and phylogeny of </t>
    </r>
    <r>
      <rPr>
        <i/>
        <sz val="12"/>
        <color rgb="FF000000"/>
        <rFont val="Arial"/>
        <family val="2"/>
      </rPr>
      <t>Paedotherium</t>
    </r>
    <r>
      <rPr>
        <sz val="12"/>
        <color rgb="FF000000"/>
        <rFont val="Arial"/>
        <family val="2"/>
      </rPr>
      <t xml:space="preserve"> and Tremacyllus (Pachyrukhinae, Hegetotheriidae, Notoungulata) from the late Miocene to Pleistocene of Argentina. Journal of Vertebrate Paleontology 18: 799-811</t>
    </r>
  </si>
  <si>
    <r>
      <t xml:space="preserve">Cerdeño E, Chiesa J, Ojeda G. 2008. Presence of </t>
    </r>
    <r>
      <rPr>
        <i/>
        <sz val="12"/>
        <color rgb="FF000000"/>
        <rFont val="Arial"/>
        <family val="2"/>
      </rPr>
      <t>Oxyodontherium</t>
    </r>
    <r>
      <rPr>
        <sz val="12"/>
        <color rgb="FF000000"/>
        <rFont val="Arial"/>
        <family val="2"/>
      </rPr>
      <t xml:space="preserve"> (Macraucheniidae, Litopterna) in the Rio Quinto Formation, San Luis (Argentina). Journal of South American Earth Sciences 25: 217-26</t>
    </r>
  </si>
  <si>
    <r>
      <t xml:space="preserve">Croft DA, Anaya F. In review. A new typothere notoungulate, </t>
    </r>
    <r>
      <rPr>
        <i/>
        <sz val="12"/>
        <color rgb="FF000000"/>
        <rFont val="Arial"/>
        <family val="2"/>
      </rPr>
      <t>Juchuysillu</t>
    </r>
    <r>
      <rPr>
        <sz val="12"/>
        <color rgb="FF000000"/>
        <rFont val="Arial"/>
        <family val="2"/>
      </rPr>
      <t xml:space="preserve"> </t>
    </r>
    <r>
      <rPr>
        <i/>
        <sz val="12"/>
        <color rgb="FF000000"/>
        <rFont val="Arial"/>
        <family val="2"/>
      </rPr>
      <t>arenalesensis</t>
    </r>
    <r>
      <rPr>
        <sz val="12"/>
        <color rgb="FF000000"/>
        <rFont val="Arial"/>
        <family val="2"/>
      </rPr>
      <t xml:space="preserve"> (Mammalia: Interatheriidae), from the Miocene Nazareno Formation of southern Bolivia. Ameghiniana </t>
    </r>
  </si>
  <si>
    <r>
      <t xml:space="preserve">Forasiepi AM, MacPhee RDE, Hernández del Pino S, Schmidt GI, Amson E, Grohé C. 2016. Exceptional skull of </t>
    </r>
    <r>
      <rPr>
        <i/>
        <sz val="12"/>
        <color rgb="FF000000"/>
        <rFont val="Arial"/>
        <family val="2"/>
      </rPr>
      <t>Huayqueriana</t>
    </r>
    <r>
      <rPr>
        <sz val="12"/>
        <color rgb="FF000000"/>
        <rFont val="Arial"/>
        <family val="2"/>
      </rPr>
      <t xml:space="preserve"> (Mammalia, Litopterna, Macraucheniidae) from the late Miocene of Argentina: anatomy, systematics, and paleobiological implications. Bulletin of the American Museum of Natural History 404: 1-76</t>
    </r>
  </si>
  <si>
    <r>
      <t xml:space="preserve">Gelfo JN. 2016. Considerations about the evolutionary stasis of </t>
    </r>
    <r>
      <rPr>
        <i/>
        <sz val="12"/>
        <color rgb="FF000000"/>
        <rFont val="Arial"/>
        <family val="2"/>
      </rPr>
      <t>Notiolofos</t>
    </r>
    <r>
      <rPr>
        <sz val="12"/>
        <color rgb="FF000000"/>
        <rFont val="Arial"/>
        <family val="2"/>
      </rPr>
      <t xml:space="preserve"> </t>
    </r>
    <r>
      <rPr>
        <i/>
        <sz val="12"/>
        <color rgb="FF000000"/>
        <rFont val="Arial"/>
        <family val="2"/>
      </rPr>
      <t>arquinotiensis</t>
    </r>
    <r>
      <rPr>
        <sz val="12"/>
        <color rgb="FF000000"/>
        <rFont val="Arial"/>
        <family val="2"/>
      </rPr>
      <t xml:space="preserve"> (Mammalia: Sparnotheriodontidae), Eocene of Seymour Island, Antarctica. Ameghiniana 53: 316-32</t>
    </r>
  </si>
  <si>
    <r>
      <t xml:space="preserve">Grambast L, Martinez M, Mattauer M, Thaler L. 1967. </t>
    </r>
    <r>
      <rPr>
        <i/>
        <sz val="12"/>
        <color rgb="FF000000"/>
        <rFont val="Arial"/>
        <family val="2"/>
      </rPr>
      <t>Perutherium</t>
    </r>
    <r>
      <rPr>
        <sz val="12"/>
        <color rgb="FF000000"/>
        <rFont val="Arial"/>
        <family val="2"/>
      </rPr>
      <t xml:space="preserve"> </t>
    </r>
    <r>
      <rPr>
        <i/>
        <sz val="12"/>
        <color rgb="FF000000"/>
        <rFont val="Arial"/>
        <family val="2"/>
      </rPr>
      <t>altiplanense</t>
    </r>
    <r>
      <rPr>
        <sz val="12"/>
        <color rgb="FF000000"/>
        <rFont val="Arial"/>
        <family val="2"/>
      </rPr>
      <t>, nov. gen., nov. sp., premier mammifère mésozoïque d'Amérique du Sud. Comptes Rendus de l'Académie des Sciences, Paris, Série D 264: 707-10</t>
    </r>
  </si>
  <si>
    <r>
      <t xml:space="preserve">Kramarz A, Bond M, Forasiepi A. 2011. New remains of </t>
    </r>
    <r>
      <rPr>
        <i/>
        <sz val="12"/>
        <color rgb="FF000000"/>
        <rFont val="Arial"/>
        <family val="2"/>
      </rPr>
      <t>Astraponotus</t>
    </r>
    <r>
      <rPr>
        <sz val="12"/>
        <color rgb="FF000000"/>
        <rFont val="Arial"/>
        <family val="2"/>
      </rPr>
      <t xml:space="preserve"> (Mammalia, Astrapotheria) and considerations on astrapothere cranial evolution. Paläontologische Zeitschrift 85: 185-200</t>
    </r>
  </si>
  <si>
    <r>
      <t xml:space="preserve">Kramarz AG. 2009. Adiciones al conocimiento de </t>
    </r>
    <r>
      <rPr>
        <i/>
        <sz val="12"/>
        <color rgb="FF000000"/>
        <rFont val="Arial"/>
        <family val="2"/>
      </rPr>
      <t>Astrapothericulus</t>
    </r>
    <r>
      <rPr>
        <sz val="12"/>
        <color rgb="FF000000"/>
        <rFont val="Arial"/>
        <family val="2"/>
      </rPr>
      <t xml:space="preserve"> (Mammalia, Astrapotheria): anatomía cráneo-dentaria, diversidad y distribución. Revista Brasileira de Paleontologia 12: 55-66</t>
    </r>
  </si>
  <si>
    <r>
      <t xml:space="preserve">Kramarz AG, Bond M. 2008. Revision of </t>
    </r>
    <r>
      <rPr>
        <i/>
        <sz val="12"/>
        <color rgb="FF000000"/>
        <rFont val="Arial"/>
        <family val="2"/>
      </rPr>
      <t>Parastrapotherium</t>
    </r>
    <r>
      <rPr>
        <sz val="12"/>
        <color rgb="FF000000"/>
        <rFont val="Arial"/>
        <family val="2"/>
      </rPr>
      <t xml:space="preserve"> (Mammalia, Astrapotheria) and other Deseadan astrapotheres of Patagonia. Ameghiniana 45: 537-51</t>
    </r>
  </si>
  <si>
    <r>
      <t xml:space="preserve">Kramarz AG, Bond M. 2014. Reconstruction of the dentition of </t>
    </r>
    <r>
      <rPr>
        <i/>
        <sz val="12"/>
        <color rgb="FF000000"/>
        <rFont val="Arial"/>
        <family val="2"/>
      </rPr>
      <t>Propyrotherium</t>
    </r>
    <r>
      <rPr>
        <sz val="12"/>
        <color rgb="FF000000"/>
        <rFont val="Arial"/>
        <family val="2"/>
      </rPr>
      <t xml:space="preserve"> </t>
    </r>
    <r>
      <rPr>
        <i/>
        <sz val="12"/>
        <color rgb="FF000000"/>
        <rFont val="Arial"/>
        <family val="2"/>
      </rPr>
      <t>saxeum</t>
    </r>
    <r>
      <rPr>
        <sz val="12"/>
        <color rgb="FF000000"/>
        <rFont val="Arial"/>
        <family val="2"/>
      </rPr>
      <t xml:space="preserve"> Ameghino, 1901 (Mammalia, Pyrotheria): taxonomic and phylogenetic implications. Journal of Vertebrate Paleontology 34: 434-43</t>
    </r>
  </si>
  <si>
    <r>
      <t xml:space="preserve">Kramarz AG, Bond M, Rougier GW. 2017. Re-description of the auditory region of the putative basal astrapothere (Mammalia) </t>
    </r>
    <r>
      <rPr>
        <i/>
        <sz val="12"/>
        <color rgb="FF000000"/>
        <rFont val="Arial"/>
        <family val="2"/>
      </rPr>
      <t>Eoastrapostylops</t>
    </r>
    <r>
      <rPr>
        <sz val="12"/>
        <color rgb="FF000000"/>
        <rFont val="Arial"/>
        <family val="2"/>
      </rPr>
      <t xml:space="preserve"> </t>
    </r>
    <r>
      <rPr>
        <i/>
        <sz val="12"/>
        <color rgb="FF000000"/>
        <rFont val="Arial"/>
        <family val="2"/>
      </rPr>
      <t>riolorense</t>
    </r>
    <r>
      <rPr>
        <sz val="12"/>
        <color rgb="FF000000"/>
        <rFont val="Arial"/>
        <family val="2"/>
      </rPr>
      <t xml:space="preserve"> Soria and Powell, 1981. Systematic and phylogenetic considerations. Annals of Carnegie Museum 84: 95-164</t>
    </r>
  </si>
  <si>
    <r>
      <t xml:space="preserve">López GM. 1995. </t>
    </r>
    <r>
      <rPr>
        <i/>
        <sz val="12"/>
        <color rgb="FF000000"/>
        <rFont val="Arial"/>
        <family val="2"/>
      </rPr>
      <t>Suniodon</t>
    </r>
    <r>
      <rPr>
        <sz val="12"/>
        <color rgb="FF000000"/>
        <rFont val="Arial"/>
        <family val="2"/>
      </rPr>
      <t xml:space="preserve"> </t>
    </r>
    <r>
      <rPr>
        <i/>
        <sz val="12"/>
        <color rgb="FF000000"/>
        <rFont val="Arial"/>
        <family val="2"/>
      </rPr>
      <t>catamarcensis</t>
    </r>
    <r>
      <rPr>
        <sz val="12"/>
        <color rgb="FF000000"/>
        <rFont val="Arial"/>
        <family val="2"/>
      </rPr>
      <t xml:space="preserve"> gen. et sp. nov. y otros Oldfieldthomasiidae (Notoungulata, Typotheria) del Eoceno de Antofagasta de la  Sierra, Catamarca, Argentina. Actas, VI Congreso Argentino de Paleontología y Bioestratigrafía, Trelew: 167-72</t>
    </r>
  </si>
  <si>
    <r>
      <t xml:space="preserve">López GM, Manassero M. 2008. Revision of the stratigraphic provenance of </t>
    </r>
    <r>
      <rPr>
        <i/>
        <sz val="12"/>
        <color rgb="FF000000"/>
        <rFont val="Arial"/>
        <family val="2"/>
      </rPr>
      <t>Ethegotherium</t>
    </r>
    <r>
      <rPr>
        <sz val="12"/>
        <color rgb="FF000000"/>
        <rFont val="Arial"/>
        <family val="2"/>
      </rPr>
      <t xml:space="preserve"> carettei (Notoungulata, Hegetotheriidae) by sedimentary petrography. Neues Jahrbuch für Geologie und Paläontologie - Abhandlungen 248: 1-9</t>
    </r>
  </si>
  <si>
    <r>
      <t xml:space="preserve">Mones A. 2015. Ricardocifellia, a replacement name for </t>
    </r>
    <r>
      <rPr>
        <i/>
        <sz val="12"/>
        <color rgb="FF000000"/>
        <rFont val="Arial"/>
        <family val="2"/>
      </rPr>
      <t>Paulacoutoia</t>
    </r>
    <r>
      <rPr>
        <sz val="12"/>
        <color rgb="FF000000"/>
        <rFont val="Arial"/>
        <family val="2"/>
      </rPr>
      <t xml:space="preserve"> Cifelli, 1983, and Depaulacoutoia Cifelli and Ortiz-Jaureguizar, 2014 (Mammalia, ‘Condylarthra,’ Didolodontidae), and the status of Depaulacoutoia Kretzoi and Kretzoi, 2000 (Mammalia, Australidelphia, Polydolopimorphia). Journal of Vertebrate Paleontology 35: e973571</t>
    </r>
  </si>
  <si>
    <r>
      <t xml:space="preserve">Schmidt GI, Ferrero BS. 2014. Taxonomic reinterpretation of </t>
    </r>
    <r>
      <rPr>
        <i/>
        <sz val="12"/>
        <color rgb="FF000000"/>
        <rFont val="Arial"/>
        <family val="2"/>
      </rPr>
      <t>Theosodon hystatus</t>
    </r>
    <r>
      <rPr>
        <sz val="12"/>
        <color rgb="FF000000"/>
        <rFont val="Arial"/>
        <family val="2"/>
      </rPr>
      <t xml:space="preserve"> Cabrera and Kraglievich, 1931 (Litopterna, Macraucheniidae) and phylogenetic relationships of the family. Journal of Vertebrate Paleontology 34: 1231-8</t>
    </r>
  </si>
  <si>
    <r>
      <t xml:space="preserve">Vallejo-Pareja MC, Carrillo JD, Moreno-Bernal JW, Pardo-Jaramillo M, Rodriguez-Gonzalez DF, Muñoz-Duran J. 2015. </t>
    </r>
    <r>
      <rPr>
        <i/>
        <sz val="12"/>
        <color rgb="FF000000"/>
        <rFont val="Arial"/>
        <family val="2"/>
      </rPr>
      <t>Hilarcotherium castanedaii</t>
    </r>
    <r>
      <rPr>
        <sz val="12"/>
        <color rgb="FF000000"/>
        <rFont val="Arial"/>
        <family val="2"/>
      </rPr>
      <t>, gen. et sp. nov., a new Miocene astrapothere (Mammalia, Astrapotheriidae) from the Upper Magdalena Valley, Colombia. Journal of Vertebrate Paleontology 35: e903960</t>
    </r>
  </si>
  <si>
    <r>
      <t xml:space="preserve">Vera B. 2012. Revisión del género </t>
    </r>
    <r>
      <rPr>
        <i/>
        <sz val="12"/>
        <color rgb="FF000000"/>
        <rFont val="Arial"/>
        <family val="2"/>
      </rPr>
      <t>Transpithecus</t>
    </r>
    <r>
      <rPr>
        <sz val="12"/>
        <color rgb="FF000000"/>
        <rFont val="Arial"/>
        <family val="2"/>
      </rPr>
      <t xml:space="preserve"> Ameghino, 1901 (Notoungulata, Interatheriidae) del Eoceno medio de Patagonia, Argentina. Ameghiniana 49: 60-74</t>
    </r>
  </si>
  <si>
    <r>
      <t xml:space="preserve">Vera B. 2013. </t>
    </r>
    <r>
      <rPr>
        <i/>
        <sz val="12"/>
        <color rgb="FF000000"/>
        <rFont val="Arial"/>
        <family val="2"/>
      </rPr>
      <t xml:space="preserve">Acoelodus connectus </t>
    </r>
    <r>
      <rPr>
        <sz val="12"/>
        <color rgb="FF000000"/>
        <rFont val="Arial"/>
        <family val="2"/>
      </rPr>
      <t>Ameghino, 1901, sinónimo de Transpithecus obtentus Ameghinio, 1901, "Notopithecinae" del Eoceno de Patagonia. Ameghiniana 50: 535-40</t>
    </r>
  </si>
  <si>
    <r>
      <t xml:space="preserve">Villarroel C. 1987. Características y afinidades de </t>
    </r>
    <r>
      <rPr>
        <i/>
        <sz val="12"/>
        <color rgb="FF000000"/>
        <rFont val="Arial"/>
        <family val="2"/>
      </rPr>
      <t>Etaoya</t>
    </r>
    <r>
      <rPr>
        <sz val="12"/>
        <color rgb="FF000000"/>
        <rFont val="Arial"/>
        <family val="2"/>
      </rPr>
      <t xml:space="preserve"> n. gen., tipo de una nueva familia de Xenungulata (Mammalia) del Paleoceno medio (?) de Colombia. Comunicaciones Paleontológicas del Museo de Historia Natural de Montevideo 1: 241-53</t>
    </r>
  </si>
  <si>
    <r>
      <t xml:space="preserve">Cerdeño E. 2003. </t>
    </r>
    <r>
      <rPr>
        <i/>
        <sz val="12"/>
        <color rgb="FF000000"/>
        <rFont val="Arial"/>
        <family val="2"/>
      </rPr>
      <t xml:space="preserve">Neobrachytherium ullumense </t>
    </r>
    <r>
      <rPr>
        <sz val="12"/>
        <color rgb="FF000000"/>
        <rFont val="Arial"/>
        <family val="2"/>
      </rPr>
      <t>(Proterotheriidae, Litopterna) en el Mioceno superior de la Provincia de Buenos Aires (Argentina). Ameghiniana 40: 505-8</t>
    </r>
  </si>
  <si>
    <t>Cerdeño (2003); Reguero and Candela (2011)</t>
  </si>
  <si>
    <t>Reguero MA, Candela AM. 2011. Late Cenozoic mammals from the northwest of Argentina. In Cenozoic Geology of the Central Andes of Argentina, ed. JA Salfity, RA Marquillas, pp. 411-26. Salta: SCS Publisher</t>
  </si>
  <si>
    <t>Villafañe et al. (2006)</t>
  </si>
  <si>
    <t>Villafañe A, Bond M, Ortiz-Jaureguizar E. 2006. Cambios en la riqueza taxonómica y en las tasas de primera y última aparición de los Proterotheriidae (Mammalia, Litopterna) durante el Cenozoico. Estudios Geológicos (Madrid) 62: 155-66</t>
  </si>
  <si>
    <r>
      <t xml:space="preserve">Includes </t>
    </r>
    <r>
      <rPr>
        <i/>
        <sz val="10"/>
        <color rgb="FF000000"/>
        <rFont val="Arial"/>
        <family val="2"/>
      </rPr>
      <t>Pseudomacrauchenia</t>
    </r>
  </si>
  <si>
    <r>
      <t xml:space="preserve">Includes </t>
    </r>
    <r>
      <rPr>
        <i/>
        <sz val="10"/>
        <color rgb="FF000000"/>
        <rFont val="Arial"/>
        <family val="2"/>
      </rPr>
      <t>Lophogonodon</t>
    </r>
    <r>
      <rPr>
        <sz val="10"/>
        <color rgb="FF000000"/>
        <rFont val="Arial"/>
        <family val="2"/>
      </rPr>
      <t>; see Schmidt (2015)</t>
    </r>
  </si>
  <si>
    <r>
      <t>Includes “</t>
    </r>
    <r>
      <rPr>
        <i/>
        <sz val="10"/>
        <color rgb="FF000000"/>
        <rFont val="Arial"/>
        <family val="2"/>
      </rPr>
      <t>T</t>
    </r>
    <r>
      <rPr>
        <sz val="10"/>
        <color rgb="FF000000"/>
        <rFont val="Arial"/>
        <family val="2"/>
      </rPr>
      <t xml:space="preserve">.” </t>
    </r>
    <r>
      <rPr>
        <i/>
        <sz val="10"/>
        <color rgb="FF000000"/>
        <rFont val="Arial"/>
        <family val="2"/>
      </rPr>
      <t>hystatus</t>
    </r>
    <r>
      <rPr>
        <sz val="10"/>
        <color rgb="FF000000"/>
        <rFont val="Arial"/>
        <family val="2"/>
      </rPr>
      <t xml:space="preserve"> from Arroyo Chasicó</t>
    </r>
  </si>
  <si>
    <r>
      <t xml:space="preserve">Includes </t>
    </r>
    <r>
      <rPr>
        <i/>
        <sz val="10"/>
        <color rgb="FF000000"/>
        <rFont val="Arial"/>
        <family val="2"/>
      </rPr>
      <t>Notodiaphorus</t>
    </r>
  </si>
  <si>
    <r>
      <t xml:space="preserve">Includes </t>
    </r>
    <r>
      <rPr>
        <i/>
        <sz val="10"/>
        <color rgb="FF000000"/>
        <rFont val="Arial"/>
        <family val="2"/>
      </rPr>
      <t>Licaphrium</t>
    </r>
    <r>
      <rPr>
        <sz val="10"/>
        <color rgb="FF000000"/>
        <rFont val="Arial"/>
        <family val="2"/>
      </rPr>
      <t xml:space="preserve"> (partim)</t>
    </r>
  </si>
  <si>
    <t>Cione and Tonni (1995); Bond et al. (1995)</t>
  </si>
  <si>
    <t>Bond M, Cerdeño E, López GM. 1995. Los ungulados nativos de América del Sur. In Evolución Biológica y Climática de la Región Pampeana Durante los Últimos Cinco Millones de Años. Un Ensayo de Correlación con el Mediterráeno Occidental, ed. MT Alberdi, G Leone, EP Tonni, pp. 259-92. Madrid: Monografías del Museo Nacional de Ciencias Naturales, Consejo Superior de Investigaciones Científicas</t>
  </si>
  <si>
    <r>
      <t xml:space="preserve">García-López DA, Powell JE. 2011. </t>
    </r>
    <r>
      <rPr>
        <i/>
        <sz val="12"/>
        <color rgb="FF000000"/>
        <rFont val="Arial"/>
        <family val="2"/>
      </rPr>
      <t>Griphotherion peiranoi</t>
    </r>
    <r>
      <rPr>
        <sz val="12"/>
        <color rgb="FF000000"/>
        <rFont val="Arial"/>
        <family val="2"/>
      </rPr>
      <t>, gen. et sp. nov., a new Eocene Notoungulata (Mammalia, Meridiungulata) from northwestern Argentina. Journal of Vertebrate Paleontology 31: 1117-30</t>
    </r>
  </si>
  <si>
    <t>Griphotherion</t>
  </si>
  <si>
    <t>García-López and Powell (2011)</t>
  </si>
  <si>
    <t>López (1995); Powell et al. (2011)</t>
  </si>
  <si>
    <t>Bond and López (1993); García-López et al. (2018)</t>
  </si>
  <si>
    <t>García-López DA, Deraco V, del Papa C. 2018. Fossil mammals of the Quebrada de los Colorados Formation (late middle Eocene) at the locality of La Poma, Salta Province, Argentina. Historical Biology 30: 507-17</t>
  </si>
  <si>
    <t>Powell JE, Babot MJ, García López DA, Deraco MV, Herrera C. 2011. Eocene vertebrates of northwestern Argentina: annotated list. In Cenozoic Geology of the Central Andes of Argentina, ed. JA Salfity, RA Marquillas, pp. 349-70. Salta: SCS Publisher</t>
  </si>
  <si>
    <t>Bond and López (1995b); Powell et al. (2011)</t>
  </si>
  <si>
    <t>Powell et al. (2011)</t>
  </si>
  <si>
    <t>Nazareno and Cerdas, Bolivia</t>
  </si>
  <si>
    <t>Teratopithecus</t>
  </si>
  <si>
    <t>López et al. (in press)</t>
  </si>
  <si>
    <t>López GM, Bond M. 2003. Una nueva familia de ungulados (Mammalia, Notoungulata) del Paleógeno sudamericano. Ameghiniana 40: 60R</t>
  </si>
  <si>
    <t>Lópz GM, Gelfo JN, Bauzá N, Bond M, Tejedor MF. In press. Biochron and diversity of Archaeopithecidae (Mammalia, Notoungulata) and a gen. et sp. nov.  from the Eocene of Patagonia, Argentina. Ameghiniana.</t>
  </si>
  <si>
    <t>Rodcania</t>
  </si>
  <si>
    <t>Río Loro Formationl; age uncertain</t>
  </si>
  <si>
    <t>Saltaodus</t>
  </si>
  <si>
    <t>Galfo JN, Alonso RN, Madden RH, Carlini AA. In press a. An Eocene bunodont South American native ungulate (Didolodontidae) from the Lumbrera Formation, Salta province, Argentina. Ameghiniana.</t>
  </si>
  <si>
    <t>Gelfo JN, García-López D, Bergqvist LP. In press b. Phylogenetic relationships and paleobiology of a new Xenungulata (Mammalia) from the Paleogene of Argentina. Journal of Systematic Palaeontology.</t>
  </si>
  <si>
    <t>Gelfo et al. (in press a)</t>
  </si>
  <si>
    <t>Gelfo et al. (in press b)</t>
  </si>
  <si>
    <t>Lumbrera Formation; age uncertain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</si>
</sst>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Helvetica Neue"/>
    </font>
    <font>
      <b/>
      <sz val="10"/>
      <color rgb="FF000000"/>
      <name val="Arial"/>
      <family val="2"/>
    </font>
    <font>
      <sz val="10"/>
      <color rgb="FF000000"/>
      <name val="Arial"/>
      <family val="2"/>
    </font>
    <font>
      <i/>
      <sz val="10"/>
      <color rgb="FF000000"/>
      <name val="Arial"/>
      <family val="2"/>
    </font>
    <font>
      <sz val="9"/>
      <color rgb="FF000000"/>
      <name val="Arial"/>
      <family val="2"/>
    </font>
    <font>
      <sz val="10"/>
      <color rgb="FF000000"/>
      <name val="Arial"/>
      <family val="2"/>
    </font>
    <font>
      <sz val="12"/>
      <color rgb="FF000000"/>
      <name val="Arial"/>
      <family val="2"/>
    </font>
    <font>
      <i/>
      <sz val="12"/>
      <color rgb="FF000000"/>
      <name val="Arial"/>
      <family val="2"/>
    </font>
  </fonts>
  <fills count="8">
    <fill>
      <patternFill patternType="none"/>
    </fill>
    <fill>
      <patternFill patternType="gray125"/>
    </fill>
    <fill>
      <patternFill patternType="solid">
        <fgColor rgb="FFBDC0BF"/>
        <bgColor rgb="FFBDC0BF"/>
      </patternFill>
    </fill>
    <fill>
      <patternFill patternType="solid">
        <fgColor rgb="FFFFFFFF"/>
        <bgColor rgb="FFFFFFFF"/>
      </patternFill>
    </fill>
    <fill>
      <patternFill patternType="solid">
        <fgColor rgb="FFA0E87D"/>
        <bgColor rgb="FFA0E87D"/>
      </patternFill>
    </fill>
    <fill>
      <patternFill patternType="solid">
        <fgColor rgb="FFCAF0FE"/>
        <bgColor rgb="FFCAF0FE"/>
      </patternFill>
    </fill>
    <fill>
      <patternFill patternType="solid">
        <fgColor rgb="FFF3D3CE"/>
        <bgColor rgb="FFF3D3CE"/>
      </patternFill>
    </fill>
    <fill>
      <patternFill patternType="solid">
        <fgColor rgb="FFFFFF00"/>
        <bgColor rgb="FFFFFFFF"/>
      </patternFill>
    </fill>
  </fills>
  <borders count="3">
    <border>
      <left/>
      <right/>
      <top/>
      <bottom/>
      <diagonal/>
    </border>
    <border>
      <left style="thin">
        <color rgb="FFAAAAAA"/>
      </left>
      <right style="thin">
        <color rgb="FFAAAAAA"/>
      </right>
      <top style="thin">
        <color rgb="FFAAAAAA"/>
      </top>
      <bottom style="thin">
        <color rgb="FFAAAAAA"/>
      </bottom>
      <diagonal/>
    </border>
    <border>
      <left style="thin">
        <color rgb="FFCBCCCC"/>
      </left>
      <right style="thin">
        <color rgb="FFCBCCCC"/>
      </right>
      <top style="thin">
        <color rgb="FFCBCCCC"/>
      </top>
      <bottom style="thin">
        <color rgb="FFCBCCCC"/>
      </bottom>
      <diagonal/>
    </border>
  </borders>
  <cellStyleXfs count="1">
    <xf numFmtId="0" fontId="0" fillId="0" borderId="0"/>
  </cellStyleXfs>
  <cellXfs count="37">
    <xf numFmtId="0" fontId="0" fillId="0" borderId="0" xfId="0" applyFont="1" applyAlignment="1">
      <alignment vertical="top" wrapText="1"/>
    </xf>
    <xf numFmtId="49" fontId="1" fillId="2" borderId="1" xfId="0" applyNumberFormat="1" applyFont="1" applyFill="1" applyBorder="1" applyAlignment="1"/>
    <xf numFmtId="49" fontId="1" fillId="0" borderId="2" xfId="0" applyNumberFormat="1" applyFont="1" applyBorder="1" applyAlignment="1">
      <alignment horizontal="center" vertical="top" wrapText="1"/>
    </xf>
    <xf numFmtId="49" fontId="1" fillId="2" borderId="1" xfId="0" applyNumberFormat="1" applyFont="1" applyFill="1" applyBorder="1" applyAlignment="1">
      <alignment horizontal="center"/>
    </xf>
    <xf numFmtId="49" fontId="1" fillId="0" borderId="2" xfId="0" applyNumberFormat="1" applyFont="1" applyBorder="1" applyAlignment="1">
      <alignment horizontal="left" wrapText="1"/>
    </xf>
    <xf numFmtId="49" fontId="1" fillId="2" borderId="1" xfId="0" applyNumberFormat="1" applyFont="1" applyFill="1" applyBorder="1" applyAlignment="1">
      <alignment horizontal="center"/>
    </xf>
    <xf numFmtId="49" fontId="2" fillId="3" borderId="1" xfId="0" applyNumberFormat="1" applyFont="1" applyFill="1" applyBorder="1" applyAlignment="1"/>
    <xf numFmtId="0" fontId="2" fillId="0" borderId="0" xfId="0" applyFont="1" applyAlignment="1"/>
    <xf numFmtId="49" fontId="3" fillId="3" borderId="1" xfId="0" applyNumberFormat="1" applyFont="1" applyFill="1" applyBorder="1" applyAlignment="1"/>
    <xf numFmtId="49" fontId="2" fillId="0" borderId="2" xfId="0" applyNumberFormat="1" applyFont="1" applyBorder="1" applyAlignment="1">
      <alignment horizontal="left" wrapText="1"/>
    </xf>
    <xf numFmtId="0" fontId="2" fillId="4" borderId="1" xfId="0" applyFont="1" applyFill="1" applyBorder="1" applyAlignment="1">
      <alignment horizontal="center"/>
    </xf>
    <xf numFmtId="0" fontId="2" fillId="3" borderId="1" xfId="0" applyFont="1" applyFill="1" applyBorder="1" applyAlignment="1"/>
    <xf numFmtId="0" fontId="2" fillId="3" borderId="1" xfId="0" applyFont="1" applyFill="1" applyBorder="1" applyAlignment="1">
      <alignment horizontal="center"/>
    </xf>
    <xf numFmtId="49" fontId="3" fillId="0" borderId="2" xfId="0" applyNumberFormat="1" applyFont="1" applyBorder="1" applyAlignment="1">
      <alignment horizontal="left" wrapText="1"/>
    </xf>
    <xf numFmtId="49" fontId="2" fillId="0" borderId="2" xfId="0" applyNumberFormat="1" applyFont="1" applyBorder="1" applyAlignment="1">
      <alignment horizontal="left"/>
    </xf>
    <xf numFmtId="0" fontId="2" fillId="5" borderId="1" xfId="0" applyFont="1" applyFill="1" applyBorder="1" applyAlignment="1">
      <alignment horizontal="center"/>
    </xf>
    <xf numFmtId="49" fontId="2" fillId="0" borderId="1" xfId="0" applyNumberFormat="1" applyFont="1" applyBorder="1" applyAlignment="1"/>
    <xf numFmtId="49" fontId="2" fillId="6" borderId="1" xfId="0" applyNumberFormat="1" applyFont="1" applyFill="1" applyBorder="1" applyAlignment="1">
      <alignment horizontal="center"/>
    </xf>
    <xf numFmtId="49" fontId="2" fillId="3" borderId="1" xfId="0" applyNumberFormat="1" applyFont="1" applyFill="1" applyBorder="1" applyAlignment="1">
      <alignment horizontal="center"/>
    </xf>
    <xf numFmtId="49" fontId="2" fillId="3" borderId="1" xfId="0" applyNumberFormat="1" applyFont="1" applyFill="1" applyBorder="1" applyAlignment="1"/>
    <xf numFmtId="49" fontId="2" fillId="3" borderId="1" xfId="0" applyNumberFormat="1" applyFont="1" applyFill="1" applyBorder="1" applyAlignment="1">
      <alignment horizontal="left"/>
    </xf>
    <xf numFmtId="0" fontId="2" fillId="3" borderId="1" xfId="0" applyFont="1" applyFill="1" applyBorder="1" applyAlignment="1">
      <alignment horizontal="left"/>
    </xf>
    <xf numFmtId="49" fontId="3" fillId="0" borderId="1" xfId="0" applyNumberFormat="1" applyFont="1" applyBorder="1" applyAlignment="1"/>
    <xf numFmtId="49" fontId="3" fillId="3" borderId="1" xfId="0" applyNumberFormat="1" applyFont="1" applyFill="1" applyBorder="1" applyAlignment="1"/>
    <xf numFmtId="0" fontId="1" fillId="3" borderId="1" xfId="0" applyFont="1" applyFill="1" applyBorder="1" applyAlignment="1"/>
    <xf numFmtId="49" fontId="2" fillId="4" borderId="1" xfId="0" applyNumberFormat="1" applyFont="1" applyFill="1" applyBorder="1" applyAlignment="1">
      <alignment horizontal="left"/>
    </xf>
    <xf numFmtId="0" fontId="2" fillId="4" borderId="1" xfId="0" applyFont="1" applyFill="1" applyBorder="1" applyAlignment="1">
      <alignment horizontal="left"/>
    </xf>
    <xf numFmtId="0" fontId="3" fillId="3" borderId="1" xfId="0" applyFont="1" applyFill="1" applyBorder="1" applyAlignment="1"/>
    <xf numFmtId="49" fontId="2" fillId="5" borderId="1" xfId="0" applyNumberFormat="1" applyFont="1" applyFill="1" applyBorder="1" applyAlignment="1">
      <alignment horizontal="left"/>
    </xf>
    <xf numFmtId="0" fontId="2" fillId="5" borderId="1" xfId="0" applyFont="1" applyFill="1" applyBorder="1" applyAlignment="1">
      <alignment horizontal="left"/>
    </xf>
    <xf numFmtId="0" fontId="4" fillId="5" borderId="1" xfId="0" applyFont="1" applyFill="1" applyBorder="1" applyAlignment="1">
      <alignment horizontal="center"/>
    </xf>
    <xf numFmtId="49" fontId="3" fillId="0" borderId="1" xfId="0" applyNumberFormat="1" applyFont="1" applyFill="1" applyBorder="1" applyAlignment="1"/>
    <xf numFmtId="0" fontId="1" fillId="7" borderId="1" xfId="0" applyFont="1" applyFill="1" applyBorder="1" applyAlignment="1"/>
    <xf numFmtId="0" fontId="2" fillId="7" borderId="1" xfId="0" applyFont="1" applyFill="1" applyBorder="1" applyAlignment="1">
      <alignment horizontal="center"/>
    </xf>
    <xf numFmtId="0" fontId="5" fillId="3" borderId="1" xfId="0" applyFont="1" applyFill="1" applyBorder="1" applyAlignment="1"/>
    <xf numFmtId="0" fontId="6" fillId="0" borderId="0" xfId="0" applyFont="1" applyAlignment="1">
      <alignment vertical="top"/>
    </xf>
    <xf numFmtId="0" fontId="6"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8681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04"/>
  <sheetViews>
    <sheetView showGridLines="0" zoomScale="130" zoomScaleNormal="130" workbookViewId="0">
      <pane ySplit="1" topLeftCell="A81" activePane="bottomLeft" state="frozen"/>
      <selection pane="bottomLeft" activeCell="J97" sqref="J97"/>
    </sheetView>
  </sheetViews>
  <sheetFormatPr baseColWidth="10" defaultColWidth="14.5" defaultRowHeight="15" customHeight="1" x14ac:dyDescent="0.15"/>
  <cols>
    <col min="1" max="1" width="10" customWidth="1"/>
    <col min="2" max="2" width="15.33203125" customWidth="1"/>
    <col min="3" max="3" width="22.33203125" customWidth="1"/>
    <col min="4" max="25" width="3" customWidth="1"/>
    <col min="26" max="26" width="26.33203125" customWidth="1"/>
    <col min="27" max="27" width="64" customWidth="1"/>
  </cols>
  <sheetData>
    <row r="1" spans="1:27" ht="13.5" customHeight="1" x14ac:dyDescent="0.15">
      <c r="A1" s="1" t="s">
        <v>0</v>
      </c>
      <c r="B1" s="1" t="s">
        <v>2</v>
      </c>
      <c r="C1" s="1" t="s">
        <v>3</v>
      </c>
      <c r="D1" s="5" t="s">
        <v>4</v>
      </c>
      <c r="E1" s="3" t="s">
        <v>7</v>
      </c>
      <c r="F1" s="3" t="s">
        <v>8</v>
      </c>
      <c r="G1" s="3" t="s">
        <v>9</v>
      </c>
      <c r="H1" s="3" t="s">
        <v>10</v>
      </c>
      <c r="I1" s="5" t="s">
        <v>29</v>
      </c>
      <c r="J1" s="3" t="s">
        <v>12</v>
      </c>
      <c r="K1" s="3" t="s">
        <v>13</v>
      </c>
      <c r="L1" s="3" t="s">
        <v>14</v>
      </c>
      <c r="M1" s="5" t="s">
        <v>30</v>
      </c>
      <c r="N1" s="3" t="s">
        <v>15</v>
      </c>
      <c r="O1" s="3" t="s">
        <v>16</v>
      </c>
      <c r="P1" s="3" t="s">
        <v>11</v>
      </c>
      <c r="Q1" s="3" t="s">
        <v>17</v>
      </c>
      <c r="R1" s="3" t="s">
        <v>18</v>
      </c>
      <c r="S1" s="3" t="s">
        <v>19</v>
      </c>
      <c r="T1" s="3" t="s">
        <v>20</v>
      </c>
      <c r="U1" s="3" t="s">
        <v>21</v>
      </c>
      <c r="V1" s="3" t="s">
        <v>22</v>
      </c>
      <c r="W1" s="3" t="s">
        <v>23</v>
      </c>
      <c r="X1" s="5" t="s">
        <v>31</v>
      </c>
      <c r="Y1" s="3" t="s">
        <v>25</v>
      </c>
      <c r="Z1" s="1" t="s">
        <v>6</v>
      </c>
      <c r="AA1" s="1" t="s">
        <v>26</v>
      </c>
    </row>
    <row r="2" spans="1:27" ht="12" customHeight="1" x14ac:dyDescent="0.15">
      <c r="A2" s="6" t="s">
        <v>32</v>
      </c>
      <c r="B2" s="11"/>
      <c r="C2" s="8" t="s">
        <v>38</v>
      </c>
      <c r="D2" s="12">
        <v>0</v>
      </c>
      <c r="E2" s="12">
        <v>0</v>
      </c>
      <c r="F2" s="12">
        <v>0</v>
      </c>
      <c r="G2" s="10">
        <v>1</v>
      </c>
      <c r="H2" s="12">
        <v>0</v>
      </c>
      <c r="I2" s="12">
        <v>0</v>
      </c>
      <c r="J2" s="12">
        <v>0</v>
      </c>
      <c r="K2" s="12">
        <v>0</v>
      </c>
      <c r="L2" s="12">
        <v>0</v>
      </c>
      <c r="M2" s="12">
        <v>0</v>
      </c>
      <c r="N2" s="12">
        <v>0</v>
      </c>
      <c r="O2" s="12">
        <v>0</v>
      </c>
      <c r="P2" s="12">
        <v>0</v>
      </c>
      <c r="Q2" s="12">
        <v>0</v>
      </c>
      <c r="R2" s="12">
        <v>0</v>
      </c>
      <c r="S2" s="12">
        <v>0</v>
      </c>
      <c r="T2" s="12">
        <v>0</v>
      </c>
      <c r="U2" s="12">
        <v>0</v>
      </c>
      <c r="V2" s="12">
        <v>0</v>
      </c>
      <c r="W2" s="12">
        <v>0</v>
      </c>
      <c r="X2" s="12">
        <v>0</v>
      </c>
      <c r="Y2" s="12">
        <v>0</v>
      </c>
      <c r="Z2" s="6" t="s">
        <v>40</v>
      </c>
      <c r="AA2" s="11"/>
    </row>
    <row r="3" spans="1:27" ht="12" customHeight="1" x14ac:dyDescent="0.15">
      <c r="A3" s="11"/>
      <c r="B3" s="11"/>
      <c r="C3" s="8" t="s">
        <v>41</v>
      </c>
      <c r="D3" s="12">
        <v>0</v>
      </c>
      <c r="E3" s="12">
        <v>0</v>
      </c>
      <c r="F3" s="12">
        <v>0</v>
      </c>
      <c r="G3" s="10">
        <v>1</v>
      </c>
      <c r="H3" s="12">
        <v>0</v>
      </c>
      <c r="I3" s="12">
        <v>0</v>
      </c>
      <c r="J3" s="12">
        <v>0</v>
      </c>
      <c r="K3" s="12">
        <v>0</v>
      </c>
      <c r="L3" s="12">
        <v>0</v>
      </c>
      <c r="M3" s="12">
        <v>0</v>
      </c>
      <c r="N3" s="12">
        <v>0</v>
      </c>
      <c r="O3" s="12">
        <v>0</v>
      </c>
      <c r="P3" s="12">
        <v>0</v>
      </c>
      <c r="Q3" s="12">
        <v>0</v>
      </c>
      <c r="R3" s="12">
        <v>0</v>
      </c>
      <c r="S3" s="12">
        <v>0</v>
      </c>
      <c r="T3" s="12">
        <v>0</v>
      </c>
      <c r="U3" s="12">
        <v>0</v>
      </c>
      <c r="V3" s="12">
        <v>0</v>
      </c>
      <c r="W3" s="12">
        <v>0</v>
      </c>
      <c r="X3" s="12">
        <v>0</v>
      </c>
      <c r="Y3" s="12">
        <v>0</v>
      </c>
      <c r="Z3" s="11"/>
      <c r="AA3" s="11"/>
    </row>
    <row r="4" spans="1:27" ht="12" customHeight="1" x14ac:dyDescent="0.15">
      <c r="A4" s="11"/>
      <c r="B4" s="6" t="s">
        <v>46</v>
      </c>
      <c r="C4" s="8" t="s">
        <v>47</v>
      </c>
      <c r="D4" s="12">
        <v>0</v>
      </c>
      <c r="E4" s="12">
        <v>0</v>
      </c>
      <c r="F4" s="12">
        <v>0</v>
      </c>
      <c r="G4" s="12">
        <v>0</v>
      </c>
      <c r="H4" s="12">
        <v>0</v>
      </c>
      <c r="I4" s="12">
        <v>0</v>
      </c>
      <c r="J4" s="10">
        <v>1</v>
      </c>
      <c r="K4" s="10">
        <v>1</v>
      </c>
      <c r="L4" s="12">
        <v>0</v>
      </c>
      <c r="M4" s="12">
        <v>0</v>
      </c>
      <c r="N4" s="12">
        <v>0</v>
      </c>
      <c r="O4" s="12">
        <v>0</v>
      </c>
      <c r="P4" s="12">
        <v>0</v>
      </c>
      <c r="Q4" s="12">
        <v>0</v>
      </c>
      <c r="R4" s="12">
        <v>0</v>
      </c>
      <c r="S4" s="12">
        <v>0</v>
      </c>
      <c r="T4" s="12">
        <v>0</v>
      </c>
      <c r="U4" s="12">
        <v>0</v>
      </c>
      <c r="V4" s="12">
        <v>0</v>
      </c>
      <c r="W4" s="12">
        <v>0</v>
      </c>
      <c r="X4" s="12">
        <v>0</v>
      </c>
      <c r="Y4" s="12">
        <v>0</v>
      </c>
      <c r="Z4" s="6" t="s">
        <v>51</v>
      </c>
      <c r="AA4" s="11"/>
    </row>
    <row r="5" spans="1:27" ht="12" customHeight="1" x14ac:dyDescent="0.15">
      <c r="A5" s="11"/>
      <c r="B5" s="11"/>
      <c r="C5" s="8" t="s">
        <v>54</v>
      </c>
      <c r="D5" s="12">
        <v>0</v>
      </c>
      <c r="E5" s="12">
        <v>0</v>
      </c>
      <c r="F5" s="12">
        <v>0</v>
      </c>
      <c r="G5" s="10">
        <v>1</v>
      </c>
      <c r="H5" s="10">
        <v>1</v>
      </c>
      <c r="I5" s="10">
        <v>1</v>
      </c>
      <c r="J5" s="10">
        <v>1</v>
      </c>
      <c r="K5" s="10">
        <v>1</v>
      </c>
      <c r="L5" s="12">
        <v>0</v>
      </c>
      <c r="M5" s="12">
        <v>0</v>
      </c>
      <c r="N5" s="12">
        <v>0</v>
      </c>
      <c r="O5" s="12">
        <v>0</v>
      </c>
      <c r="P5" s="12">
        <v>0</v>
      </c>
      <c r="Q5" s="12">
        <v>0</v>
      </c>
      <c r="R5" s="12">
        <v>0</v>
      </c>
      <c r="S5" s="12">
        <v>0</v>
      </c>
      <c r="T5" s="12">
        <v>0</v>
      </c>
      <c r="U5" s="12">
        <v>0</v>
      </c>
      <c r="V5" s="12">
        <v>0</v>
      </c>
      <c r="W5" s="12">
        <v>0</v>
      </c>
      <c r="X5" s="12">
        <v>0</v>
      </c>
      <c r="Y5" s="12">
        <v>0</v>
      </c>
      <c r="Z5" s="11"/>
      <c r="AA5" s="11"/>
    </row>
    <row r="6" spans="1:27" ht="12" customHeight="1" x14ac:dyDescent="0.15">
      <c r="A6" s="11"/>
      <c r="B6" s="11"/>
      <c r="C6" s="6" t="s">
        <v>61</v>
      </c>
      <c r="D6" s="10">
        <v>1</v>
      </c>
      <c r="E6" s="12">
        <v>0</v>
      </c>
      <c r="F6" s="12">
        <v>0</v>
      </c>
      <c r="G6" s="12">
        <v>0</v>
      </c>
      <c r="H6" s="12">
        <v>0</v>
      </c>
      <c r="I6" s="12">
        <v>0</v>
      </c>
      <c r="J6" s="12">
        <v>0</v>
      </c>
      <c r="K6" s="12">
        <v>0</v>
      </c>
      <c r="L6" s="12">
        <v>0</v>
      </c>
      <c r="M6" s="12">
        <v>0</v>
      </c>
      <c r="N6" s="12">
        <v>0</v>
      </c>
      <c r="O6" s="12">
        <v>0</v>
      </c>
      <c r="P6" s="12">
        <v>0</v>
      </c>
      <c r="Q6" s="12">
        <v>0</v>
      </c>
      <c r="R6" s="12">
        <v>0</v>
      </c>
      <c r="S6" s="12">
        <v>0</v>
      </c>
      <c r="T6" s="12">
        <v>0</v>
      </c>
      <c r="U6" s="12">
        <v>0</v>
      </c>
      <c r="V6" s="12">
        <v>0</v>
      </c>
      <c r="W6" s="12">
        <v>0</v>
      </c>
      <c r="X6" s="12">
        <v>0</v>
      </c>
      <c r="Y6" s="12">
        <v>0</v>
      </c>
      <c r="Z6" s="6" t="s">
        <v>70</v>
      </c>
      <c r="AA6" s="11"/>
    </row>
    <row r="7" spans="1:27" ht="12" customHeight="1" x14ac:dyDescent="0.15">
      <c r="A7" s="11"/>
      <c r="B7" s="11"/>
      <c r="C7" s="8" t="s">
        <v>71</v>
      </c>
      <c r="D7" s="12">
        <v>0</v>
      </c>
      <c r="E7" s="12">
        <v>0</v>
      </c>
      <c r="F7" s="12">
        <v>0</v>
      </c>
      <c r="G7" s="10">
        <v>1</v>
      </c>
      <c r="H7" s="10">
        <v>1</v>
      </c>
      <c r="I7" s="10">
        <v>1</v>
      </c>
      <c r="J7" s="10">
        <v>1</v>
      </c>
      <c r="K7" s="10">
        <v>1</v>
      </c>
      <c r="L7" s="12">
        <v>0</v>
      </c>
      <c r="M7" s="12">
        <v>0</v>
      </c>
      <c r="N7" s="12">
        <v>0</v>
      </c>
      <c r="O7" s="12">
        <v>0</v>
      </c>
      <c r="P7" s="12">
        <v>0</v>
      </c>
      <c r="Q7" s="12">
        <v>0</v>
      </c>
      <c r="R7" s="12">
        <v>0</v>
      </c>
      <c r="S7" s="12">
        <v>0</v>
      </c>
      <c r="T7" s="12">
        <v>0</v>
      </c>
      <c r="U7" s="12">
        <v>0</v>
      </c>
      <c r="V7" s="12">
        <v>0</v>
      </c>
      <c r="W7" s="12">
        <v>0</v>
      </c>
      <c r="X7" s="12">
        <v>0</v>
      </c>
      <c r="Y7" s="12">
        <v>0</v>
      </c>
      <c r="Z7" s="11"/>
      <c r="AA7" s="11"/>
    </row>
    <row r="8" spans="1:27" ht="12" customHeight="1" x14ac:dyDescent="0.15">
      <c r="A8" s="11"/>
      <c r="B8" s="11"/>
      <c r="C8" s="8" t="s">
        <v>74</v>
      </c>
      <c r="D8" s="12">
        <v>0</v>
      </c>
      <c r="E8" s="12">
        <v>0</v>
      </c>
      <c r="F8" s="12">
        <v>0</v>
      </c>
      <c r="G8" s="10">
        <v>1</v>
      </c>
      <c r="H8" s="15">
        <v>1</v>
      </c>
      <c r="I8" s="15">
        <v>1</v>
      </c>
      <c r="J8" s="10">
        <v>1</v>
      </c>
      <c r="K8" s="12">
        <v>0</v>
      </c>
      <c r="L8" s="12">
        <v>0</v>
      </c>
      <c r="M8" s="12">
        <v>0</v>
      </c>
      <c r="N8" s="12">
        <v>0</v>
      </c>
      <c r="O8" s="12">
        <v>0</v>
      </c>
      <c r="P8" s="12">
        <v>0</v>
      </c>
      <c r="Q8" s="12">
        <v>0</v>
      </c>
      <c r="R8" s="12">
        <v>0</v>
      </c>
      <c r="S8" s="12">
        <v>0</v>
      </c>
      <c r="T8" s="12">
        <v>0</v>
      </c>
      <c r="U8" s="12">
        <v>0</v>
      </c>
      <c r="V8" s="12">
        <v>0</v>
      </c>
      <c r="W8" s="12">
        <v>0</v>
      </c>
      <c r="X8" s="12">
        <v>0</v>
      </c>
      <c r="Y8" s="12">
        <v>0</v>
      </c>
      <c r="Z8" s="11"/>
      <c r="AA8" s="11"/>
    </row>
    <row r="9" spans="1:27" ht="12" customHeight="1" x14ac:dyDescent="0.15">
      <c r="A9" s="11"/>
      <c r="B9" s="11"/>
      <c r="C9" s="8" t="s">
        <v>75</v>
      </c>
      <c r="D9" s="12">
        <v>0</v>
      </c>
      <c r="E9" s="12">
        <v>0</v>
      </c>
      <c r="F9" s="12">
        <v>0</v>
      </c>
      <c r="G9" s="10">
        <v>1</v>
      </c>
      <c r="H9" s="12">
        <v>0</v>
      </c>
      <c r="I9" s="12">
        <v>0</v>
      </c>
      <c r="J9" s="12">
        <v>0</v>
      </c>
      <c r="K9" s="12">
        <v>0</v>
      </c>
      <c r="L9" s="12">
        <v>0</v>
      </c>
      <c r="M9" s="12">
        <v>0</v>
      </c>
      <c r="N9" s="12">
        <v>0</v>
      </c>
      <c r="O9" s="12">
        <v>0</v>
      </c>
      <c r="P9" s="12">
        <v>0</v>
      </c>
      <c r="Q9" s="12">
        <v>0</v>
      </c>
      <c r="R9" s="12">
        <v>0</v>
      </c>
      <c r="S9" s="12">
        <v>0</v>
      </c>
      <c r="T9" s="12">
        <v>0</v>
      </c>
      <c r="U9" s="12">
        <v>0</v>
      </c>
      <c r="V9" s="12">
        <v>0</v>
      </c>
      <c r="W9" s="12">
        <v>0</v>
      </c>
      <c r="X9" s="12">
        <v>0</v>
      </c>
      <c r="Y9" s="12">
        <v>0</v>
      </c>
      <c r="Z9" s="6" t="s">
        <v>78</v>
      </c>
      <c r="AA9" s="11"/>
    </row>
    <row r="10" spans="1:27" ht="12" customHeight="1" x14ac:dyDescent="0.15">
      <c r="A10" s="11"/>
      <c r="B10" s="6" t="s">
        <v>79</v>
      </c>
      <c r="C10" s="8" t="s">
        <v>80</v>
      </c>
      <c r="D10" s="12">
        <v>0</v>
      </c>
      <c r="E10" s="12">
        <v>0</v>
      </c>
      <c r="F10" s="12">
        <v>0</v>
      </c>
      <c r="G10" s="12">
        <v>0</v>
      </c>
      <c r="H10" s="12">
        <v>0</v>
      </c>
      <c r="I10" s="12">
        <v>0</v>
      </c>
      <c r="J10" s="10">
        <v>1</v>
      </c>
      <c r="K10" s="10">
        <v>1</v>
      </c>
      <c r="L10" s="12">
        <v>0</v>
      </c>
      <c r="M10" s="12">
        <v>0</v>
      </c>
      <c r="N10" s="12">
        <v>0</v>
      </c>
      <c r="O10" s="12">
        <v>0</v>
      </c>
      <c r="P10" s="12">
        <v>0</v>
      </c>
      <c r="Q10" s="12">
        <v>0</v>
      </c>
      <c r="R10" s="12">
        <v>0</v>
      </c>
      <c r="S10" s="12">
        <v>0</v>
      </c>
      <c r="T10" s="12">
        <v>0</v>
      </c>
      <c r="U10" s="12">
        <v>0</v>
      </c>
      <c r="V10" s="12">
        <v>0</v>
      </c>
      <c r="W10" s="12">
        <v>0</v>
      </c>
      <c r="X10" s="12">
        <v>0</v>
      </c>
      <c r="Y10" s="12">
        <v>0</v>
      </c>
      <c r="Z10" s="11"/>
      <c r="AA10" s="11"/>
    </row>
    <row r="11" spans="1:27" ht="12" customHeight="1" x14ac:dyDescent="0.15">
      <c r="A11" s="11"/>
      <c r="B11" s="11"/>
      <c r="C11" s="8" t="s">
        <v>82</v>
      </c>
      <c r="D11" s="12">
        <v>0</v>
      </c>
      <c r="E11" s="12">
        <v>0</v>
      </c>
      <c r="F11" s="12">
        <v>0</v>
      </c>
      <c r="G11" s="12">
        <v>0</v>
      </c>
      <c r="H11" s="10">
        <v>1</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1"/>
      <c r="AA11" s="11"/>
    </row>
    <row r="12" spans="1:27" ht="12" customHeight="1" x14ac:dyDescent="0.15">
      <c r="A12" s="11"/>
      <c r="B12" s="11"/>
      <c r="C12" s="8" t="s">
        <v>86</v>
      </c>
      <c r="D12" s="12">
        <v>0</v>
      </c>
      <c r="E12" s="12">
        <v>0</v>
      </c>
      <c r="F12" s="12">
        <v>0</v>
      </c>
      <c r="G12" s="12">
        <v>0</v>
      </c>
      <c r="H12" s="12">
        <v>0</v>
      </c>
      <c r="I12" s="12">
        <v>0</v>
      </c>
      <c r="J12" s="12">
        <v>0</v>
      </c>
      <c r="K12" s="12">
        <v>0</v>
      </c>
      <c r="L12" s="12">
        <v>0</v>
      </c>
      <c r="M12" s="10">
        <v>1</v>
      </c>
      <c r="N12" s="12">
        <v>0</v>
      </c>
      <c r="O12" s="12">
        <v>0</v>
      </c>
      <c r="P12" s="12">
        <v>0</v>
      </c>
      <c r="Q12" s="12">
        <v>0</v>
      </c>
      <c r="R12" s="12">
        <v>0</v>
      </c>
      <c r="S12" s="12">
        <v>0</v>
      </c>
      <c r="T12" s="12">
        <v>0</v>
      </c>
      <c r="U12" s="12">
        <v>0</v>
      </c>
      <c r="V12" s="12">
        <v>0</v>
      </c>
      <c r="W12" s="12">
        <v>0</v>
      </c>
      <c r="X12" s="12">
        <v>0</v>
      </c>
      <c r="Y12" s="12">
        <v>0</v>
      </c>
      <c r="Z12" s="6" t="s">
        <v>88</v>
      </c>
      <c r="AA12" s="11"/>
    </row>
    <row r="13" spans="1:27" ht="12" customHeight="1" x14ac:dyDescent="0.15">
      <c r="A13" s="11"/>
      <c r="B13" s="11"/>
      <c r="C13" s="8" t="s">
        <v>89</v>
      </c>
      <c r="D13" s="12">
        <v>0</v>
      </c>
      <c r="E13" s="12">
        <v>0</v>
      </c>
      <c r="F13" s="12">
        <v>0</v>
      </c>
      <c r="G13" s="12">
        <v>0</v>
      </c>
      <c r="H13" s="12">
        <v>0</v>
      </c>
      <c r="I13" s="10">
        <v>1</v>
      </c>
      <c r="J13" s="10">
        <v>1</v>
      </c>
      <c r="K13" s="12">
        <v>0</v>
      </c>
      <c r="L13" s="12">
        <v>0</v>
      </c>
      <c r="M13" s="12">
        <v>0</v>
      </c>
      <c r="N13" s="12">
        <v>0</v>
      </c>
      <c r="O13" s="12">
        <v>0</v>
      </c>
      <c r="P13" s="12">
        <v>0</v>
      </c>
      <c r="Q13" s="12">
        <v>0</v>
      </c>
      <c r="R13" s="12">
        <v>0</v>
      </c>
      <c r="S13" s="12">
        <v>0</v>
      </c>
      <c r="T13" s="12">
        <v>0</v>
      </c>
      <c r="U13" s="12">
        <v>0</v>
      </c>
      <c r="V13" s="12">
        <v>0</v>
      </c>
      <c r="W13" s="12">
        <v>0</v>
      </c>
      <c r="X13" s="12">
        <v>0</v>
      </c>
      <c r="Y13" s="12">
        <v>0</v>
      </c>
      <c r="Z13" s="11"/>
      <c r="AA13" s="11"/>
    </row>
    <row r="14" spans="1:27" ht="12" customHeight="1" x14ac:dyDescent="0.15">
      <c r="A14" s="11"/>
      <c r="B14" s="11"/>
      <c r="C14" s="6" t="s">
        <v>61</v>
      </c>
      <c r="D14" s="12">
        <v>0</v>
      </c>
      <c r="E14" s="12">
        <v>0</v>
      </c>
      <c r="F14" s="12">
        <v>0</v>
      </c>
      <c r="G14" s="10">
        <v>1</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6" t="s">
        <v>91</v>
      </c>
      <c r="AA14" s="11"/>
    </row>
    <row r="15" spans="1:27" ht="12" customHeight="1" x14ac:dyDescent="0.15">
      <c r="A15" s="11"/>
      <c r="B15" s="11"/>
      <c r="C15" s="8" t="s">
        <v>93</v>
      </c>
      <c r="D15" s="12">
        <v>0</v>
      </c>
      <c r="E15" s="12">
        <v>0</v>
      </c>
      <c r="F15" s="12">
        <v>0</v>
      </c>
      <c r="G15" s="12">
        <v>0</v>
      </c>
      <c r="H15" s="12">
        <v>0</v>
      </c>
      <c r="I15" s="10">
        <v>1</v>
      </c>
      <c r="J15" s="10">
        <v>1</v>
      </c>
      <c r="K15" s="10">
        <v>1</v>
      </c>
      <c r="L15" s="12">
        <v>0</v>
      </c>
      <c r="M15" s="12">
        <v>0</v>
      </c>
      <c r="N15" s="12">
        <v>0</v>
      </c>
      <c r="O15" s="12">
        <v>0</v>
      </c>
      <c r="P15" s="12">
        <v>0</v>
      </c>
      <c r="Q15" s="12">
        <v>0</v>
      </c>
      <c r="R15" s="12">
        <v>0</v>
      </c>
      <c r="S15" s="12">
        <v>0</v>
      </c>
      <c r="T15" s="12">
        <v>0</v>
      </c>
      <c r="U15" s="12">
        <v>0</v>
      </c>
      <c r="V15" s="12">
        <v>0</v>
      </c>
      <c r="W15" s="12">
        <v>0</v>
      </c>
      <c r="X15" s="12">
        <v>0</v>
      </c>
      <c r="Y15" s="12">
        <v>0</v>
      </c>
      <c r="Z15" s="11"/>
      <c r="AA15" s="11"/>
    </row>
    <row r="16" spans="1:27" ht="12" customHeight="1" x14ac:dyDescent="0.15">
      <c r="A16" s="11"/>
      <c r="B16" s="11"/>
      <c r="C16" s="8" t="s">
        <v>95</v>
      </c>
      <c r="D16" s="12">
        <v>0</v>
      </c>
      <c r="E16" s="12">
        <v>0</v>
      </c>
      <c r="F16" s="12">
        <v>0</v>
      </c>
      <c r="G16" s="12">
        <v>0</v>
      </c>
      <c r="H16" s="10">
        <v>1</v>
      </c>
      <c r="I16" s="10">
        <v>1</v>
      </c>
      <c r="J16" s="10">
        <v>1</v>
      </c>
      <c r="K16" s="10">
        <v>1</v>
      </c>
      <c r="L16" s="12">
        <v>0</v>
      </c>
      <c r="M16" s="12">
        <v>0</v>
      </c>
      <c r="N16" s="12">
        <v>0</v>
      </c>
      <c r="O16" s="12">
        <v>0</v>
      </c>
      <c r="P16" s="12">
        <v>0</v>
      </c>
      <c r="Q16" s="12">
        <v>0</v>
      </c>
      <c r="R16" s="12">
        <v>0</v>
      </c>
      <c r="S16" s="12">
        <v>0</v>
      </c>
      <c r="T16" s="12">
        <v>0</v>
      </c>
      <c r="U16" s="12">
        <v>0</v>
      </c>
      <c r="V16" s="12">
        <v>0</v>
      </c>
      <c r="W16" s="12">
        <v>0</v>
      </c>
      <c r="X16" s="12">
        <v>0</v>
      </c>
      <c r="Y16" s="12">
        <v>0</v>
      </c>
      <c r="Z16" s="11"/>
      <c r="AA16" s="11"/>
    </row>
    <row r="17" spans="1:27" ht="12" customHeight="1" x14ac:dyDescent="0.15">
      <c r="A17" s="11"/>
      <c r="B17" s="11"/>
      <c r="C17" s="8" t="s">
        <v>98</v>
      </c>
      <c r="D17" s="12">
        <v>0</v>
      </c>
      <c r="E17" s="12">
        <v>0</v>
      </c>
      <c r="F17" s="12">
        <v>0</v>
      </c>
      <c r="G17" s="12">
        <v>0</v>
      </c>
      <c r="H17" s="12">
        <v>0</v>
      </c>
      <c r="I17" s="12">
        <v>0</v>
      </c>
      <c r="J17" s="12">
        <v>0</v>
      </c>
      <c r="K17" s="12">
        <v>0</v>
      </c>
      <c r="L17" s="10">
        <v>1</v>
      </c>
      <c r="M17" s="17" t="s">
        <v>100</v>
      </c>
      <c r="N17" s="12">
        <v>0</v>
      </c>
      <c r="O17" s="12">
        <v>0</v>
      </c>
      <c r="P17" s="12">
        <v>0</v>
      </c>
      <c r="Q17" s="12">
        <v>0</v>
      </c>
      <c r="R17" s="12">
        <v>0</v>
      </c>
      <c r="S17" s="12">
        <v>0</v>
      </c>
      <c r="T17" s="12">
        <v>0</v>
      </c>
      <c r="U17" s="12">
        <v>0</v>
      </c>
      <c r="V17" s="12">
        <v>0</v>
      </c>
      <c r="W17" s="12">
        <v>0</v>
      </c>
      <c r="X17" s="12">
        <v>0</v>
      </c>
      <c r="Y17" s="12">
        <v>0</v>
      </c>
      <c r="Z17" s="11"/>
      <c r="AA17" s="11"/>
    </row>
    <row r="18" spans="1:27" ht="12" customHeight="1" x14ac:dyDescent="0.15">
      <c r="A18" s="6" t="s">
        <v>101</v>
      </c>
      <c r="B18" s="6" t="s">
        <v>102</v>
      </c>
      <c r="C18" s="8" t="s">
        <v>103</v>
      </c>
      <c r="D18" s="12">
        <v>0</v>
      </c>
      <c r="E18" s="12">
        <v>0</v>
      </c>
      <c r="F18" s="12">
        <v>0</v>
      </c>
      <c r="G18" s="12">
        <v>0</v>
      </c>
      <c r="H18" s="12">
        <v>0</v>
      </c>
      <c r="I18" s="12">
        <v>0</v>
      </c>
      <c r="J18" s="12">
        <v>0</v>
      </c>
      <c r="K18" s="12">
        <v>0</v>
      </c>
      <c r="L18" s="12">
        <v>0</v>
      </c>
      <c r="M18" s="12">
        <v>0</v>
      </c>
      <c r="N18" s="10">
        <v>1</v>
      </c>
      <c r="O18" s="12">
        <v>0</v>
      </c>
      <c r="P18" s="12">
        <v>0</v>
      </c>
      <c r="Q18" s="12">
        <v>0</v>
      </c>
      <c r="R18" s="12">
        <v>0</v>
      </c>
      <c r="S18" s="12">
        <v>0</v>
      </c>
      <c r="T18" s="12">
        <v>0</v>
      </c>
      <c r="U18" s="12">
        <v>0</v>
      </c>
      <c r="V18" s="12">
        <v>0</v>
      </c>
      <c r="W18" s="12">
        <v>0</v>
      </c>
      <c r="X18" s="12">
        <v>0</v>
      </c>
      <c r="Y18" s="12">
        <v>0</v>
      </c>
      <c r="Z18" s="6" t="s">
        <v>104</v>
      </c>
      <c r="AA18" s="11"/>
    </row>
    <row r="19" spans="1:27" ht="12" customHeight="1" x14ac:dyDescent="0.15">
      <c r="A19" s="11"/>
      <c r="B19" s="11"/>
      <c r="C19" s="8" t="s">
        <v>105</v>
      </c>
      <c r="D19" s="12">
        <v>0</v>
      </c>
      <c r="E19" s="12">
        <v>0</v>
      </c>
      <c r="F19" s="12">
        <v>0</v>
      </c>
      <c r="G19" s="12">
        <v>0</v>
      </c>
      <c r="H19" s="12">
        <v>0</v>
      </c>
      <c r="I19" s="12">
        <v>0</v>
      </c>
      <c r="J19" s="12">
        <v>0</v>
      </c>
      <c r="K19" s="12">
        <v>0</v>
      </c>
      <c r="L19" s="12">
        <v>0</v>
      </c>
      <c r="M19" s="12">
        <v>0</v>
      </c>
      <c r="N19" s="12">
        <v>0</v>
      </c>
      <c r="O19" s="12">
        <v>0</v>
      </c>
      <c r="P19" s="12">
        <v>0</v>
      </c>
      <c r="Q19" s="12">
        <v>0</v>
      </c>
      <c r="R19" s="10">
        <v>1</v>
      </c>
      <c r="S19" s="10">
        <v>1</v>
      </c>
      <c r="T19" s="12">
        <v>0</v>
      </c>
      <c r="U19" s="12">
        <v>0</v>
      </c>
      <c r="V19" s="12">
        <v>0</v>
      </c>
      <c r="W19" s="12">
        <v>0</v>
      </c>
      <c r="X19" s="12">
        <v>0</v>
      </c>
      <c r="Y19" s="12">
        <v>0</v>
      </c>
      <c r="Z19" s="11"/>
      <c r="AA19" s="11"/>
    </row>
    <row r="20" spans="1:27" ht="12" customHeight="1" x14ac:dyDescent="0.15">
      <c r="A20" s="11"/>
      <c r="B20" s="11"/>
      <c r="C20" s="8" t="s">
        <v>106</v>
      </c>
      <c r="D20" s="12">
        <v>0</v>
      </c>
      <c r="E20" s="12">
        <v>0</v>
      </c>
      <c r="F20" s="12">
        <v>0</v>
      </c>
      <c r="G20" s="12">
        <v>0</v>
      </c>
      <c r="H20" s="12">
        <v>0</v>
      </c>
      <c r="I20" s="12">
        <v>0</v>
      </c>
      <c r="J20" s="12">
        <v>0</v>
      </c>
      <c r="K20" s="12">
        <v>0</v>
      </c>
      <c r="L20" s="12">
        <v>0</v>
      </c>
      <c r="M20" s="12">
        <v>0</v>
      </c>
      <c r="N20" s="12">
        <v>0</v>
      </c>
      <c r="O20" s="10">
        <v>1</v>
      </c>
      <c r="P20" s="10">
        <v>1</v>
      </c>
      <c r="Q20" s="10">
        <v>1</v>
      </c>
      <c r="R20" s="12">
        <v>0</v>
      </c>
      <c r="S20" s="12">
        <v>0</v>
      </c>
      <c r="T20" s="12">
        <v>0</v>
      </c>
      <c r="U20" s="12">
        <v>0</v>
      </c>
      <c r="V20" s="12">
        <v>0</v>
      </c>
      <c r="W20" s="12">
        <v>0</v>
      </c>
      <c r="X20" s="12">
        <v>0</v>
      </c>
      <c r="Y20" s="12">
        <v>0</v>
      </c>
      <c r="Z20" s="11"/>
      <c r="AA20" s="11"/>
    </row>
    <row r="21" spans="1:27" ht="12" customHeight="1" x14ac:dyDescent="0.15">
      <c r="A21" s="11"/>
      <c r="B21" s="11"/>
      <c r="C21" s="8" t="s">
        <v>110</v>
      </c>
      <c r="D21" s="12">
        <v>0</v>
      </c>
      <c r="E21" s="12">
        <v>0</v>
      </c>
      <c r="F21" s="12">
        <v>0</v>
      </c>
      <c r="G21" s="12">
        <v>0</v>
      </c>
      <c r="H21" s="12">
        <v>0</v>
      </c>
      <c r="I21" s="12">
        <v>0</v>
      </c>
      <c r="J21" s="12">
        <v>0</v>
      </c>
      <c r="K21" s="12">
        <v>0</v>
      </c>
      <c r="L21" s="12">
        <v>0</v>
      </c>
      <c r="M21" s="10">
        <v>1</v>
      </c>
      <c r="N21" s="12">
        <v>0</v>
      </c>
      <c r="O21" s="12">
        <v>0</v>
      </c>
      <c r="P21" s="12">
        <v>0</v>
      </c>
      <c r="Q21" s="12">
        <v>0</v>
      </c>
      <c r="R21" s="12">
        <v>0</v>
      </c>
      <c r="S21" s="12">
        <v>0</v>
      </c>
      <c r="T21" s="12">
        <v>0</v>
      </c>
      <c r="U21" s="12">
        <v>0</v>
      </c>
      <c r="V21" s="12">
        <v>0</v>
      </c>
      <c r="W21" s="12">
        <v>0</v>
      </c>
      <c r="X21" s="12">
        <v>0</v>
      </c>
      <c r="Y21" s="12">
        <v>0</v>
      </c>
      <c r="Z21" s="6" t="s">
        <v>88</v>
      </c>
      <c r="AA21" s="11"/>
    </row>
    <row r="22" spans="1:27" ht="12" customHeight="1" x14ac:dyDescent="0.15">
      <c r="A22" s="11"/>
      <c r="B22" s="6" t="s">
        <v>112</v>
      </c>
      <c r="C22" s="8" t="s">
        <v>113</v>
      </c>
      <c r="D22" s="12">
        <v>0</v>
      </c>
      <c r="E22" s="12">
        <v>0</v>
      </c>
      <c r="F22" s="12">
        <v>0</v>
      </c>
      <c r="G22" s="12">
        <v>0</v>
      </c>
      <c r="H22" s="12">
        <v>0</v>
      </c>
      <c r="I22" s="12">
        <v>0</v>
      </c>
      <c r="J22" s="10">
        <v>1</v>
      </c>
      <c r="K22" s="10">
        <v>1</v>
      </c>
      <c r="L22" s="12">
        <v>0</v>
      </c>
      <c r="M22" s="12">
        <v>0</v>
      </c>
      <c r="N22" s="12">
        <v>0</v>
      </c>
      <c r="O22" s="12">
        <v>0</v>
      </c>
      <c r="P22" s="12">
        <v>0</v>
      </c>
      <c r="Q22" s="12">
        <v>0</v>
      </c>
      <c r="R22" s="12">
        <v>0</v>
      </c>
      <c r="S22" s="12">
        <v>0</v>
      </c>
      <c r="T22" s="12">
        <v>0</v>
      </c>
      <c r="U22" s="12">
        <v>0</v>
      </c>
      <c r="V22" s="12">
        <v>0</v>
      </c>
      <c r="W22" s="12">
        <v>0</v>
      </c>
      <c r="X22" s="12">
        <v>0</v>
      </c>
      <c r="Y22" s="12">
        <v>0</v>
      </c>
      <c r="Z22" s="6" t="s">
        <v>90</v>
      </c>
      <c r="AA22" s="11"/>
    </row>
    <row r="23" spans="1:27" ht="12" customHeight="1" x14ac:dyDescent="0.15">
      <c r="A23" s="11"/>
      <c r="B23" s="11"/>
      <c r="C23" s="8" t="s">
        <v>118</v>
      </c>
      <c r="D23" s="12">
        <v>0</v>
      </c>
      <c r="E23" s="12">
        <v>0</v>
      </c>
      <c r="F23" s="12">
        <v>0</v>
      </c>
      <c r="G23" s="12">
        <v>0</v>
      </c>
      <c r="H23" s="12">
        <v>0</v>
      </c>
      <c r="I23" s="12">
        <v>0</v>
      </c>
      <c r="J23" s="12">
        <v>0</v>
      </c>
      <c r="K23" s="12">
        <v>0</v>
      </c>
      <c r="L23" s="10">
        <v>1</v>
      </c>
      <c r="M23" s="12">
        <v>0</v>
      </c>
      <c r="N23" s="12">
        <v>0</v>
      </c>
      <c r="O23" s="12">
        <v>0</v>
      </c>
      <c r="P23" s="12">
        <v>0</v>
      </c>
      <c r="Q23" s="12">
        <v>0</v>
      </c>
      <c r="R23" s="12">
        <v>0</v>
      </c>
      <c r="S23" s="12">
        <v>0</v>
      </c>
      <c r="T23" s="12">
        <v>0</v>
      </c>
      <c r="U23" s="12">
        <v>0</v>
      </c>
      <c r="V23" s="12">
        <v>0</v>
      </c>
      <c r="W23" s="12">
        <v>0</v>
      </c>
      <c r="X23" s="12">
        <v>0</v>
      </c>
      <c r="Y23" s="12">
        <v>0</v>
      </c>
      <c r="Z23" s="11"/>
      <c r="AA23" s="11"/>
    </row>
    <row r="24" spans="1:27" ht="12" customHeight="1" x14ac:dyDescent="0.15">
      <c r="A24" s="11"/>
      <c r="B24" s="11"/>
      <c r="C24" s="8" t="s">
        <v>120</v>
      </c>
      <c r="D24" s="12">
        <v>0</v>
      </c>
      <c r="E24" s="12">
        <v>0</v>
      </c>
      <c r="F24" s="12">
        <v>0</v>
      </c>
      <c r="G24" s="10">
        <v>1</v>
      </c>
      <c r="H24" s="10">
        <v>1</v>
      </c>
      <c r="I24" s="10">
        <v>1</v>
      </c>
      <c r="J24" s="10">
        <v>1</v>
      </c>
      <c r="K24" s="18" t="s">
        <v>100</v>
      </c>
      <c r="L24" s="12">
        <v>0</v>
      </c>
      <c r="M24" s="12">
        <v>0</v>
      </c>
      <c r="N24" s="12">
        <v>0</v>
      </c>
      <c r="O24" s="12">
        <v>0</v>
      </c>
      <c r="P24" s="12">
        <v>0</v>
      </c>
      <c r="Q24" s="12">
        <v>0</v>
      </c>
      <c r="R24" s="12">
        <v>0</v>
      </c>
      <c r="S24" s="12">
        <v>0</v>
      </c>
      <c r="T24" s="12">
        <v>0</v>
      </c>
      <c r="U24" s="12">
        <v>0</v>
      </c>
      <c r="V24" s="12">
        <v>0</v>
      </c>
      <c r="W24" s="12">
        <v>0</v>
      </c>
      <c r="X24" s="12">
        <v>0</v>
      </c>
      <c r="Y24" s="12">
        <v>0</v>
      </c>
      <c r="Z24" s="11"/>
      <c r="AA24" s="11"/>
    </row>
    <row r="25" spans="1:27" ht="12" customHeight="1" x14ac:dyDescent="0.15">
      <c r="A25" s="11"/>
      <c r="B25" s="11"/>
      <c r="C25" s="8" t="s">
        <v>123</v>
      </c>
      <c r="D25" s="12">
        <v>0</v>
      </c>
      <c r="E25" s="12">
        <v>0</v>
      </c>
      <c r="F25" s="12">
        <v>0</v>
      </c>
      <c r="G25" s="12">
        <v>0</v>
      </c>
      <c r="H25" s="12">
        <v>0</v>
      </c>
      <c r="I25" s="12">
        <v>0</v>
      </c>
      <c r="J25" s="10">
        <v>1</v>
      </c>
      <c r="K25" s="10">
        <v>1</v>
      </c>
      <c r="L25" s="12">
        <v>0</v>
      </c>
      <c r="M25" s="12">
        <v>0</v>
      </c>
      <c r="N25" s="12">
        <v>0</v>
      </c>
      <c r="O25" s="12">
        <v>0</v>
      </c>
      <c r="P25" s="12">
        <v>0</v>
      </c>
      <c r="Q25" s="12">
        <v>0</v>
      </c>
      <c r="R25" s="12">
        <v>0</v>
      </c>
      <c r="S25" s="12">
        <v>0</v>
      </c>
      <c r="T25" s="12">
        <v>0</v>
      </c>
      <c r="U25" s="12">
        <v>0</v>
      </c>
      <c r="V25" s="12">
        <v>0</v>
      </c>
      <c r="W25" s="12">
        <v>0</v>
      </c>
      <c r="X25" s="12">
        <v>0</v>
      </c>
      <c r="Y25" s="12">
        <v>0</v>
      </c>
      <c r="Z25" s="11"/>
      <c r="AA25" s="11"/>
    </row>
    <row r="26" spans="1:27" ht="12" customHeight="1" x14ac:dyDescent="0.15">
      <c r="A26" s="11"/>
      <c r="B26" s="11"/>
      <c r="C26" s="8" t="s">
        <v>125</v>
      </c>
      <c r="D26" s="12">
        <v>0</v>
      </c>
      <c r="E26" s="12">
        <v>0</v>
      </c>
      <c r="F26" s="12">
        <v>0</v>
      </c>
      <c r="G26" s="12">
        <v>0</v>
      </c>
      <c r="H26" s="12">
        <v>0</v>
      </c>
      <c r="I26" s="12">
        <v>0</v>
      </c>
      <c r="J26" s="12">
        <v>0</v>
      </c>
      <c r="K26" s="12">
        <v>0</v>
      </c>
      <c r="L26" s="10">
        <v>1</v>
      </c>
      <c r="M26" s="10">
        <v>1</v>
      </c>
      <c r="N26" s="12">
        <v>0</v>
      </c>
      <c r="O26" s="12">
        <v>0</v>
      </c>
      <c r="P26" s="12">
        <v>0</v>
      </c>
      <c r="Q26" s="12">
        <v>0</v>
      </c>
      <c r="R26" s="12">
        <v>0</v>
      </c>
      <c r="S26" s="12">
        <v>0</v>
      </c>
      <c r="T26" s="12">
        <v>0</v>
      </c>
      <c r="U26" s="12">
        <v>0</v>
      </c>
      <c r="V26" s="12">
        <v>0</v>
      </c>
      <c r="W26" s="12">
        <v>0</v>
      </c>
      <c r="X26" s="12">
        <v>0</v>
      </c>
      <c r="Y26" s="12">
        <v>0</v>
      </c>
      <c r="Z26" s="11"/>
      <c r="AA26" s="11"/>
    </row>
    <row r="27" spans="1:27" ht="12" customHeight="1" x14ac:dyDescent="0.15">
      <c r="A27" s="11"/>
      <c r="B27" s="11"/>
      <c r="C27" s="8" t="s">
        <v>130</v>
      </c>
      <c r="D27" s="12">
        <v>0</v>
      </c>
      <c r="E27" s="12">
        <v>0</v>
      </c>
      <c r="F27" s="12">
        <v>0</v>
      </c>
      <c r="G27" s="12">
        <v>0</v>
      </c>
      <c r="H27" s="12">
        <v>0</v>
      </c>
      <c r="I27" s="12">
        <v>0</v>
      </c>
      <c r="J27" s="10">
        <v>1</v>
      </c>
      <c r="K27" s="10">
        <v>1</v>
      </c>
      <c r="L27" s="12">
        <v>0</v>
      </c>
      <c r="M27" s="12">
        <v>0</v>
      </c>
      <c r="N27" s="12">
        <v>0</v>
      </c>
      <c r="O27" s="12">
        <v>0</v>
      </c>
      <c r="P27" s="12">
        <v>0</v>
      </c>
      <c r="Q27" s="12">
        <v>0</v>
      </c>
      <c r="R27" s="12">
        <v>0</v>
      </c>
      <c r="S27" s="12">
        <v>0</v>
      </c>
      <c r="T27" s="12">
        <v>0</v>
      </c>
      <c r="U27" s="12">
        <v>0</v>
      </c>
      <c r="V27" s="12">
        <v>0</v>
      </c>
      <c r="W27" s="12">
        <v>0</v>
      </c>
      <c r="X27" s="12">
        <v>0</v>
      </c>
      <c r="Y27" s="12">
        <v>0</v>
      </c>
      <c r="Z27" s="11"/>
      <c r="AA27" s="11"/>
    </row>
    <row r="28" spans="1:27" ht="12" customHeight="1" x14ac:dyDescent="0.15">
      <c r="A28" s="11"/>
      <c r="B28" s="11"/>
      <c r="C28" s="8" t="s">
        <v>134</v>
      </c>
      <c r="D28" s="12">
        <v>0</v>
      </c>
      <c r="E28" s="12">
        <v>0</v>
      </c>
      <c r="F28" s="12">
        <v>0</v>
      </c>
      <c r="G28" s="12">
        <v>0</v>
      </c>
      <c r="H28" s="12">
        <v>0</v>
      </c>
      <c r="I28" s="12">
        <v>0</v>
      </c>
      <c r="J28" s="12">
        <v>0</v>
      </c>
      <c r="K28" s="12">
        <v>0</v>
      </c>
      <c r="L28" s="10">
        <v>1</v>
      </c>
      <c r="M28" s="12">
        <v>0</v>
      </c>
      <c r="N28" s="12">
        <v>0</v>
      </c>
      <c r="O28" s="12">
        <v>0</v>
      </c>
      <c r="P28" s="12">
        <v>0</v>
      </c>
      <c r="Q28" s="12">
        <v>0</v>
      </c>
      <c r="R28" s="12">
        <v>0</v>
      </c>
      <c r="S28" s="12">
        <v>0</v>
      </c>
      <c r="T28" s="12">
        <v>0</v>
      </c>
      <c r="U28" s="12">
        <v>0</v>
      </c>
      <c r="V28" s="12">
        <v>0</v>
      </c>
      <c r="W28" s="12">
        <v>0</v>
      </c>
      <c r="X28" s="12">
        <v>0</v>
      </c>
      <c r="Y28" s="12">
        <v>0</v>
      </c>
      <c r="Z28" s="11"/>
      <c r="AA28" s="11"/>
    </row>
    <row r="29" spans="1:27" ht="12" customHeight="1" x14ac:dyDescent="0.15">
      <c r="A29" s="11"/>
      <c r="B29" s="11"/>
      <c r="C29" s="8" t="s">
        <v>136</v>
      </c>
      <c r="D29" s="12">
        <v>0</v>
      </c>
      <c r="E29" s="12">
        <v>0</v>
      </c>
      <c r="F29" s="12">
        <v>0</v>
      </c>
      <c r="G29" s="12">
        <v>0</v>
      </c>
      <c r="H29" s="12">
        <v>0</v>
      </c>
      <c r="I29" s="12">
        <v>0</v>
      </c>
      <c r="J29" s="10">
        <v>1</v>
      </c>
      <c r="K29" s="10">
        <v>1</v>
      </c>
      <c r="L29" s="12">
        <v>0</v>
      </c>
      <c r="M29" s="12">
        <v>0</v>
      </c>
      <c r="N29" s="12">
        <v>0</v>
      </c>
      <c r="O29" s="12">
        <v>0</v>
      </c>
      <c r="P29" s="12">
        <v>0</v>
      </c>
      <c r="Q29" s="12">
        <v>0</v>
      </c>
      <c r="R29" s="12">
        <v>0</v>
      </c>
      <c r="S29" s="12">
        <v>0</v>
      </c>
      <c r="T29" s="12">
        <v>0</v>
      </c>
      <c r="U29" s="12">
        <v>0</v>
      </c>
      <c r="V29" s="12">
        <v>0</v>
      </c>
      <c r="W29" s="12">
        <v>0</v>
      </c>
      <c r="X29" s="12">
        <v>0</v>
      </c>
      <c r="Y29" s="12">
        <v>0</v>
      </c>
      <c r="Z29" s="11"/>
      <c r="AA29" s="11"/>
    </row>
    <row r="30" spans="1:27" ht="12" customHeight="1" x14ac:dyDescent="0.15">
      <c r="A30" s="11"/>
      <c r="B30" s="6" t="s">
        <v>137</v>
      </c>
      <c r="C30" s="8" t="s">
        <v>139</v>
      </c>
      <c r="D30" s="12">
        <v>0</v>
      </c>
      <c r="E30" s="12">
        <v>0</v>
      </c>
      <c r="F30" s="12">
        <v>0</v>
      </c>
      <c r="G30" s="12">
        <v>0</v>
      </c>
      <c r="H30" s="12">
        <v>0</v>
      </c>
      <c r="I30" s="12">
        <v>0</v>
      </c>
      <c r="J30" s="12">
        <v>0</v>
      </c>
      <c r="K30" s="12">
        <v>0</v>
      </c>
      <c r="L30" s="12">
        <v>0</v>
      </c>
      <c r="M30" s="12">
        <v>0</v>
      </c>
      <c r="N30" s="10">
        <v>1</v>
      </c>
      <c r="O30" s="12">
        <v>0</v>
      </c>
      <c r="P30" s="12">
        <v>0</v>
      </c>
      <c r="Q30" s="12">
        <v>0</v>
      </c>
      <c r="R30" s="12">
        <v>0</v>
      </c>
      <c r="S30" s="12">
        <v>0</v>
      </c>
      <c r="T30" s="12">
        <v>0</v>
      </c>
      <c r="U30" s="12">
        <v>0</v>
      </c>
      <c r="V30" s="12">
        <v>0</v>
      </c>
      <c r="W30" s="12">
        <v>0</v>
      </c>
      <c r="X30" s="12">
        <v>0</v>
      </c>
      <c r="Y30" s="12">
        <v>0</v>
      </c>
      <c r="Z30" s="6" t="s">
        <v>140</v>
      </c>
      <c r="AA30" s="11"/>
    </row>
    <row r="31" spans="1:27" ht="12" customHeight="1" x14ac:dyDescent="0.15">
      <c r="A31" s="11"/>
      <c r="B31" s="11"/>
      <c r="C31" s="8" t="s">
        <v>142</v>
      </c>
      <c r="D31" s="12">
        <v>0</v>
      </c>
      <c r="E31" s="12">
        <v>0</v>
      </c>
      <c r="F31" s="12">
        <v>0</v>
      </c>
      <c r="G31" s="12">
        <v>0</v>
      </c>
      <c r="H31" s="12">
        <v>0</v>
      </c>
      <c r="I31" s="12">
        <v>0</v>
      </c>
      <c r="J31" s="12">
        <v>0</v>
      </c>
      <c r="K31" s="12">
        <v>0</v>
      </c>
      <c r="L31" s="12">
        <v>0</v>
      </c>
      <c r="M31" s="12">
        <v>0</v>
      </c>
      <c r="N31" s="10">
        <v>1</v>
      </c>
      <c r="O31" s="12">
        <v>0</v>
      </c>
      <c r="P31" s="12">
        <v>0</v>
      </c>
      <c r="Q31" s="12">
        <v>0</v>
      </c>
      <c r="R31" s="12">
        <v>0</v>
      </c>
      <c r="S31" s="12">
        <v>0</v>
      </c>
      <c r="T31" s="12">
        <v>0</v>
      </c>
      <c r="U31" s="12">
        <v>0</v>
      </c>
      <c r="V31" s="12">
        <v>0</v>
      </c>
      <c r="W31" s="12">
        <v>0</v>
      </c>
      <c r="X31" s="12">
        <v>0</v>
      </c>
      <c r="Y31" s="12">
        <v>0</v>
      </c>
      <c r="Z31" s="6" t="s">
        <v>140</v>
      </c>
      <c r="AA31" s="11"/>
    </row>
    <row r="32" spans="1:27" ht="12" customHeight="1" x14ac:dyDescent="0.15">
      <c r="A32" s="11"/>
      <c r="B32" s="11"/>
      <c r="C32" s="8" t="s">
        <v>144</v>
      </c>
      <c r="D32" s="12">
        <v>0</v>
      </c>
      <c r="E32" s="12">
        <v>0</v>
      </c>
      <c r="F32" s="12">
        <v>0</v>
      </c>
      <c r="G32" s="12">
        <v>0</v>
      </c>
      <c r="H32" s="12">
        <v>0</v>
      </c>
      <c r="I32" s="12">
        <v>0</v>
      </c>
      <c r="J32" s="12">
        <v>0</v>
      </c>
      <c r="K32" s="12">
        <v>0</v>
      </c>
      <c r="L32" s="12">
        <v>0</v>
      </c>
      <c r="M32" s="12">
        <v>0</v>
      </c>
      <c r="N32" s="12">
        <v>0</v>
      </c>
      <c r="O32" s="10">
        <v>1</v>
      </c>
      <c r="P32" s="12">
        <v>0</v>
      </c>
      <c r="Q32" s="12">
        <v>0</v>
      </c>
      <c r="R32" s="12">
        <v>0</v>
      </c>
      <c r="S32" s="12">
        <v>0</v>
      </c>
      <c r="T32" s="12">
        <v>0</v>
      </c>
      <c r="U32" s="12">
        <v>0</v>
      </c>
      <c r="V32" s="12">
        <v>0</v>
      </c>
      <c r="W32" s="12">
        <v>0</v>
      </c>
      <c r="X32" s="12">
        <v>0</v>
      </c>
      <c r="Y32" s="12">
        <v>0</v>
      </c>
      <c r="Z32" s="11"/>
      <c r="AA32" s="11"/>
    </row>
    <row r="33" spans="1:27" ht="12" customHeight="1" x14ac:dyDescent="0.15">
      <c r="A33" s="11"/>
      <c r="B33" s="11"/>
      <c r="C33" s="8" t="s">
        <v>146</v>
      </c>
      <c r="D33" s="12">
        <v>0</v>
      </c>
      <c r="E33" s="12">
        <v>0</v>
      </c>
      <c r="F33" s="12">
        <v>0</v>
      </c>
      <c r="G33" s="12">
        <v>0</v>
      </c>
      <c r="H33" s="12">
        <v>0</v>
      </c>
      <c r="I33" s="12">
        <v>0</v>
      </c>
      <c r="J33" s="10">
        <v>1</v>
      </c>
      <c r="K33" s="10">
        <v>1</v>
      </c>
      <c r="L33" s="12">
        <v>0</v>
      </c>
      <c r="M33" s="12">
        <v>0</v>
      </c>
      <c r="N33" s="12">
        <v>0</v>
      </c>
      <c r="O33" s="12">
        <v>0</v>
      </c>
      <c r="P33" s="12">
        <v>0</v>
      </c>
      <c r="Q33" s="12">
        <v>0</v>
      </c>
      <c r="R33" s="12">
        <v>0</v>
      </c>
      <c r="S33" s="12">
        <v>0</v>
      </c>
      <c r="T33" s="12">
        <v>0</v>
      </c>
      <c r="U33" s="12">
        <v>0</v>
      </c>
      <c r="V33" s="12">
        <v>0</v>
      </c>
      <c r="W33" s="12">
        <v>0</v>
      </c>
      <c r="X33" s="12">
        <v>0</v>
      </c>
      <c r="Y33" s="12">
        <v>0</v>
      </c>
      <c r="Z33" s="6" t="s">
        <v>464</v>
      </c>
      <c r="AA33" s="11"/>
    </row>
    <row r="34" spans="1:27" ht="12" customHeight="1" x14ac:dyDescent="0.15">
      <c r="A34" s="11"/>
      <c r="B34" s="11"/>
      <c r="C34" s="8" t="s">
        <v>148</v>
      </c>
      <c r="D34" s="12">
        <v>0</v>
      </c>
      <c r="E34" s="12">
        <v>0</v>
      </c>
      <c r="F34" s="12">
        <v>0</v>
      </c>
      <c r="G34" s="12">
        <v>0</v>
      </c>
      <c r="H34" s="12">
        <v>0</v>
      </c>
      <c r="I34" s="12">
        <v>0</v>
      </c>
      <c r="J34" s="12">
        <v>0</v>
      </c>
      <c r="K34" s="12">
        <v>0</v>
      </c>
      <c r="L34" s="12">
        <v>0</v>
      </c>
      <c r="M34" s="12">
        <v>0</v>
      </c>
      <c r="N34" s="10">
        <v>1</v>
      </c>
      <c r="O34" s="12">
        <v>0</v>
      </c>
      <c r="P34" s="12">
        <v>0</v>
      </c>
      <c r="Q34" s="12">
        <v>0</v>
      </c>
      <c r="R34" s="12">
        <v>0</v>
      </c>
      <c r="S34" s="12">
        <v>0</v>
      </c>
      <c r="T34" s="12">
        <v>0</v>
      </c>
      <c r="U34" s="12">
        <v>0</v>
      </c>
      <c r="V34" s="12">
        <v>0</v>
      </c>
      <c r="W34" s="12">
        <v>0</v>
      </c>
      <c r="X34" s="12">
        <v>0</v>
      </c>
      <c r="Y34" s="12">
        <v>0</v>
      </c>
      <c r="Z34" s="6" t="s">
        <v>465</v>
      </c>
      <c r="AA34" s="11"/>
    </row>
    <row r="35" spans="1:27" ht="12" customHeight="1" x14ac:dyDescent="0.15">
      <c r="A35" s="11"/>
      <c r="B35" s="11"/>
      <c r="C35" s="8" t="s">
        <v>151</v>
      </c>
      <c r="D35" s="12">
        <v>0</v>
      </c>
      <c r="E35" s="12">
        <v>0</v>
      </c>
      <c r="F35" s="12">
        <v>0</v>
      </c>
      <c r="G35" s="12">
        <v>0</v>
      </c>
      <c r="H35" s="12">
        <v>0</v>
      </c>
      <c r="I35" s="12">
        <v>0</v>
      </c>
      <c r="J35" s="12">
        <v>0</v>
      </c>
      <c r="K35" s="12">
        <v>0</v>
      </c>
      <c r="L35" s="12">
        <v>0</v>
      </c>
      <c r="M35" s="12">
        <v>0</v>
      </c>
      <c r="N35" s="10">
        <v>1</v>
      </c>
      <c r="O35" s="12">
        <v>0</v>
      </c>
      <c r="P35" s="12">
        <v>0</v>
      </c>
      <c r="Q35" s="12">
        <v>0</v>
      </c>
      <c r="R35" s="12">
        <v>0</v>
      </c>
      <c r="S35" s="12">
        <v>0</v>
      </c>
      <c r="T35" s="12">
        <v>0</v>
      </c>
      <c r="U35" s="12">
        <v>0</v>
      </c>
      <c r="V35" s="12">
        <v>0</v>
      </c>
      <c r="W35" s="12">
        <v>0</v>
      </c>
      <c r="X35" s="12">
        <v>0</v>
      </c>
      <c r="Y35" s="12">
        <v>0</v>
      </c>
      <c r="Z35" s="6" t="s">
        <v>140</v>
      </c>
      <c r="AA35" s="11"/>
    </row>
    <row r="36" spans="1:27" ht="12" customHeight="1" x14ac:dyDescent="0.15">
      <c r="A36" s="11"/>
      <c r="B36" s="11"/>
      <c r="C36" s="8" t="s">
        <v>155</v>
      </c>
      <c r="D36" s="12">
        <v>0</v>
      </c>
      <c r="E36" s="12">
        <v>0</v>
      </c>
      <c r="F36" s="12">
        <v>0</v>
      </c>
      <c r="G36" s="12">
        <v>0</v>
      </c>
      <c r="H36" s="12">
        <v>0</v>
      </c>
      <c r="I36" s="12">
        <v>0</v>
      </c>
      <c r="J36" s="12">
        <v>0</v>
      </c>
      <c r="K36" s="12">
        <v>0</v>
      </c>
      <c r="L36" s="12">
        <v>0</v>
      </c>
      <c r="M36" s="12">
        <v>0</v>
      </c>
      <c r="N36" s="12">
        <v>0</v>
      </c>
      <c r="O36" s="12">
        <v>0</v>
      </c>
      <c r="P36" s="12">
        <v>0</v>
      </c>
      <c r="Q36" s="12">
        <v>0</v>
      </c>
      <c r="R36" s="10">
        <v>1</v>
      </c>
      <c r="S36" s="12">
        <v>0</v>
      </c>
      <c r="T36" s="12">
        <v>0</v>
      </c>
      <c r="U36" s="12">
        <v>0</v>
      </c>
      <c r="V36" s="12">
        <v>0</v>
      </c>
      <c r="W36" s="12">
        <v>0</v>
      </c>
      <c r="X36" s="12">
        <v>0</v>
      </c>
      <c r="Y36" s="12">
        <v>0</v>
      </c>
      <c r="Z36" s="11"/>
      <c r="AA36" s="11"/>
    </row>
    <row r="37" spans="1:27" ht="12" customHeight="1" x14ac:dyDescent="0.15">
      <c r="A37" s="11"/>
      <c r="B37" s="11"/>
      <c r="C37" s="8" t="s">
        <v>157</v>
      </c>
      <c r="D37" s="12">
        <v>0</v>
      </c>
      <c r="E37" s="12">
        <v>0</v>
      </c>
      <c r="F37" s="12">
        <v>0</v>
      </c>
      <c r="G37" s="12">
        <v>0</v>
      </c>
      <c r="H37" s="12">
        <v>0</v>
      </c>
      <c r="I37" s="12">
        <v>0</v>
      </c>
      <c r="J37" s="12">
        <v>0</v>
      </c>
      <c r="K37" s="12">
        <v>0</v>
      </c>
      <c r="L37" s="12">
        <v>0</v>
      </c>
      <c r="M37" s="12">
        <v>0</v>
      </c>
      <c r="N37" s="10">
        <v>1</v>
      </c>
      <c r="O37" s="12">
        <v>0</v>
      </c>
      <c r="P37" s="12">
        <v>0</v>
      </c>
      <c r="Q37" s="12">
        <v>0</v>
      </c>
      <c r="R37" s="12">
        <v>0</v>
      </c>
      <c r="S37" s="12">
        <v>0</v>
      </c>
      <c r="T37" s="12">
        <v>0</v>
      </c>
      <c r="U37" s="12">
        <v>0</v>
      </c>
      <c r="V37" s="12">
        <v>0</v>
      </c>
      <c r="W37" s="12">
        <v>0</v>
      </c>
      <c r="X37" s="12">
        <v>0</v>
      </c>
      <c r="Y37" s="12">
        <v>0</v>
      </c>
      <c r="Z37" s="6" t="s">
        <v>140</v>
      </c>
      <c r="AA37" s="11"/>
    </row>
    <row r="38" spans="1:27" ht="12" customHeight="1" x14ac:dyDescent="0.15">
      <c r="A38" s="11"/>
      <c r="B38" s="11"/>
      <c r="C38" s="8" t="s">
        <v>158</v>
      </c>
      <c r="D38" s="12">
        <v>0</v>
      </c>
      <c r="E38" s="12">
        <v>0</v>
      </c>
      <c r="F38" s="12">
        <v>0</v>
      </c>
      <c r="G38" s="12">
        <v>0</v>
      </c>
      <c r="H38" s="12">
        <v>0</v>
      </c>
      <c r="I38" s="12">
        <v>0</v>
      </c>
      <c r="J38" s="12">
        <v>0</v>
      </c>
      <c r="K38" s="12">
        <v>0</v>
      </c>
      <c r="L38" s="10">
        <v>1</v>
      </c>
      <c r="M38" s="12">
        <v>0</v>
      </c>
      <c r="N38" s="12">
        <v>0</v>
      </c>
      <c r="O38" s="12">
        <v>0</v>
      </c>
      <c r="P38" s="12">
        <v>0</v>
      </c>
      <c r="Q38" s="12">
        <v>0</v>
      </c>
      <c r="R38" s="12">
        <v>0</v>
      </c>
      <c r="S38" s="12">
        <v>0</v>
      </c>
      <c r="T38" s="12">
        <v>0</v>
      </c>
      <c r="U38" s="12">
        <v>0</v>
      </c>
      <c r="V38" s="12">
        <v>0</v>
      </c>
      <c r="W38" s="12">
        <v>0</v>
      </c>
      <c r="X38" s="12">
        <v>0</v>
      </c>
      <c r="Y38" s="12">
        <v>0</v>
      </c>
      <c r="Z38" s="6" t="s">
        <v>608</v>
      </c>
      <c r="AA38" s="11"/>
    </row>
    <row r="39" spans="1:27" ht="12" customHeight="1" x14ac:dyDescent="0.15">
      <c r="A39" s="11"/>
      <c r="B39" s="11"/>
      <c r="C39" s="8" t="s">
        <v>159</v>
      </c>
      <c r="D39" s="12">
        <v>0</v>
      </c>
      <c r="E39" s="12">
        <v>0</v>
      </c>
      <c r="F39" s="12">
        <v>0</v>
      </c>
      <c r="G39" s="12">
        <v>0</v>
      </c>
      <c r="H39" s="12">
        <v>0</v>
      </c>
      <c r="I39" s="12">
        <v>0</v>
      </c>
      <c r="J39" s="12">
        <v>0</v>
      </c>
      <c r="K39" s="12">
        <v>0</v>
      </c>
      <c r="L39" s="12">
        <v>0</v>
      </c>
      <c r="M39" s="12">
        <v>0</v>
      </c>
      <c r="N39" s="10">
        <v>1</v>
      </c>
      <c r="O39" s="12">
        <v>0</v>
      </c>
      <c r="P39" s="12">
        <v>0</v>
      </c>
      <c r="Q39" s="12">
        <v>0</v>
      </c>
      <c r="R39" s="12">
        <v>0</v>
      </c>
      <c r="S39" s="12">
        <v>0</v>
      </c>
      <c r="T39" s="12">
        <v>0</v>
      </c>
      <c r="U39" s="12">
        <v>0</v>
      </c>
      <c r="V39" s="12">
        <v>0</v>
      </c>
      <c r="W39" s="12">
        <v>0</v>
      </c>
      <c r="X39" s="12">
        <v>0</v>
      </c>
      <c r="Y39" s="12">
        <v>0</v>
      </c>
      <c r="Z39" s="6" t="s">
        <v>140</v>
      </c>
      <c r="AA39" s="11"/>
    </row>
    <row r="40" spans="1:27" ht="12" customHeight="1" x14ac:dyDescent="0.15">
      <c r="A40" s="11"/>
      <c r="B40" s="11"/>
      <c r="C40" s="8" t="s">
        <v>160</v>
      </c>
      <c r="D40" s="12">
        <v>0</v>
      </c>
      <c r="E40" s="12">
        <v>0</v>
      </c>
      <c r="F40" s="12">
        <v>0</v>
      </c>
      <c r="G40" s="12">
        <v>0</v>
      </c>
      <c r="H40" s="12">
        <v>0</v>
      </c>
      <c r="I40" s="12">
        <v>0</v>
      </c>
      <c r="J40" s="12">
        <v>0</v>
      </c>
      <c r="K40" s="12">
        <v>0</v>
      </c>
      <c r="L40" s="12">
        <v>0</v>
      </c>
      <c r="M40" s="12">
        <v>0</v>
      </c>
      <c r="N40" s="10">
        <v>1</v>
      </c>
      <c r="O40" s="12">
        <v>0</v>
      </c>
      <c r="P40" s="12">
        <v>0</v>
      </c>
      <c r="Q40" s="12">
        <v>0</v>
      </c>
      <c r="R40" s="12">
        <v>0</v>
      </c>
      <c r="S40" s="12">
        <v>0</v>
      </c>
      <c r="T40" s="12">
        <v>0</v>
      </c>
      <c r="U40" s="12">
        <v>0</v>
      </c>
      <c r="V40" s="12">
        <v>0</v>
      </c>
      <c r="W40" s="12">
        <v>0</v>
      </c>
      <c r="X40" s="12">
        <v>0</v>
      </c>
      <c r="Y40" s="12">
        <v>0</v>
      </c>
      <c r="Z40" s="6" t="s">
        <v>140</v>
      </c>
      <c r="AA40" s="11"/>
    </row>
    <row r="41" spans="1:27" ht="12" customHeight="1" x14ac:dyDescent="0.15">
      <c r="A41" s="11"/>
      <c r="B41" s="11"/>
      <c r="C41" s="8" t="s">
        <v>161</v>
      </c>
      <c r="D41" s="12">
        <v>0</v>
      </c>
      <c r="E41" s="12">
        <v>0</v>
      </c>
      <c r="F41" s="12">
        <v>0</v>
      </c>
      <c r="G41" s="12">
        <v>0</v>
      </c>
      <c r="H41" s="12">
        <v>0</v>
      </c>
      <c r="I41" s="12">
        <v>0</v>
      </c>
      <c r="J41" s="12">
        <v>0</v>
      </c>
      <c r="K41" s="12">
        <v>0</v>
      </c>
      <c r="L41" s="12">
        <v>0</v>
      </c>
      <c r="M41" s="10">
        <v>1</v>
      </c>
      <c r="N41" s="12">
        <v>0</v>
      </c>
      <c r="O41" s="12">
        <v>0</v>
      </c>
      <c r="P41" s="12">
        <v>0</v>
      </c>
      <c r="Q41" s="12">
        <v>0</v>
      </c>
      <c r="R41" s="12">
        <v>0</v>
      </c>
      <c r="S41" s="12">
        <v>0</v>
      </c>
      <c r="T41" s="12">
        <v>0</v>
      </c>
      <c r="U41" s="12">
        <v>0</v>
      </c>
      <c r="V41" s="12">
        <v>0</v>
      </c>
      <c r="W41" s="12">
        <v>0</v>
      </c>
      <c r="X41" s="12">
        <v>0</v>
      </c>
      <c r="Y41" s="12">
        <v>0</v>
      </c>
      <c r="Z41" s="6" t="s">
        <v>164</v>
      </c>
      <c r="AA41" s="11"/>
    </row>
    <row r="42" spans="1:27" ht="12" customHeight="1" x14ac:dyDescent="0.15">
      <c r="A42" s="11"/>
      <c r="B42" s="6" t="s">
        <v>165</v>
      </c>
      <c r="C42" s="8" t="s">
        <v>167</v>
      </c>
      <c r="D42" s="12">
        <v>0</v>
      </c>
      <c r="E42" s="12">
        <v>0</v>
      </c>
      <c r="F42" s="12">
        <v>0</v>
      </c>
      <c r="G42" s="12">
        <v>0</v>
      </c>
      <c r="H42" s="12">
        <v>0</v>
      </c>
      <c r="I42" s="12">
        <v>0</v>
      </c>
      <c r="J42" s="12">
        <v>0</v>
      </c>
      <c r="K42" s="12">
        <v>0</v>
      </c>
      <c r="L42" s="12">
        <v>0</v>
      </c>
      <c r="M42" s="12">
        <v>0</v>
      </c>
      <c r="N42" s="10">
        <v>1</v>
      </c>
      <c r="O42" s="12">
        <v>0</v>
      </c>
      <c r="P42" s="12">
        <v>0</v>
      </c>
      <c r="Q42" s="12">
        <v>0</v>
      </c>
      <c r="R42" s="12">
        <v>0</v>
      </c>
      <c r="S42" s="12">
        <v>0</v>
      </c>
      <c r="T42" s="12">
        <v>0</v>
      </c>
      <c r="U42" s="12">
        <v>0</v>
      </c>
      <c r="V42" s="12">
        <v>0</v>
      </c>
      <c r="W42" s="12">
        <v>0</v>
      </c>
      <c r="X42" s="12">
        <v>0</v>
      </c>
      <c r="Y42" s="12">
        <v>0</v>
      </c>
      <c r="Z42" s="6" t="s">
        <v>169</v>
      </c>
      <c r="AA42" s="6" t="s">
        <v>171</v>
      </c>
    </row>
    <row r="43" spans="1:27" ht="12" customHeight="1" x14ac:dyDescent="0.15">
      <c r="A43" s="11"/>
      <c r="B43" s="11"/>
      <c r="C43" s="8" t="s">
        <v>172</v>
      </c>
      <c r="D43" s="12">
        <v>0</v>
      </c>
      <c r="E43" s="12">
        <v>0</v>
      </c>
      <c r="F43" s="12">
        <v>0</v>
      </c>
      <c r="G43" s="12">
        <v>0</v>
      </c>
      <c r="H43" s="12">
        <v>0</v>
      </c>
      <c r="I43" s="12">
        <v>0</v>
      </c>
      <c r="J43" s="12">
        <v>0</v>
      </c>
      <c r="K43" s="10">
        <v>1</v>
      </c>
      <c r="L43" s="12">
        <v>0</v>
      </c>
      <c r="M43" s="12">
        <v>0</v>
      </c>
      <c r="N43" s="12">
        <v>0</v>
      </c>
      <c r="O43" s="12">
        <v>0</v>
      </c>
      <c r="P43" s="12">
        <v>0</v>
      </c>
      <c r="Q43" s="12">
        <v>0</v>
      </c>
      <c r="R43" s="12">
        <v>0</v>
      </c>
      <c r="S43" s="12">
        <v>0</v>
      </c>
      <c r="T43" s="12">
        <v>0</v>
      </c>
      <c r="U43" s="12">
        <v>0</v>
      </c>
      <c r="V43" s="12">
        <v>0</v>
      </c>
      <c r="W43" s="12">
        <v>0</v>
      </c>
      <c r="X43" s="12">
        <v>0</v>
      </c>
      <c r="Y43" s="12">
        <v>0</v>
      </c>
      <c r="Z43" s="6" t="s">
        <v>200</v>
      </c>
      <c r="AA43" s="11"/>
    </row>
    <row r="44" spans="1:27" ht="12" customHeight="1" x14ac:dyDescent="0.15">
      <c r="A44" s="11"/>
      <c r="B44" s="11"/>
      <c r="C44" s="8" t="s">
        <v>174</v>
      </c>
      <c r="D44" s="12">
        <v>0</v>
      </c>
      <c r="E44" s="12">
        <v>0</v>
      </c>
      <c r="F44" s="12">
        <v>0</v>
      </c>
      <c r="G44" s="12">
        <v>0</v>
      </c>
      <c r="H44" s="12">
        <v>0</v>
      </c>
      <c r="I44" s="12">
        <v>0</v>
      </c>
      <c r="J44" s="12">
        <v>0</v>
      </c>
      <c r="K44" s="12">
        <v>0</v>
      </c>
      <c r="L44" s="12">
        <v>0</v>
      </c>
      <c r="M44" s="12">
        <v>0</v>
      </c>
      <c r="N44" s="10">
        <v>1</v>
      </c>
      <c r="O44" s="12">
        <v>0</v>
      </c>
      <c r="P44" s="12">
        <v>0</v>
      </c>
      <c r="Q44" s="12">
        <v>0</v>
      </c>
      <c r="R44" s="12">
        <v>0</v>
      </c>
      <c r="S44" s="12">
        <v>0</v>
      </c>
      <c r="T44" s="12">
        <v>0</v>
      </c>
      <c r="U44" s="12">
        <v>0</v>
      </c>
      <c r="V44" s="12">
        <v>0</v>
      </c>
      <c r="W44" s="12">
        <v>0</v>
      </c>
      <c r="X44" s="12">
        <v>0</v>
      </c>
      <c r="Y44" s="12">
        <v>0</v>
      </c>
      <c r="Z44" s="6" t="s">
        <v>169</v>
      </c>
      <c r="AA44" s="11"/>
    </row>
    <row r="45" spans="1:27" ht="12" customHeight="1" x14ac:dyDescent="0.15">
      <c r="A45" s="11"/>
      <c r="B45" s="11"/>
      <c r="C45" s="8" t="s">
        <v>176</v>
      </c>
      <c r="D45" s="12">
        <v>0</v>
      </c>
      <c r="E45" s="12">
        <v>0</v>
      </c>
      <c r="F45" s="12">
        <v>0</v>
      </c>
      <c r="G45" s="12">
        <v>0</v>
      </c>
      <c r="H45" s="12">
        <v>0</v>
      </c>
      <c r="I45" s="12">
        <v>0</v>
      </c>
      <c r="J45" s="12">
        <v>0</v>
      </c>
      <c r="K45" s="12">
        <v>0</v>
      </c>
      <c r="L45" s="12">
        <v>0</v>
      </c>
      <c r="M45" s="10">
        <v>1</v>
      </c>
      <c r="N45" s="12">
        <v>0</v>
      </c>
      <c r="O45" s="12">
        <v>0</v>
      </c>
      <c r="P45" s="12">
        <v>0</v>
      </c>
      <c r="Q45" s="12">
        <v>0</v>
      </c>
      <c r="R45" s="12">
        <v>0</v>
      </c>
      <c r="S45" s="12">
        <v>0</v>
      </c>
      <c r="T45" s="12">
        <v>0</v>
      </c>
      <c r="U45" s="12">
        <v>0</v>
      </c>
      <c r="V45" s="12">
        <v>0</v>
      </c>
      <c r="W45" s="12">
        <v>0</v>
      </c>
      <c r="X45" s="12">
        <v>0</v>
      </c>
      <c r="Y45" s="12">
        <v>0</v>
      </c>
      <c r="Z45" s="6" t="s">
        <v>178</v>
      </c>
      <c r="AA45" s="11"/>
    </row>
    <row r="46" spans="1:27" ht="12" customHeight="1" x14ac:dyDescent="0.15">
      <c r="A46" s="11"/>
      <c r="B46" s="11"/>
      <c r="C46" s="8" t="s">
        <v>181</v>
      </c>
      <c r="D46" s="12">
        <v>0</v>
      </c>
      <c r="E46" s="12">
        <v>0</v>
      </c>
      <c r="F46" s="12">
        <v>0</v>
      </c>
      <c r="G46" s="12">
        <v>0</v>
      </c>
      <c r="H46" s="12">
        <v>0</v>
      </c>
      <c r="I46" s="12">
        <v>0</v>
      </c>
      <c r="J46" s="12">
        <v>0</v>
      </c>
      <c r="K46" s="12">
        <v>0</v>
      </c>
      <c r="L46" s="12">
        <v>0</v>
      </c>
      <c r="M46" s="12">
        <v>0</v>
      </c>
      <c r="N46" s="10">
        <v>1</v>
      </c>
      <c r="O46" s="12">
        <v>0</v>
      </c>
      <c r="P46" s="12">
        <v>0</v>
      </c>
      <c r="Q46" s="12">
        <v>0</v>
      </c>
      <c r="R46" s="12">
        <v>0</v>
      </c>
      <c r="S46" s="12">
        <v>0</v>
      </c>
      <c r="T46" s="12">
        <v>0</v>
      </c>
      <c r="U46" s="12">
        <v>0</v>
      </c>
      <c r="V46" s="12">
        <v>0</v>
      </c>
      <c r="W46" s="12">
        <v>0</v>
      </c>
      <c r="X46" s="12">
        <v>0</v>
      </c>
      <c r="Y46" s="12">
        <v>0</v>
      </c>
      <c r="Z46" s="6" t="s">
        <v>169</v>
      </c>
      <c r="AA46" s="11"/>
    </row>
    <row r="47" spans="1:27" ht="12" customHeight="1" x14ac:dyDescent="0.15">
      <c r="A47" s="11"/>
      <c r="B47" s="11"/>
      <c r="C47" s="8" t="s">
        <v>182</v>
      </c>
      <c r="D47" s="12">
        <v>0</v>
      </c>
      <c r="E47" s="12">
        <v>0</v>
      </c>
      <c r="F47" s="12">
        <v>0</v>
      </c>
      <c r="G47" s="12">
        <v>0</v>
      </c>
      <c r="H47" s="12">
        <v>0</v>
      </c>
      <c r="I47" s="12">
        <v>0</v>
      </c>
      <c r="J47" s="12">
        <v>0</v>
      </c>
      <c r="K47" s="12">
        <v>0</v>
      </c>
      <c r="L47" s="12">
        <v>0</v>
      </c>
      <c r="M47" s="12">
        <v>0</v>
      </c>
      <c r="N47" s="10">
        <v>1</v>
      </c>
      <c r="O47" s="12">
        <v>0</v>
      </c>
      <c r="P47" s="12">
        <v>0</v>
      </c>
      <c r="Q47" s="12">
        <v>0</v>
      </c>
      <c r="R47" s="12">
        <v>0</v>
      </c>
      <c r="S47" s="12">
        <v>0</v>
      </c>
      <c r="T47" s="12">
        <v>0</v>
      </c>
      <c r="U47" s="12">
        <v>0</v>
      </c>
      <c r="V47" s="12">
        <v>0</v>
      </c>
      <c r="W47" s="12">
        <v>0</v>
      </c>
      <c r="X47" s="12">
        <v>0</v>
      </c>
      <c r="Y47" s="12">
        <v>0</v>
      </c>
      <c r="Z47" s="6" t="s">
        <v>169</v>
      </c>
      <c r="AA47" s="11"/>
    </row>
    <row r="48" spans="1:27" ht="12" customHeight="1" x14ac:dyDescent="0.15">
      <c r="A48" s="11"/>
      <c r="B48" s="11"/>
      <c r="C48" s="8" t="s">
        <v>185</v>
      </c>
      <c r="D48" s="12">
        <v>0</v>
      </c>
      <c r="E48" s="12">
        <v>0</v>
      </c>
      <c r="F48" s="12">
        <v>0</v>
      </c>
      <c r="G48" s="12">
        <v>0</v>
      </c>
      <c r="H48" s="12">
        <v>0</v>
      </c>
      <c r="I48" s="12">
        <v>0</v>
      </c>
      <c r="J48" s="12">
        <v>0</v>
      </c>
      <c r="K48" s="12">
        <v>0</v>
      </c>
      <c r="L48" s="12">
        <v>0</v>
      </c>
      <c r="M48" s="12">
        <v>0</v>
      </c>
      <c r="N48" s="10">
        <v>1</v>
      </c>
      <c r="O48" s="12">
        <v>0</v>
      </c>
      <c r="P48" s="12">
        <v>0</v>
      </c>
      <c r="Q48" s="12">
        <v>0</v>
      </c>
      <c r="R48" s="12">
        <v>0</v>
      </c>
      <c r="S48" s="12">
        <v>0</v>
      </c>
      <c r="T48" s="12">
        <v>0</v>
      </c>
      <c r="U48" s="12">
        <v>0</v>
      </c>
      <c r="V48" s="12">
        <v>0</v>
      </c>
      <c r="W48" s="12">
        <v>0</v>
      </c>
      <c r="X48" s="12">
        <v>0</v>
      </c>
      <c r="Y48" s="12">
        <v>0</v>
      </c>
      <c r="Z48" s="6" t="s">
        <v>169</v>
      </c>
      <c r="AA48" s="11"/>
    </row>
    <row r="49" spans="1:27" ht="12" customHeight="1" x14ac:dyDescent="0.15">
      <c r="A49" s="11"/>
      <c r="B49" s="11"/>
      <c r="C49" s="6" t="s">
        <v>87</v>
      </c>
      <c r="D49" s="12">
        <v>0</v>
      </c>
      <c r="E49" s="12">
        <v>0</v>
      </c>
      <c r="F49" s="12">
        <v>0</v>
      </c>
      <c r="G49" s="12">
        <v>0</v>
      </c>
      <c r="H49" s="12">
        <v>0</v>
      </c>
      <c r="I49" s="12">
        <v>0</v>
      </c>
      <c r="J49" s="12">
        <v>0</v>
      </c>
      <c r="K49" s="12">
        <v>0</v>
      </c>
      <c r="L49" s="12">
        <v>0</v>
      </c>
      <c r="M49" s="10">
        <v>1</v>
      </c>
      <c r="N49" s="12">
        <v>0</v>
      </c>
      <c r="O49" s="12">
        <v>0</v>
      </c>
      <c r="P49" s="12">
        <v>0</v>
      </c>
      <c r="Q49" s="12">
        <v>0</v>
      </c>
      <c r="R49" s="12">
        <v>0</v>
      </c>
      <c r="S49" s="12">
        <v>0</v>
      </c>
      <c r="T49" s="12">
        <v>0</v>
      </c>
      <c r="U49" s="12">
        <v>0</v>
      </c>
      <c r="V49" s="12">
        <v>0</v>
      </c>
      <c r="W49" s="12">
        <v>0</v>
      </c>
      <c r="X49" s="12">
        <v>0</v>
      </c>
      <c r="Y49" s="12">
        <v>0</v>
      </c>
      <c r="Z49" s="6" t="s">
        <v>164</v>
      </c>
      <c r="AA49" s="11"/>
    </row>
    <row r="50" spans="1:27" ht="12" customHeight="1" x14ac:dyDescent="0.15">
      <c r="A50" s="11"/>
      <c r="B50" s="11"/>
      <c r="C50" s="8" t="s">
        <v>191</v>
      </c>
      <c r="D50" s="12">
        <v>0</v>
      </c>
      <c r="E50" s="12">
        <v>0</v>
      </c>
      <c r="F50" s="12">
        <v>0</v>
      </c>
      <c r="G50" s="12">
        <v>0</v>
      </c>
      <c r="H50" s="12">
        <v>0</v>
      </c>
      <c r="I50" s="12">
        <v>0</v>
      </c>
      <c r="J50" s="12">
        <v>0</v>
      </c>
      <c r="K50" s="12">
        <v>0</v>
      </c>
      <c r="L50" s="12">
        <v>0</v>
      </c>
      <c r="M50" s="12">
        <v>0</v>
      </c>
      <c r="N50" s="12">
        <v>0</v>
      </c>
      <c r="O50" s="12">
        <v>0</v>
      </c>
      <c r="P50" s="10">
        <v>1</v>
      </c>
      <c r="Q50" s="12">
        <v>0</v>
      </c>
      <c r="R50" s="12">
        <v>0</v>
      </c>
      <c r="S50" s="12">
        <v>0</v>
      </c>
      <c r="T50" s="12">
        <v>0</v>
      </c>
      <c r="U50" s="12">
        <v>0</v>
      </c>
      <c r="V50" s="12">
        <v>0</v>
      </c>
      <c r="W50" s="12">
        <v>0</v>
      </c>
      <c r="X50" s="12">
        <v>0</v>
      </c>
      <c r="Y50" s="12">
        <v>0</v>
      </c>
      <c r="Z50" s="11"/>
      <c r="AA50" s="11"/>
    </row>
    <row r="51" spans="1:27" ht="12" customHeight="1" x14ac:dyDescent="0.15">
      <c r="A51" s="11"/>
      <c r="B51" s="11"/>
      <c r="C51" s="8" t="s">
        <v>194</v>
      </c>
      <c r="D51" s="12">
        <v>0</v>
      </c>
      <c r="E51" s="12">
        <v>0</v>
      </c>
      <c r="F51" s="12">
        <v>0</v>
      </c>
      <c r="G51" s="12">
        <v>0</v>
      </c>
      <c r="H51" s="12">
        <v>0</v>
      </c>
      <c r="I51" s="12">
        <v>0</v>
      </c>
      <c r="J51" s="10">
        <v>1</v>
      </c>
      <c r="K51" s="10">
        <v>1</v>
      </c>
      <c r="L51" s="12">
        <v>0</v>
      </c>
      <c r="M51" s="12">
        <v>0</v>
      </c>
      <c r="N51" s="12">
        <v>0</v>
      </c>
      <c r="O51" s="12">
        <v>0</v>
      </c>
      <c r="P51" s="12">
        <v>0</v>
      </c>
      <c r="Q51" s="12">
        <v>0</v>
      </c>
      <c r="R51" s="12">
        <v>0</v>
      </c>
      <c r="S51" s="12">
        <v>0</v>
      </c>
      <c r="T51" s="12">
        <v>0</v>
      </c>
      <c r="U51" s="12">
        <v>0</v>
      </c>
      <c r="V51" s="12">
        <v>0</v>
      </c>
      <c r="W51" s="12">
        <v>0</v>
      </c>
      <c r="X51" s="12">
        <v>0</v>
      </c>
      <c r="Y51" s="12">
        <v>0</v>
      </c>
      <c r="Z51" s="6" t="s">
        <v>605</v>
      </c>
      <c r="AA51" s="11"/>
    </row>
    <row r="52" spans="1:27" ht="12" customHeight="1" x14ac:dyDescent="0.15">
      <c r="A52" s="11"/>
      <c r="B52" s="11"/>
      <c r="C52" s="8" t="s">
        <v>201</v>
      </c>
      <c r="D52" s="12">
        <v>0</v>
      </c>
      <c r="E52" s="12">
        <v>0</v>
      </c>
      <c r="F52" s="12">
        <v>0</v>
      </c>
      <c r="G52" s="12">
        <v>0</v>
      </c>
      <c r="H52" s="12">
        <v>0</v>
      </c>
      <c r="I52" s="12">
        <v>0</v>
      </c>
      <c r="J52" s="12">
        <v>0</v>
      </c>
      <c r="K52" s="12">
        <v>0</v>
      </c>
      <c r="L52" s="12">
        <v>0</v>
      </c>
      <c r="M52" s="12">
        <v>0</v>
      </c>
      <c r="N52" s="10">
        <v>1</v>
      </c>
      <c r="O52" s="12">
        <v>0</v>
      </c>
      <c r="P52" s="12">
        <v>0</v>
      </c>
      <c r="Q52" s="12">
        <v>0</v>
      </c>
      <c r="R52" s="12">
        <v>0</v>
      </c>
      <c r="S52" s="12">
        <v>0</v>
      </c>
      <c r="T52" s="12">
        <v>0</v>
      </c>
      <c r="U52" s="12">
        <v>0</v>
      </c>
      <c r="V52" s="12">
        <v>0</v>
      </c>
      <c r="W52" s="12">
        <v>0</v>
      </c>
      <c r="X52" s="12">
        <v>0</v>
      </c>
      <c r="Y52" s="12">
        <v>0</v>
      </c>
      <c r="Z52" s="6" t="s">
        <v>169</v>
      </c>
      <c r="AA52" s="11"/>
    </row>
    <row r="53" spans="1:27" ht="12" customHeight="1" x14ac:dyDescent="0.15">
      <c r="A53" s="11"/>
      <c r="B53" s="11"/>
      <c r="C53" s="8" t="s">
        <v>203</v>
      </c>
      <c r="D53" s="12">
        <v>0</v>
      </c>
      <c r="E53" s="12">
        <v>0</v>
      </c>
      <c r="F53" s="12">
        <v>0</v>
      </c>
      <c r="G53" s="12">
        <v>0</v>
      </c>
      <c r="H53" s="12">
        <v>0</v>
      </c>
      <c r="I53" s="12">
        <v>0</v>
      </c>
      <c r="J53" s="12">
        <v>0</v>
      </c>
      <c r="K53" s="12">
        <v>0</v>
      </c>
      <c r="L53" s="12">
        <v>0</v>
      </c>
      <c r="M53" s="12">
        <v>0</v>
      </c>
      <c r="N53" s="10">
        <v>1</v>
      </c>
      <c r="O53" s="12">
        <v>0</v>
      </c>
      <c r="P53" s="12">
        <v>0</v>
      </c>
      <c r="Q53" s="12">
        <v>0</v>
      </c>
      <c r="R53" s="12">
        <v>0</v>
      </c>
      <c r="S53" s="12">
        <v>0</v>
      </c>
      <c r="T53" s="12">
        <v>0</v>
      </c>
      <c r="U53" s="12">
        <v>0</v>
      </c>
      <c r="V53" s="12">
        <v>0</v>
      </c>
      <c r="W53" s="12">
        <v>0</v>
      </c>
      <c r="X53" s="12">
        <v>0</v>
      </c>
      <c r="Y53" s="12">
        <v>0</v>
      </c>
      <c r="Z53" s="6" t="s">
        <v>169</v>
      </c>
      <c r="AA53" s="11"/>
    </row>
    <row r="54" spans="1:27" ht="12" customHeight="1" x14ac:dyDescent="0.15">
      <c r="A54" s="11"/>
      <c r="B54" s="11"/>
      <c r="C54" s="8" t="s">
        <v>207</v>
      </c>
      <c r="D54" s="12">
        <v>0</v>
      </c>
      <c r="E54" s="12">
        <v>0</v>
      </c>
      <c r="F54" s="12">
        <v>0</v>
      </c>
      <c r="G54" s="12">
        <v>0</v>
      </c>
      <c r="H54" s="12">
        <v>0</v>
      </c>
      <c r="I54" s="12">
        <v>0</v>
      </c>
      <c r="J54" s="12">
        <v>0</v>
      </c>
      <c r="K54" s="10">
        <v>1</v>
      </c>
      <c r="L54" s="12">
        <v>0</v>
      </c>
      <c r="M54" s="12">
        <v>0</v>
      </c>
      <c r="N54" s="12">
        <v>0</v>
      </c>
      <c r="O54" s="12">
        <v>0</v>
      </c>
      <c r="P54" s="12">
        <v>0</v>
      </c>
      <c r="Q54" s="12">
        <v>0</v>
      </c>
      <c r="R54" s="12">
        <v>0</v>
      </c>
      <c r="S54" s="12">
        <v>0</v>
      </c>
      <c r="T54" s="12">
        <v>0</v>
      </c>
      <c r="U54" s="12">
        <v>0</v>
      </c>
      <c r="V54" s="12">
        <v>0</v>
      </c>
      <c r="W54" s="12">
        <v>0</v>
      </c>
      <c r="X54" s="12">
        <v>0</v>
      </c>
      <c r="Y54" s="12">
        <v>0</v>
      </c>
      <c r="Z54" s="6" t="s">
        <v>169</v>
      </c>
      <c r="AA54" s="11"/>
    </row>
    <row r="55" spans="1:27" ht="12" customHeight="1" x14ac:dyDescent="0.15">
      <c r="A55" s="11"/>
      <c r="B55" s="11"/>
      <c r="C55" s="8" t="s">
        <v>210</v>
      </c>
      <c r="D55" s="12">
        <v>0</v>
      </c>
      <c r="E55" s="12">
        <v>0</v>
      </c>
      <c r="F55" s="12">
        <v>0</v>
      </c>
      <c r="G55" s="12">
        <v>0</v>
      </c>
      <c r="H55" s="12">
        <v>0</v>
      </c>
      <c r="I55" s="12">
        <v>0</v>
      </c>
      <c r="J55" s="12">
        <v>0</v>
      </c>
      <c r="K55" s="12">
        <v>0</v>
      </c>
      <c r="L55" s="10">
        <v>1</v>
      </c>
      <c r="M55" s="10">
        <v>1</v>
      </c>
      <c r="N55" s="12">
        <v>0</v>
      </c>
      <c r="O55" s="12">
        <v>0</v>
      </c>
      <c r="P55" s="12">
        <v>0</v>
      </c>
      <c r="Q55" s="12">
        <v>0</v>
      </c>
      <c r="R55" s="12">
        <v>0</v>
      </c>
      <c r="S55" s="12">
        <v>0</v>
      </c>
      <c r="T55" s="12">
        <v>0</v>
      </c>
      <c r="U55" s="12">
        <v>0</v>
      </c>
      <c r="V55" s="12">
        <v>0</v>
      </c>
      <c r="W55" s="12">
        <v>0</v>
      </c>
      <c r="X55" s="12">
        <v>0</v>
      </c>
      <c r="Y55" s="12">
        <v>0</v>
      </c>
      <c r="Z55" s="6" t="s">
        <v>169</v>
      </c>
      <c r="AA55" s="11"/>
    </row>
    <row r="56" spans="1:27" ht="12" customHeight="1" x14ac:dyDescent="0.15">
      <c r="A56" s="11"/>
      <c r="B56" s="11"/>
      <c r="C56" s="8" t="s">
        <v>213</v>
      </c>
      <c r="D56" s="12">
        <v>0</v>
      </c>
      <c r="E56" s="12">
        <v>0</v>
      </c>
      <c r="F56" s="12">
        <v>0</v>
      </c>
      <c r="G56" s="12">
        <v>0</v>
      </c>
      <c r="H56" s="12">
        <v>0</v>
      </c>
      <c r="I56" s="12">
        <v>0</v>
      </c>
      <c r="J56" s="12">
        <v>0</v>
      </c>
      <c r="K56" s="12">
        <v>0</v>
      </c>
      <c r="L56" s="12">
        <v>0</v>
      </c>
      <c r="M56" s="10">
        <v>1</v>
      </c>
      <c r="N56" s="12">
        <v>0</v>
      </c>
      <c r="O56" s="12">
        <v>0</v>
      </c>
      <c r="P56" s="12">
        <v>0</v>
      </c>
      <c r="Q56" s="12">
        <v>0</v>
      </c>
      <c r="R56" s="12">
        <v>0</v>
      </c>
      <c r="S56" s="12">
        <v>0</v>
      </c>
      <c r="T56" s="12">
        <v>0</v>
      </c>
      <c r="U56" s="12">
        <v>0</v>
      </c>
      <c r="V56" s="12">
        <v>0</v>
      </c>
      <c r="W56" s="12">
        <v>0</v>
      </c>
      <c r="X56" s="12">
        <v>0</v>
      </c>
      <c r="Y56" s="12">
        <v>0</v>
      </c>
      <c r="Z56" s="6" t="s">
        <v>164</v>
      </c>
      <c r="AA56" s="11"/>
    </row>
    <row r="57" spans="1:27" ht="12" customHeight="1" x14ac:dyDescent="0.15">
      <c r="A57" s="11"/>
      <c r="B57" s="11"/>
      <c r="C57" s="8" t="s">
        <v>215</v>
      </c>
      <c r="D57" s="12">
        <v>0</v>
      </c>
      <c r="E57" s="12">
        <v>0</v>
      </c>
      <c r="F57" s="12">
        <v>0</v>
      </c>
      <c r="G57" s="12">
        <v>0</v>
      </c>
      <c r="H57" s="12">
        <v>0</v>
      </c>
      <c r="I57" s="12">
        <v>0</v>
      </c>
      <c r="J57" s="12">
        <v>0</v>
      </c>
      <c r="K57" s="12">
        <v>0</v>
      </c>
      <c r="L57" s="12">
        <v>0</v>
      </c>
      <c r="M57" s="12">
        <v>0</v>
      </c>
      <c r="N57" s="10">
        <v>1</v>
      </c>
      <c r="O57" s="12">
        <v>0</v>
      </c>
      <c r="P57" s="12">
        <v>0</v>
      </c>
      <c r="Q57" s="12">
        <v>0</v>
      </c>
      <c r="R57" s="12">
        <v>0</v>
      </c>
      <c r="S57" s="12">
        <v>0</v>
      </c>
      <c r="T57" s="12">
        <v>0</v>
      </c>
      <c r="U57" s="12">
        <v>0</v>
      </c>
      <c r="V57" s="12">
        <v>0</v>
      </c>
      <c r="W57" s="12">
        <v>0</v>
      </c>
      <c r="X57" s="12">
        <v>0</v>
      </c>
      <c r="Y57" s="12">
        <v>0</v>
      </c>
      <c r="Z57" s="6" t="s">
        <v>169</v>
      </c>
      <c r="AA57" s="11"/>
    </row>
    <row r="58" spans="1:27" ht="12" customHeight="1" x14ac:dyDescent="0.15">
      <c r="A58" s="11"/>
      <c r="B58" s="11"/>
      <c r="C58" s="8" t="s">
        <v>216</v>
      </c>
      <c r="D58" s="12">
        <v>0</v>
      </c>
      <c r="E58" s="12">
        <v>0</v>
      </c>
      <c r="F58" s="12">
        <v>0</v>
      </c>
      <c r="G58" s="12">
        <v>0</v>
      </c>
      <c r="H58" s="12">
        <v>0</v>
      </c>
      <c r="I58" s="12">
        <v>0</v>
      </c>
      <c r="J58" s="12">
        <v>0</v>
      </c>
      <c r="K58" s="12">
        <v>0</v>
      </c>
      <c r="L58" s="12">
        <v>0</v>
      </c>
      <c r="M58" s="12">
        <v>0</v>
      </c>
      <c r="N58" s="10">
        <v>1</v>
      </c>
      <c r="O58" s="12">
        <v>0</v>
      </c>
      <c r="P58" s="12">
        <v>0</v>
      </c>
      <c r="Q58" s="12">
        <v>0</v>
      </c>
      <c r="R58" s="12">
        <v>0</v>
      </c>
      <c r="S58" s="12">
        <v>0</v>
      </c>
      <c r="T58" s="12">
        <v>0</v>
      </c>
      <c r="U58" s="12">
        <v>0</v>
      </c>
      <c r="V58" s="12">
        <v>0</v>
      </c>
      <c r="W58" s="12">
        <v>0</v>
      </c>
      <c r="X58" s="12">
        <v>0</v>
      </c>
      <c r="Y58" s="12">
        <v>0</v>
      </c>
      <c r="Z58" s="6" t="s">
        <v>169</v>
      </c>
      <c r="AA58" s="11"/>
    </row>
    <row r="59" spans="1:27" ht="12" customHeight="1" x14ac:dyDescent="0.15">
      <c r="A59" s="11"/>
      <c r="B59" s="6" t="s">
        <v>57</v>
      </c>
      <c r="C59" s="8" t="s">
        <v>218</v>
      </c>
      <c r="D59" s="12">
        <v>0</v>
      </c>
      <c r="E59" s="12">
        <v>0</v>
      </c>
      <c r="F59" s="12">
        <v>0</v>
      </c>
      <c r="G59" s="12">
        <v>0</v>
      </c>
      <c r="H59" s="12">
        <v>0</v>
      </c>
      <c r="I59" s="12">
        <v>0</v>
      </c>
      <c r="J59" s="12">
        <v>0</v>
      </c>
      <c r="K59" s="12">
        <v>0</v>
      </c>
      <c r="L59" s="12">
        <v>0</v>
      </c>
      <c r="M59" s="12">
        <v>0</v>
      </c>
      <c r="N59" s="12">
        <v>0</v>
      </c>
      <c r="O59" s="12">
        <v>0</v>
      </c>
      <c r="P59" s="10">
        <v>1</v>
      </c>
      <c r="Q59" s="10">
        <v>1</v>
      </c>
      <c r="R59" s="12">
        <v>0</v>
      </c>
      <c r="S59" s="12">
        <v>0</v>
      </c>
      <c r="T59" s="12">
        <v>0</v>
      </c>
      <c r="U59" s="12">
        <v>0</v>
      </c>
      <c r="V59" s="12">
        <v>0</v>
      </c>
      <c r="W59" s="12">
        <v>0</v>
      </c>
      <c r="X59" s="12">
        <v>0</v>
      </c>
      <c r="Y59" s="12">
        <v>0</v>
      </c>
      <c r="Z59" s="11"/>
      <c r="AA59" s="11"/>
    </row>
    <row r="60" spans="1:27" ht="12" customHeight="1" x14ac:dyDescent="0.15">
      <c r="A60" s="11"/>
      <c r="B60" s="11"/>
      <c r="C60" s="8" t="s">
        <v>220</v>
      </c>
      <c r="D60" s="12">
        <v>0</v>
      </c>
      <c r="E60" s="12">
        <v>0</v>
      </c>
      <c r="F60" s="12">
        <v>0</v>
      </c>
      <c r="G60" s="12">
        <v>0</v>
      </c>
      <c r="H60" s="12">
        <v>0</v>
      </c>
      <c r="I60" s="12">
        <v>0</v>
      </c>
      <c r="J60" s="12">
        <v>0</v>
      </c>
      <c r="K60" s="12">
        <v>0</v>
      </c>
      <c r="L60" s="12">
        <v>0</v>
      </c>
      <c r="M60" s="12">
        <v>0</v>
      </c>
      <c r="N60" s="12">
        <v>0</v>
      </c>
      <c r="O60" s="12">
        <v>0</v>
      </c>
      <c r="P60" s="12">
        <v>0</v>
      </c>
      <c r="Q60" s="12">
        <v>0</v>
      </c>
      <c r="R60" s="10">
        <v>1</v>
      </c>
      <c r="S60" s="10">
        <v>1</v>
      </c>
      <c r="T60" s="12">
        <v>0</v>
      </c>
      <c r="U60" s="12">
        <v>0</v>
      </c>
      <c r="V60" s="12">
        <v>0</v>
      </c>
      <c r="W60" s="12">
        <v>0</v>
      </c>
      <c r="X60" s="12">
        <v>0</v>
      </c>
      <c r="Y60" s="12">
        <v>0</v>
      </c>
      <c r="Z60" s="6" t="s">
        <v>222</v>
      </c>
      <c r="AA60" s="6" t="s">
        <v>474</v>
      </c>
    </row>
    <row r="61" spans="1:27" ht="12" customHeight="1" x14ac:dyDescent="0.15">
      <c r="A61" s="11"/>
      <c r="B61" s="11"/>
      <c r="C61" s="8" t="s">
        <v>224</v>
      </c>
      <c r="D61" s="12">
        <v>0</v>
      </c>
      <c r="E61" s="12">
        <v>0</v>
      </c>
      <c r="F61" s="12">
        <v>0</v>
      </c>
      <c r="G61" s="12">
        <v>0</v>
      </c>
      <c r="H61" s="12">
        <v>0</v>
      </c>
      <c r="I61" s="12">
        <v>0</v>
      </c>
      <c r="J61" s="12">
        <v>0</v>
      </c>
      <c r="K61" s="12">
        <v>0</v>
      </c>
      <c r="L61" s="12">
        <v>0</v>
      </c>
      <c r="M61" s="12">
        <v>0</v>
      </c>
      <c r="N61" s="12">
        <v>0</v>
      </c>
      <c r="O61" s="12">
        <v>0</v>
      </c>
      <c r="P61" s="12">
        <v>0</v>
      </c>
      <c r="Q61" s="12">
        <v>0</v>
      </c>
      <c r="R61" s="12">
        <v>0</v>
      </c>
      <c r="S61" s="12">
        <v>0</v>
      </c>
      <c r="T61" s="12">
        <v>0</v>
      </c>
      <c r="U61" s="10">
        <v>1</v>
      </c>
      <c r="V61" s="12">
        <v>0</v>
      </c>
      <c r="W61" s="12">
        <v>0</v>
      </c>
      <c r="X61" s="12">
        <v>0</v>
      </c>
      <c r="Y61" s="12">
        <v>0</v>
      </c>
      <c r="Z61" s="6" t="s">
        <v>222</v>
      </c>
      <c r="AA61" s="11"/>
    </row>
    <row r="62" spans="1:27" ht="12" customHeight="1" x14ac:dyDescent="0.15">
      <c r="A62" s="11"/>
      <c r="B62" s="11"/>
      <c r="C62" s="8" t="s">
        <v>225</v>
      </c>
      <c r="D62" s="12">
        <v>0</v>
      </c>
      <c r="E62" s="12">
        <v>0</v>
      </c>
      <c r="F62" s="12">
        <v>0</v>
      </c>
      <c r="G62" s="12">
        <v>0</v>
      </c>
      <c r="H62" s="12">
        <v>0</v>
      </c>
      <c r="I62" s="12">
        <v>0</v>
      </c>
      <c r="J62" s="12">
        <v>0</v>
      </c>
      <c r="K62" s="12">
        <v>0</v>
      </c>
      <c r="L62" s="12">
        <v>0</v>
      </c>
      <c r="M62" s="12">
        <v>0</v>
      </c>
      <c r="N62" s="12">
        <v>0</v>
      </c>
      <c r="O62" s="12">
        <v>0</v>
      </c>
      <c r="P62" s="12">
        <v>0</v>
      </c>
      <c r="Q62" s="12">
        <v>0</v>
      </c>
      <c r="R62" s="12">
        <v>0</v>
      </c>
      <c r="S62" s="12">
        <v>0</v>
      </c>
      <c r="T62" s="10">
        <v>1</v>
      </c>
      <c r="U62" s="12">
        <v>0</v>
      </c>
      <c r="V62" s="12">
        <v>0</v>
      </c>
      <c r="W62" s="12">
        <v>0</v>
      </c>
      <c r="X62" s="12">
        <v>0</v>
      </c>
      <c r="Y62" s="12">
        <v>0</v>
      </c>
      <c r="Z62" s="6" t="s">
        <v>227</v>
      </c>
      <c r="AA62" s="11"/>
    </row>
    <row r="63" spans="1:27" ht="12" customHeight="1" x14ac:dyDescent="0.15">
      <c r="A63" s="11"/>
      <c r="B63" s="11"/>
      <c r="C63" s="8" t="s">
        <v>230</v>
      </c>
      <c r="D63" s="12">
        <v>0</v>
      </c>
      <c r="E63" s="12">
        <v>0</v>
      </c>
      <c r="F63" s="12">
        <v>0</v>
      </c>
      <c r="G63" s="12">
        <v>0</v>
      </c>
      <c r="H63" s="12">
        <v>0</v>
      </c>
      <c r="I63" s="12">
        <v>0</v>
      </c>
      <c r="J63" s="12">
        <v>0</v>
      </c>
      <c r="K63" s="12">
        <v>0</v>
      </c>
      <c r="L63" s="12">
        <v>0</v>
      </c>
      <c r="M63" s="12">
        <v>0</v>
      </c>
      <c r="N63" s="12">
        <v>0</v>
      </c>
      <c r="O63" s="12">
        <v>0</v>
      </c>
      <c r="P63" s="12">
        <v>0</v>
      </c>
      <c r="Q63" s="12">
        <v>0</v>
      </c>
      <c r="R63" s="12">
        <v>0</v>
      </c>
      <c r="S63" s="12">
        <v>0</v>
      </c>
      <c r="T63" s="10">
        <v>1</v>
      </c>
      <c r="U63" s="12">
        <v>0</v>
      </c>
      <c r="V63" s="12">
        <v>0</v>
      </c>
      <c r="W63" s="12">
        <v>0</v>
      </c>
      <c r="X63" s="12">
        <v>0</v>
      </c>
      <c r="Y63" s="12">
        <v>0</v>
      </c>
      <c r="Z63" s="6" t="s">
        <v>232</v>
      </c>
      <c r="AA63" s="11"/>
    </row>
    <row r="64" spans="1:27" ht="12" customHeight="1" x14ac:dyDescent="0.15">
      <c r="A64" s="11"/>
      <c r="B64" s="11"/>
      <c r="C64" s="8" t="s">
        <v>233</v>
      </c>
      <c r="D64" s="12">
        <v>0</v>
      </c>
      <c r="E64" s="12">
        <v>0</v>
      </c>
      <c r="F64" s="12">
        <v>0</v>
      </c>
      <c r="G64" s="12">
        <v>0</v>
      </c>
      <c r="H64" s="12">
        <v>0</v>
      </c>
      <c r="I64" s="12">
        <v>0</v>
      </c>
      <c r="J64" s="12">
        <v>0</v>
      </c>
      <c r="K64" s="12">
        <v>0</v>
      </c>
      <c r="L64" s="12">
        <v>0</v>
      </c>
      <c r="M64" s="12">
        <v>0</v>
      </c>
      <c r="N64" s="12">
        <v>0</v>
      </c>
      <c r="O64" s="12">
        <v>0</v>
      </c>
      <c r="P64" s="12">
        <v>0</v>
      </c>
      <c r="Q64" s="12">
        <v>0</v>
      </c>
      <c r="R64" s="12">
        <v>0</v>
      </c>
      <c r="S64" s="12">
        <v>0</v>
      </c>
      <c r="T64" s="10">
        <v>1</v>
      </c>
      <c r="U64" s="12">
        <v>0</v>
      </c>
      <c r="V64" s="12">
        <v>0</v>
      </c>
      <c r="W64" s="12">
        <v>0</v>
      </c>
      <c r="X64" s="12">
        <v>0</v>
      </c>
      <c r="Y64" s="12">
        <v>0</v>
      </c>
      <c r="Z64" s="11"/>
      <c r="AA64" s="11"/>
    </row>
    <row r="65" spans="1:27" ht="12" customHeight="1" x14ac:dyDescent="0.15">
      <c r="A65" s="11"/>
      <c r="B65" s="11"/>
      <c r="C65" s="8" t="s">
        <v>236</v>
      </c>
      <c r="D65" s="12">
        <v>0</v>
      </c>
      <c r="E65" s="12">
        <v>0</v>
      </c>
      <c r="F65" s="12">
        <v>0</v>
      </c>
      <c r="G65" s="12">
        <v>0</v>
      </c>
      <c r="H65" s="12">
        <v>0</v>
      </c>
      <c r="I65" s="12">
        <v>0</v>
      </c>
      <c r="J65" s="12">
        <v>0</v>
      </c>
      <c r="K65" s="12">
        <v>0</v>
      </c>
      <c r="L65" s="12">
        <v>0</v>
      </c>
      <c r="M65" s="12">
        <v>0</v>
      </c>
      <c r="N65" s="12">
        <v>0</v>
      </c>
      <c r="O65" s="12">
        <v>0</v>
      </c>
      <c r="P65" s="12">
        <v>0</v>
      </c>
      <c r="Q65" s="12">
        <v>0</v>
      </c>
      <c r="R65" s="12">
        <v>0</v>
      </c>
      <c r="S65" s="12">
        <v>0</v>
      </c>
      <c r="T65" s="10">
        <v>1</v>
      </c>
      <c r="U65" s="12">
        <v>0</v>
      </c>
      <c r="V65" s="12">
        <v>0</v>
      </c>
      <c r="W65" s="12">
        <v>0</v>
      </c>
      <c r="X65" s="12">
        <v>0</v>
      </c>
      <c r="Y65" s="12">
        <v>0</v>
      </c>
      <c r="Z65" s="6" t="s">
        <v>227</v>
      </c>
      <c r="AA65" s="11"/>
    </row>
    <row r="66" spans="1:27" ht="12" customHeight="1" x14ac:dyDescent="0.15">
      <c r="A66" s="11"/>
      <c r="B66" s="11"/>
      <c r="C66" s="8" t="s">
        <v>239</v>
      </c>
      <c r="D66" s="12">
        <v>0</v>
      </c>
      <c r="E66" s="12">
        <v>0</v>
      </c>
      <c r="F66" s="12">
        <v>0</v>
      </c>
      <c r="G66" s="12">
        <v>0</v>
      </c>
      <c r="H66" s="12">
        <v>0</v>
      </c>
      <c r="I66" s="12">
        <v>0</v>
      </c>
      <c r="J66" s="12">
        <v>0</v>
      </c>
      <c r="K66" s="12">
        <v>0</v>
      </c>
      <c r="L66" s="12">
        <v>0</v>
      </c>
      <c r="M66" s="12">
        <v>0</v>
      </c>
      <c r="N66" s="12">
        <v>0</v>
      </c>
      <c r="O66" s="12">
        <v>0</v>
      </c>
      <c r="P66" s="12">
        <v>0</v>
      </c>
      <c r="Q66" s="12">
        <v>0</v>
      </c>
      <c r="R66" s="12">
        <v>0</v>
      </c>
      <c r="S66" s="10">
        <v>1</v>
      </c>
      <c r="T66" s="12">
        <v>0</v>
      </c>
      <c r="U66" s="12">
        <v>0</v>
      </c>
      <c r="V66" s="12">
        <v>0</v>
      </c>
      <c r="W66" s="12">
        <v>0</v>
      </c>
      <c r="X66" s="12">
        <v>0</v>
      </c>
      <c r="Y66" s="12">
        <v>0</v>
      </c>
      <c r="Z66" s="6" t="s">
        <v>222</v>
      </c>
      <c r="AA66" s="11"/>
    </row>
    <row r="67" spans="1:27" ht="12" customHeight="1" x14ac:dyDescent="0.15">
      <c r="A67" s="11"/>
      <c r="B67" s="11"/>
      <c r="C67" s="8" t="s">
        <v>243</v>
      </c>
      <c r="D67" s="12">
        <v>0</v>
      </c>
      <c r="E67" s="12">
        <v>0</v>
      </c>
      <c r="F67" s="12">
        <v>0</v>
      </c>
      <c r="G67" s="12">
        <v>0</v>
      </c>
      <c r="H67" s="12">
        <v>0</v>
      </c>
      <c r="I67" s="12">
        <v>0</v>
      </c>
      <c r="J67" s="12">
        <v>0</v>
      </c>
      <c r="K67" s="12">
        <v>0</v>
      </c>
      <c r="L67" s="12">
        <v>0</v>
      </c>
      <c r="M67" s="12">
        <v>0</v>
      </c>
      <c r="N67" s="12">
        <v>0</v>
      </c>
      <c r="O67" s="12">
        <v>0</v>
      </c>
      <c r="P67" s="12">
        <v>0</v>
      </c>
      <c r="Q67" s="12">
        <v>0</v>
      </c>
      <c r="R67" s="12">
        <v>0</v>
      </c>
      <c r="S67" s="12">
        <v>0</v>
      </c>
      <c r="T67" s="10">
        <v>1</v>
      </c>
      <c r="U67" s="12">
        <v>0</v>
      </c>
      <c r="V67" s="12">
        <v>0</v>
      </c>
      <c r="W67" s="12">
        <v>0</v>
      </c>
      <c r="X67" s="12">
        <v>0</v>
      </c>
      <c r="Y67" s="12">
        <v>0</v>
      </c>
      <c r="Z67" s="6" t="s">
        <v>245</v>
      </c>
      <c r="AA67" s="11"/>
    </row>
    <row r="68" spans="1:27" ht="12" customHeight="1" x14ac:dyDescent="0.15">
      <c r="A68" s="11"/>
      <c r="B68" s="11"/>
      <c r="C68" s="8" t="s">
        <v>246</v>
      </c>
      <c r="D68" s="12">
        <v>0</v>
      </c>
      <c r="E68" s="12">
        <v>0</v>
      </c>
      <c r="F68" s="12">
        <v>0</v>
      </c>
      <c r="G68" s="12">
        <v>0</v>
      </c>
      <c r="H68" s="12">
        <v>0</v>
      </c>
      <c r="I68" s="12">
        <v>0</v>
      </c>
      <c r="J68" s="12">
        <v>0</v>
      </c>
      <c r="K68" s="12">
        <v>0</v>
      </c>
      <c r="L68" s="12">
        <v>0</v>
      </c>
      <c r="M68" s="12">
        <v>0</v>
      </c>
      <c r="N68" s="12">
        <v>0</v>
      </c>
      <c r="O68" s="12">
        <v>0</v>
      </c>
      <c r="P68" s="12">
        <v>0</v>
      </c>
      <c r="Q68" s="10">
        <v>1</v>
      </c>
      <c r="R68" s="12">
        <v>0</v>
      </c>
      <c r="S68" s="12">
        <v>0</v>
      </c>
      <c r="T68" s="12">
        <v>0</v>
      </c>
      <c r="U68" s="12">
        <v>0</v>
      </c>
      <c r="V68" s="12">
        <v>0</v>
      </c>
      <c r="W68" s="12">
        <v>0</v>
      </c>
      <c r="X68" s="12">
        <v>0</v>
      </c>
      <c r="Y68" s="12">
        <v>0</v>
      </c>
      <c r="Z68" s="6" t="s">
        <v>248</v>
      </c>
      <c r="AA68" s="6" t="s">
        <v>473</v>
      </c>
    </row>
    <row r="69" spans="1:27" ht="12" customHeight="1" x14ac:dyDescent="0.15">
      <c r="A69" s="11"/>
      <c r="B69" s="11"/>
      <c r="C69" s="8" t="s">
        <v>249</v>
      </c>
      <c r="D69" s="12">
        <v>0</v>
      </c>
      <c r="E69" s="12">
        <v>0</v>
      </c>
      <c r="F69" s="12">
        <v>0</v>
      </c>
      <c r="G69" s="12">
        <v>0</v>
      </c>
      <c r="H69" s="12">
        <v>0</v>
      </c>
      <c r="I69" s="12">
        <v>0</v>
      </c>
      <c r="J69" s="12">
        <v>0</v>
      </c>
      <c r="K69" s="12">
        <v>0</v>
      </c>
      <c r="L69" s="12">
        <v>0</v>
      </c>
      <c r="M69" s="12">
        <v>0</v>
      </c>
      <c r="N69" s="12">
        <v>0</v>
      </c>
      <c r="O69" s="12">
        <v>0</v>
      </c>
      <c r="P69" s="12">
        <v>0</v>
      </c>
      <c r="Q69" s="12">
        <v>0</v>
      </c>
      <c r="R69" s="12">
        <v>0</v>
      </c>
      <c r="S69" s="12">
        <v>0</v>
      </c>
      <c r="T69" s="12">
        <v>0</v>
      </c>
      <c r="U69" s="12">
        <v>0</v>
      </c>
      <c r="V69" s="10">
        <v>1</v>
      </c>
      <c r="W69" s="12">
        <v>0</v>
      </c>
      <c r="X69" s="12">
        <v>0</v>
      </c>
      <c r="Y69" s="12">
        <v>0</v>
      </c>
      <c r="Z69" s="6" t="s">
        <v>251</v>
      </c>
      <c r="AA69" s="11"/>
    </row>
    <row r="70" spans="1:27" ht="12" customHeight="1" x14ac:dyDescent="0.15">
      <c r="A70" s="11"/>
      <c r="B70" s="11"/>
      <c r="C70" s="8" t="s">
        <v>252</v>
      </c>
      <c r="D70" s="12">
        <v>0</v>
      </c>
      <c r="E70" s="12">
        <v>0</v>
      </c>
      <c r="F70" s="12">
        <v>0</v>
      </c>
      <c r="G70" s="12">
        <v>0</v>
      </c>
      <c r="H70" s="12">
        <v>0</v>
      </c>
      <c r="I70" s="12">
        <v>0</v>
      </c>
      <c r="J70" s="12">
        <v>0</v>
      </c>
      <c r="K70" s="12">
        <v>0</v>
      </c>
      <c r="L70" s="12">
        <v>0</v>
      </c>
      <c r="M70" s="12">
        <v>0</v>
      </c>
      <c r="N70" s="12">
        <v>0</v>
      </c>
      <c r="O70" s="12">
        <v>0</v>
      </c>
      <c r="P70" s="12">
        <v>0</v>
      </c>
      <c r="Q70" s="12">
        <v>0</v>
      </c>
      <c r="R70" s="12">
        <v>0</v>
      </c>
      <c r="S70" s="12">
        <v>0</v>
      </c>
      <c r="T70" s="12">
        <v>0</v>
      </c>
      <c r="U70" s="12">
        <v>0</v>
      </c>
      <c r="V70" s="12">
        <v>0</v>
      </c>
      <c r="W70" s="12">
        <v>0</v>
      </c>
      <c r="X70" s="12">
        <v>0</v>
      </c>
      <c r="Y70" s="10">
        <v>1</v>
      </c>
      <c r="Z70" s="6" t="s">
        <v>222</v>
      </c>
      <c r="AA70" s="11"/>
    </row>
    <row r="71" spans="1:27" ht="12" customHeight="1" x14ac:dyDescent="0.15">
      <c r="A71" s="11"/>
      <c r="B71" s="11"/>
      <c r="C71" s="8" t="s">
        <v>254</v>
      </c>
      <c r="D71" s="12">
        <v>0</v>
      </c>
      <c r="E71" s="12">
        <v>0</v>
      </c>
      <c r="F71" s="12">
        <v>0</v>
      </c>
      <c r="G71" s="12">
        <v>0</v>
      </c>
      <c r="H71" s="12">
        <v>0</v>
      </c>
      <c r="I71" s="12">
        <v>0</v>
      </c>
      <c r="J71" s="12">
        <v>0</v>
      </c>
      <c r="K71" s="12">
        <v>0</v>
      </c>
      <c r="L71" s="12">
        <v>0</v>
      </c>
      <c r="M71" s="12">
        <v>0</v>
      </c>
      <c r="N71" s="12">
        <v>0</v>
      </c>
      <c r="O71" s="12">
        <v>0</v>
      </c>
      <c r="P71" s="12">
        <v>0</v>
      </c>
      <c r="Q71" s="12">
        <v>0</v>
      </c>
      <c r="R71" s="12">
        <v>0</v>
      </c>
      <c r="S71" s="12">
        <v>0</v>
      </c>
      <c r="T71" s="10">
        <v>1</v>
      </c>
      <c r="U71" s="12">
        <v>0</v>
      </c>
      <c r="V71" s="12">
        <v>0</v>
      </c>
      <c r="W71" s="12">
        <v>0</v>
      </c>
      <c r="X71" s="12">
        <v>0</v>
      </c>
      <c r="Y71" s="12">
        <v>0</v>
      </c>
      <c r="Z71" s="6" t="s">
        <v>222</v>
      </c>
      <c r="AA71" s="6" t="s">
        <v>475</v>
      </c>
    </row>
    <row r="72" spans="1:27" ht="12" customHeight="1" x14ac:dyDescent="0.15">
      <c r="A72" s="11"/>
      <c r="B72" s="11"/>
      <c r="C72" s="8" t="s">
        <v>257</v>
      </c>
      <c r="D72" s="12">
        <v>0</v>
      </c>
      <c r="E72" s="12">
        <v>0</v>
      </c>
      <c r="F72" s="12">
        <v>0</v>
      </c>
      <c r="G72" s="12">
        <v>0</v>
      </c>
      <c r="H72" s="12">
        <v>0</v>
      </c>
      <c r="I72" s="12">
        <v>0</v>
      </c>
      <c r="J72" s="12">
        <v>0</v>
      </c>
      <c r="K72" s="12">
        <v>0</v>
      </c>
      <c r="L72" s="12">
        <v>0</v>
      </c>
      <c r="M72" s="12">
        <v>0</v>
      </c>
      <c r="N72" s="12">
        <v>0</v>
      </c>
      <c r="O72" s="12">
        <v>0</v>
      </c>
      <c r="P72" s="10">
        <v>1</v>
      </c>
      <c r="Q72" s="10">
        <v>1</v>
      </c>
      <c r="R72" s="12">
        <v>0</v>
      </c>
      <c r="S72" s="12">
        <v>0</v>
      </c>
      <c r="T72" s="12">
        <v>0</v>
      </c>
      <c r="U72" s="12">
        <v>0</v>
      </c>
      <c r="V72" s="12">
        <v>0</v>
      </c>
      <c r="W72" s="12">
        <v>0</v>
      </c>
      <c r="X72" s="12">
        <v>0</v>
      </c>
      <c r="Y72" s="12">
        <v>0</v>
      </c>
      <c r="Z72" s="11"/>
      <c r="AA72" s="11"/>
    </row>
    <row r="73" spans="1:27" ht="12" customHeight="1" x14ac:dyDescent="0.15">
      <c r="A73" s="11"/>
      <c r="B73" s="11"/>
      <c r="C73" s="8" t="s">
        <v>260</v>
      </c>
      <c r="D73" s="12">
        <v>0</v>
      </c>
      <c r="E73" s="12">
        <v>0</v>
      </c>
      <c r="F73" s="12">
        <v>0</v>
      </c>
      <c r="G73" s="12">
        <v>0</v>
      </c>
      <c r="H73" s="12">
        <v>0</v>
      </c>
      <c r="I73" s="12">
        <v>0</v>
      </c>
      <c r="J73" s="12">
        <v>0</v>
      </c>
      <c r="K73" s="12">
        <v>0</v>
      </c>
      <c r="L73" s="12">
        <v>0</v>
      </c>
      <c r="M73" s="12">
        <v>0</v>
      </c>
      <c r="N73" s="12">
        <v>0</v>
      </c>
      <c r="O73" s="12">
        <v>0</v>
      </c>
      <c r="P73" s="12">
        <v>0</v>
      </c>
      <c r="Q73" s="12">
        <v>0</v>
      </c>
      <c r="R73" s="12">
        <v>0</v>
      </c>
      <c r="S73" s="12">
        <v>0</v>
      </c>
      <c r="T73" s="12">
        <v>0</v>
      </c>
      <c r="U73" s="12">
        <v>0</v>
      </c>
      <c r="V73" s="12">
        <v>0</v>
      </c>
      <c r="W73" s="10">
        <v>1</v>
      </c>
      <c r="X73" s="12">
        <v>0</v>
      </c>
      <c r="Y73" s="12">
        <v>0</v>
      </c>
      <c r="Z73" s="6" t="s">
        <v>227</v>
      </c>
      <c r="AA73" s="11"/>
    </row>
    <row r="74" spans="1:27" ht="12" customHeight="1" x14ac:dyDescent="0.15">
      <c r="A74" s="11"/>
      <c r="B74" s="11"/>
      <c r="C74" s="8" t="s">
        <v>262</v>
      </c>
      <c r="D74" s="12">
        <v>0</v>
      </c>
      <c r="E74" s="12">
        <v>0</v>
      </c>
      <c r="F74" s="12">
        <v>0</v>
      </c>
      <c r="G74" s="12">
        <v>0</v>
      </c>
      <c r="H74" s="12">
        <v>0</v>
      </c>
      <c r="I74" s="12">
        <v>0</v>
      </c>
      <c r="J74" s="12">
        <v>0</v>
      </c>
      <c r="K74" s="12">
        <v>0</v>
      </c>
      <c r="L74" s="12">
        <v>0</v>
      </c>
      <c r="M74" s="12">
        <v>0</v>
      </c>
      <c r="N74" s="12">
        <v>0</v>
      </c>
      <c r="O74" s="12">
        <v>0</v>
      </c>
      <c r="P74" s="12">
        <v>0</v>
      </c>
      <c r="Q74" s="12">
        <v>0</v>
      </c>
      <c r="R74" s="12">
        <v>0</v>
      </c>
      <c r="S74" s="10">
        <v>1</v>
      </c>
      <c r="T74" s="12">
        <v>0</v>
      </c>
      <c r="U74" s="12">
        <v>0</v>
      </c>
      <c r="V74" s="12">
        <v>0</v>
      </c>
      <c r="W74" s="12">
        <v>0</v>
      </c>
      <c r="X74" s="12">
        <v>0</v>
      </c>
      <c r="Y74" s="12">
        <v>0</v>
      </c>
      <c r="Z74" s="6" t="s">
        <v>222</v>
      </c>
      <c r="AA74" s="11"/>
    </row>
    <row r="75" spans="1:27" ht="12" customHeight="1" x14ac:dyDescent="0.15">
      <c r="A75" s="11"/>
      <c r="B75" s="11"/>
      <c r="C75" s="8" t="s">
        <v>264</v>
      </c>
      <c r="D75" s="12">
        <v>0</v>
      </c>
      <c r="E75" s="12">
        <v>0</v>
      </c>
      <c r="F75" s="12">
        <v>0</v>
      </c>
      <c r="G75" s="12">
        <v>0</v>
      </c>
      <c r="H75" s="12">
        <v>0</v>
      </c>
      <c r="I75" s="12">
        <v>0</v>
      </c>
      <c r="J75" s="12">
        <v>0</v>
      </c>
      <c r="K75" s="12">
        <v>0</v>
      </c>
      <c r="L75" s="12">
        <v>0</v>
      </c>
      <c r="M75" s="12">
        <v>0</v>
      </c>
      <c r="N75" s="12">
        <v>0</v>
      </c>
      <c r="O75" s="12">
        <v>0</v>
      </c>
      <c r="P75" s="12">
        <v>0</v>
      </c>
      <c r="Q75" s="10">
        <v>1</v>
      </c>
      <c r="R75" s="12">
        <v>0</v>
      </c>
      <c r="S75" s="12">
        <v>0</v>
      </c>
      <c r="T75" s="12">
        <v>0</v>
      </c>
      <c r="U75" s="12">
        <v>0</v>
      </c>
      <c r="V75" s="12">
        <v>0</v>
      </c>
      <c r="W75" s="12">
        <v>0</v>
      </c>
      <c r="X75" s="12">
        <v>0</v>
      </c>
      <c r="Y75" s="12">
        <v>0</v>
      </c>
      <c r="Z75" s="6" t="s">
        <v>222</v>
      </c>
      <c r="AA75" s="6" t="s">
        <v>472</v>
      </c>
    </row>
    <row r="76" spans="1:27" ht="12" customHeight="1" x14ac:dyDescent="0.15">
      <c r="A76" s="11"/>
      <c r="B76" s="11"/>
      <c r="C76" s="8" t="s">
        <v>267</v>
      </c>
      <c r="D76" s="12">
        <v>0</v>
      </c>
      <c r="E76" s="12">
        <v>0</v>
      </c>
      <c r="F76" s="12">
        <v>0</v>
      </c>
      <c r="G76" s="12">
        <v>0</v>
      </c>
      <c r="H76" s="12">
        <v>0</v>
      </c>
      <c r="I76" s="12">
        <v>0</v>
      </c>
      <c r="J76" s="12">
        <v>0</v>
      </c>
      <c r="K76" s="12">
        <v>0</v>
      </c>
      <c r="L76" s="12">
        <v>0</v>
      </c>
      <c r="M76" s="12">
        <v>0</v>
      </c>
      <c r="N76" s="12">
        <v>0</v>
      </c>
      <c r="O76" s="12">
        <v>0</v>
      </c>
      <c r="P76" s="12">
        <v>0</v>
      </c>
      <c r="Q76" s="12">
        <v>0</v>
      </c>
      <c r="R76" s="12">
        <v>0</v>
      </c>
      <c r="S76" s="10">
        <v>1</v>
      </c>
      <c r="T76" s="12">
        <v>0</v>
      </c>
      <c r="U76" s="12">
        <v>0</v>
      </c>
      <c r="V76" s="12">
        <v>0</v>
      </c>
      <c r="W76" s="12">
        <v>0</v>
      </c>
      <c r="X76" s="12">
        <v>0</v>
      </c>
      <c r="Y76" s="12">
        <v>0</v>
      </c>
      <c r="Z76" s="6" t="s">
        <v>222</v>
      </c>
      <c r="AA76" s="11"/>
    </row>
    <row r="77" spans="1:27" ht="12" customHeight="1" x14ac:dyDescent="0.15">
      <c r="A77" s="11"/>
      <c r="B77" s="11"/>
      <c r="C77" s="8" t="s">
        <v>270</v>
      </c>
      <c r="D77" s="12">
        <v>0</v>
      </c>
      <c r="E77" s="12">
        <v>0</v>
      </c>
      <c r="F77" s="12">
        <v>0</v>
      </c>
      <c r="G77" s="12">
        <v>0</v>
      </c>
      <c r="H77" s="12">
        <v>0</v>
      </c>
      <c r="I77" s="12">
        <v>0</v>
      </c>
      <c r="J77" s="12">
        <v>0</v>
      </c>
      <c r="K77" s="12">
        <v>0</v>
      </c>
      <c r="L77" s="12">
        <v>0</v>
      </c>
      <c r="M77" s="12">
        <v>0</v>
      </c>
      <c r="N77" s="12">
        <v>0</v>
      </c>
      <c r="O77" s="12">
        <v>0</v>
      </c>
      <c r="P77" s="10">
        <v>1</v>
      </c>
      <c r="Q77" s="15">
        <v>1</v>
      </c>
      <c r="R77" s="10">
        <v>1</v>
      </c>
      <c r="S77" s="12">
        <v>0</v>
      </c>
      <c r="T77" s="12">
        <v>0</v>
      </c>
      <c r="U77" s="12">
        <v>0</v>
      </c>
      <c r="V77" s="12">
        <v>0</v>
      </c>
      <c r="W77" s="12">
        <v>0</v>
      </c>
      <c r="X77" s="12">
        <v>0</v>
      </c>
      <c r="Y77" s="12">
        <v>0</v>
      </c>
      <c r="Z77" s="6" t="s">
        <v>248</v>
      </c>
      <c r="AA77" s="6" t="s">
        <v>272</v>
      </c>
    </row>
    <row r="78" spans="1:27" ht="12" customHeight="1" x14ac:dyDescent="0.15">
      <c r="A78" s="11"/>
      <c r="B78" s="11"/>
      <c r="C78" s="8" t="s">
        <v>273</v>
      </c>
      <c r="D78" s="12">
        <v>0</v>
      </c>
      <c r="E78" s="12">
        <v>0</v>
      </c>
      <c r="F78" s="12">
        <v>0</v>
      </c>
      <c r="G78" s="12">
        <v>0</v>
      </c>
      <c r="H78" s="12">
        <v>0</v>
      </c>
      <c r="I78" s="12">
        <v>0</v>
      </c>
      <c r="J78" s="12">
        <v>0</v>
      </c>
      <c r="K78" s="12">
        <v>0</v>
      </c>
      <c r="L78" s="12">
        <v>0</v>
      </c>
      <c r="M78" s="12">
        <v>0</v>
      </c>
      <c r="N78" s="12">
        <v>0</v>
      </c>
      <c r="O78" s="12">
        <v>0</v>
      </c>
      <c r="P78" s="12">
        <v>0</v>
      </c>
      <c r="Q78" s="12">
        <v>0</v>
      </c>
      <c r="R78" s="12">
        <v>0</v>
      </c>
      <c r="S78" s="10">
        <v>1</v>
      </c>
      <c r="T78" s="10">
        <v>1</v>
      </c>
      <c r="U78" s="12">
        <v>0</v>
      </c>
      <c r="V78" s="12">
        <v>0</v>
      </c>
      <c r="W78" s="12">
        <v>0</v>
      </c>
      <c r="X78" s="12">
        <v>0</v>
      </c>
      <c r="Y78" s="12">
        <v>0</v>
      </c>
      <c r="Z78" s="6" t="s">
        <v>222</v>
      </c>
      <c r="AA78" s="6" t="s">
        <v>277</v>
      </c>
    </row>
    <row r="79" spans="1:27" ht="12" customHeight="1" x14ac:dyDescent="0.15">
      <c r="A79" s="11"/>
      <c r="B79" s="11"/>
      <c r="C79" s="8" t="s">
        <v>278</v>
      </c>
      <c r="D79" s="12">
        <v>0</v>
      </c>
      <c r="E79" s="12">
        <v>0</v>
      </c>
      <c r="F79" s="12">
        <v>0</v>
      </c>
      <c r="G79" s="12">
        <v>0</v>
      </c>
      <c r="H79" s="12">
        <v>0</v>
      </c>
      <c r="I79" s="12">
        <v>0</v>
      </c>
      <c r="J79" s="12">
        <v>0</v>
      </c>
      <c r="K79" s="12">
        <v>0</v>
      </c>
      <c r="L79" s="12">
        <v>0</v>
      </c>
      <c r="M79" s="12">
        <v>0</v>
      </c>
      <c r="N79" s="12">
        <v>0</v>
      </c>
      <c r="O79" s="12">
        <v>0</v>
      </c>
      <c r="P79" s="12">
        <v>0</v>
      </c>
      <c r="Q79" s="12">
        <v>0</v>
      </c>
      <c r="R79" s="12">
        <v>0</v>
      </c>
      <c r="S79" s="12">
        <v>0</v>
      </c>
      <c r="T79" s="10">
        <v>1</v>
      </c>
      <c r="U79" s="10">
        <v>1</v>
      </c>
      <c r="V79" s="10">
        <v>1</v>
      </c>
      <c r="W79" s="10">
        <v>1</v>
      </c>
      <c r="X79" s="12">
        <v>0</v>
      </c>
      <c r="Y79" s="12">
        <v>0</v>
      </c>
      <c r="Z79" s="11"/>
      <c r="AA79" s="11"/>
    </row>
    <row r="80" spans="1:27" ht="12" customHeight="1" x14ac:dyDescent="0.15">
      <c r="A80" s="11"/>
      <c r="B80" s="11"/>
      <c r="C80" s="8" t="s">
        <v>280</v>
      </c>
      <c r="D80" s="12">
        <v>0</v>
      </c>
      <c r="E80" s="12">
        <v>0</v>
      </c>
      <c r="F80" s="12">
        <v>0</v>
      </c>
      <c r="G80" s="12">
        <v>0</v>
      </c>
      <c r="H80" s="12">
        <v>0</v>
      </c>
      <c r="I80" s="12">
        <v>0</v>
      </c>
      <c r="J80" s="12">
        <v>0</v>
      </c>
      <c r="K80" s="12">
        <v>0</v>
      </c>
      <c r="L80" s="12">
        <v>0</v>
      </c>
      <c r="M80" s="12">
        <v>0</v>
      </c>
      <c r="N80" s="10">
        <v>1</v>
      </c>
      <c r="O80" s="10">
        <v>1</v>
      </c>
      <c r="P80" s="12">
        <v>0</v>
      </c>
      <c r="Q80" s="12">
        <v>0</v>
      </c>
      <c r="R80" s="12">
        <v>0</v>
      </c>
      <c r="S80" s="12">
        <v>0</v>
      </c>
      <c r="T80" s="12">
        <v>0</v>
      </c>
      <c r="U80" s="12">
        <v>0</v>
      </c>
      <c r="V80" s="12">
        <v>0</v>
      </c>
      <c r="W80" s="12">
        <v>0</v>
      </c>
      <c r="X80" s="12">
        <v>0</v>
      </c>
      <c r="Y80" s="12">
        <v>0</v>
      </c>
      <c r="Z80" s="11"/>
      <c r="AA80" s="11"/>
    </row>
    <row r="81" spans="1:27" ht="12" customHeight="1" x14ac:dyDescent="0.15">
      <c r="A81" s="11"/>
      <c r="B81" s="11"/>
      <c r="C81" s="8" t="s">
        <v>283</v>
      </c>
      <c r="D81" s="12">
        <v>0</v>
      </c>
      <c r="E81" s="12">
        <v>0</v>
      </c>
      <c r="F81" s="12">
        <v>0</v>
      </c>
      <c r="G81" s="12">
        <v>0</v>
      </c>
      <c r="H81" s="12">
        <v>0</v>
      </c>
      <c r="I81" s="12">
        <v>0</v>
      </c>
      <c r="J81" s="12">
        <v>0</v>
      </c>
      <c r="K81" s="12">
        <v>0</v>
      </c>
      <c r="L81" s="12">
        <v>0</v>
      </c>
      <c r="M81" s="12">
        <v>0</v>
      </c>
      <c r="N81" s="12">
        <v>0</v>
      </c>
      <c r="O81" s="12">
        <v>0</v>
      </c>
      <c r="P81" s="12">
        <v>0</v>
      </c>
      <c r="Q81" s="12">
        <v>0</v>
      </c>
      <c r="R81" s="12">
        <v>0</v>
      </c>
      <c r="S81" s="12">
        <v>0</v>
      </c>
      <c r="T81" s="10">
        <v>1</v>
      </c>
      <c r="U81" s="12">
        <v>0</v>
      </c>
      <c r="V81" s="12">
        <v>0</v>
      </c>
      <c r="W81" s="12">
        <v>0</v>
      </c>
      <c r="X81" s="12">
        <v>0</v>
      </c>
      <c r="Y81" s="12">
        <v>0</v>
      </c>
      <c r="Z81" s="6" t="s">
        <v>222</v>
      </c>
      <c r="AA81" s="11"/>
    </row>
    <row r="82" spans="1:27" ht="12" customHeight="1" x14ac:dyDescent="0.15">
      <c r="A82" s="11"/>
      <c r="B82" s="11"/>
      <c r="C82" s="8" t="s">
        <v>285</v>
      </c>
      <c r="D82" s="12">
        <v>0</v>
      </c>
      <c r="E82" s="12">
        <v>0</v>
      </c>
      <c r="F82" s="12">
        <v>0</v>
      </c>
      <c r="G82" s="12">
        <v>0</v>
      </c>
      <c r="H82" s="12">
        <v>0</v>
      </c>
      <c r="I82" s="12">
        <v>0</v>
      </c>
      <c r="J82" s="12">
        <v>0</v>
      </c>
      <c r="K82" s="12">
        <v>0</v>
      </c>
      <c r="L82" s="12">
        <v>0</v>
      </c>
      <c r="M82" s="12">
        <v>0</v>
      </c>
      <c r="N82" s="12">
        <v>0</v>
      </c>
      <c r="O82" s="12">
        <v>0</v>
      </c>
      <c r="P82" s="12">
        <v>0</v>
      </c>
      <c r="Q82" s="12">
        <v>0</v>
      </c>
      <c r="R82" s="10">
        <v>1</v>
      </c>
      <c r="S82" s="12">
        <v>0</v>
      </c>
      <c r="T82" s="12">
        <v>0</v>
      </c>
      <c r="U82" s="12">
        <v>0</v>
      </c>
      <c r="V82" s="12">
        <v>0</v>
      </c>
      <c r="W82" s="12">
        <v>0</v>
      </c>
      <c r="X82" s="12">
        <v>0</v>
      </c>
      <c r="Y82" s="12">
        <v>0</v>
      </c>
      <c r="Z82" s="11"/>
      <c r="AA82" s="11"/>
    </row>
    <row r="83" spans="1:27" ht="12" customHeight="1" x14ac:dyDescent="0.15">
      <c r="A83" s="11"/>
      <c r="B83" s="11"/>
      <c r="C83" s="8" t="s">
        <v>289</v>
      </c>
      <c r="D83" s="12">
        <v>0</v>
      </c>
      <c r="E83" s="12">
        <v>0</v>
      </c>
      <c r="F83" s="12">
        <v>0</v>
      </c>
      <c r="G83" s="12">
        <v>0</v>
      </c>
      <c r="H83" s="12">
        <v>0</v>
      </c>
      <c r="I83" s="12">
        <v>0</v>
      </c>
      <c r="J83" s="12">
        <v>0</v>
      </c>
      <c r="K83" s="12">
        <v>0</v>
      </c>
      <c r="L83" s="12">
        <v>0</v>
      </c>
      <c r="M83" s="12">
        <v>0</v>
      </c>
      <c r="N83" s="12">
        <v>0</v>
      </c>
      <c r="O83" s="12">
        <v>0</v>
      </c>
      <c r="P83" s="12">
        <v>0</v>
      </c>
      <c r="Q83" s="12">
        <v>0</v>
      </c>
      <c r="R83" s="12">
        <v>0</v>
      </c>
      <c r="S83" s="12">
        <v>0</v>
      </c>
      <c r="T83" s="12">
        <v>0</v>
      </c>
      <c r="U83" s="12">
        <v>0</v>
      </c>
      <c r="V83" s="10">
        <v>1</v>
      </c>
      <c r="W83" s="10">
        <v>1</v>
      </c>
      <c r="X83" s="10">
        <v>1</v>
      </c>
      <c r="Y83" s="10">
        <v>1</v>
      </c>
      <c r="Z83" s="19" t="s">
        <v>222</v>
      </c>
      <c r="AA83" s="11"/>
    </row>
    <row r="84" spans="1:27" ht="12" customHeight="1" x14ac:dyDescent="0.15">
      <c r="A84" s="11"/>
      <c r="B84" s="11"/>
      <c r="C84" s="8" t="s">
        <v>292</v>
      </c>
      <c r="D84" s="12">
        <v>0</v>
      </c>
      <c r="E84" s="12">
        <v>0</v>
      </c>
      <c r="F84" s="12">
        <v>0</v>
      </c>
      <c r="G84" s="12">
        <v>0</v>
      </c>
      <c r="H84" s="12">
        <v>0</v>
      </c>
      <c r="I84" s="12">
        <v>0</v>
      </c>
      <c r="J84" s="12">
        <v>0</v>
      </c>
      <c r="K84" s="12">
        <v>0</v>
      </c>
      <c r="L84" s="12">
        <v>0</v>
      </c>
      <c r="M84" s="12">
        <v>0</v>
      </c>
      <c r="N84" s="12">
        <v>0</v>
      </c>
      <c r="O84" s="12">
        <v>0</v>
      </c>
      <c r="P84" s="12">
        <v>0</v>
      </c>
      <c r="Q84" s="12">
        <v>0</v>
      </c>
      <c r="R84" s="12">
        <v>0</v>
      </c>
      <c r="S84" s="12">
        <v>0</v>
      </c>
      <c r="T84" s="10">
        <v>1</v>
      </c>
      <c r="U84" s="10">
        <v>1</v>
      </c>
      <c r="V84" s="12">
        <v>0</v>
      </c>
      <c r="W84" s="12">
        <v>0</v>
      </c>
      <c r="X84" s="12">
        <v>0</v>
      </c>
      <c r="Y84" s="12">
        <v>0</v>
      </c>
      <c r="Z84" s="19" t="s">
        <v>222</v>
      </c>
      <c r="AA84" s="6" t="s">
        <v>295</v>
      </c>
    </row>
    <row r="85" spans="1:27" ht="12" customHeight="1" x14ac:dyDescent="0.15">
      <c r="A85" s="11"/>
      <c r="B85" s="11"/>
      <c r="C85" s="8" t="s">
        <v>297</v>
      </c>
      <c r="D85" s="12">
        <v>0</v>
      </c>
      <c r="E85" s="12">
        <v>0</v>
      </c>
      <c r="F85" s="12">
        <v>0</v>
      </c>
      <c r="G85" s="12">
        <v>0</v>
      </c>
      <c r="H85" s="12">
        <v>0</v>
      </c>
      <c r="I85" s="12">
        <v>0</v>
      </c>
      <c r="J85" s="12">
        <v>0</v>
      </c>
      <c r="K85" s="12">
        <v>0</v>
      </c>
      <c r="L85" s="12">
        <v>0</v>
      </c>
      <c r="M85" s="12">
        <v>0</v>
      </c>
      <c r="N85" s="12">
        <v>0</v>
      </c>
      <c r="O85" s="12">
        <v>0</v>
      </c>
      <c r="P85" s="12">
        <v>0</v>
      </c>
      <c r="Q85" s="12">
        <v>0</v>
      </c>
      <c r="R85" s="12">
        <v>0</v>
      </c>
      <c r="S85" s="12">
        <v>0</v>
      </c>
      <c r="T85" s="12">
        <v>0</v>
      </c>
      <c r="U85" s="10">
        <v>1</v>
      </c>
      <c r="V85" s="10">
        <v>1</v>
      </c>
      <c r="W85" s="12">
        <v>0</v>
      </c>
      <c r="X85" s="12">
        <v>0</v>
      </c>
      <c r="Y85" s="12">
        <v>0</v>
      </c>
      <c r="Z85" s="11"/>
      <c r="AA85" s="11"/>
    </row>
    <row r="86" spans="1:27" ht="12" customHeight="1" x14ac:dyDescent="0.15">
      <c r="A86" s="6" t="s">
        <v>299</v>
      </c>
      <c r="B86" s="11"/>
      <c r="C86" s="8" t="s">
        <v>300</v>
      </c>
      <c r="D86" s="12">
        <v>0</v>
      </c>
      <c r="E86" s="12">
        <v>0</v>
      </c>
      <c r="F86" s="12">
        <v>0</v>
      </c>
      <c r="G86" s="12">
        <v>0</v>
      </c>
      <c r="H86" s="12">
        <v>0</v>
      </c>
      <c r="I86" s="12">
        <v>0</v>
      </c>
      <c r="J86" s="10">
        <v>1</v>
      </c>
      <c r="K86" s="10">
        <v>1</v>
      </c>
      <c r="L86" s="12">
        <v>0</v>
      </c>
      <c r="M86" s="12">
        <v>0</v>
      </c>
      <c r="N86" s="12">
        <v>0</v>
      </c>
      <c r="O86" s="12">
        <v>0</v>
      </c>
      <c r="P86" s="12">
        <v>0</v>
      </c>
      <c r="Q86" s="12">
        <v>0</v>
      </c>
      <c r="R86" s="12">
        <v>0</v>
      </c>
      <c r="S86" s="12">
        <v>0</v>
      </c>
      <c r="T86" s="12">
        <v>0</v>
      </c>
      <c r="U86" s="12">
        <v>0</v>
      </c>
      <c r="V86" s="12">
        <v>0</v>
      </c>
      <c r="W86" s="12">
        <v>0</v>
      </c>
      <c r="X86" s="12">
        <v>0</v>
      </c>
      <c r="Y86" s="12">
        <v>0</v>
      </c>
      <c r="Z86" s="6" t="s">
        <v>302</v>
      </c>
      <c r="AA86" s="11"/>
    </row>
    <row r="87" spans="1:27" ht="12" customHeight="1" x14ac:dyDescent="0.15">
      <c r="A87" s="19"/>
      <c r="B87" s="11"/>
      <c r="C87" s="23" t="s">
        <v>602</v>
      </c>
      <c r="D87" s="12">
        <v>0</v>
      </c>
      <c r="E87" s="12">
        <v>0</v>
      </c>
      <c r="F87" s="12">
        <v>0</v>
      </c>
      <c r="G87" s="12">
        <v>0</v>
      </c>
      <c r="H87" s="12">
        <v>0</v>
      </c>
      <c r="I87" s="12">
        <v>0</v>
      </c>
      <c r="J87" s="10">
        <v>1</v>
      </c>
      <c r="K87" s="10">
        <v>1</v>
      </c>
      <c r="L87" s="12">
        <v>0</v>
      </c>
      <c r="M87" s="12">
        <v>0</v>
      </c>
      <c r="N87" s="12">
        <v>0</v>
      </c>
      <c r="O87" s="12">
        <v>0</v>
      </c>
      <c r="P87" s="12">
        <v>0</v>
      </c>
      <c r="Q87" s="12">
        <v>0</v>
      </c>
      <c r="R87" s="12">
        <v>0</v>
      </c>
      <c r="S87" s="12">
        <v>0</v>
      </c>
      <c r="T87" s="12">
        <v>0</v>
      </c>
      <c r="U87" s="12">
        <v>0</v>
      </c>
      <c r="V87" s="12">
        <v>0</v>
      </c>
      <c r="W87" s="12">
        <v>0</v>
      </c>
      <c r="X87" s="12">
        <v>0</v>
      </c>
      <c r="Y87" s="12">
        <v>0</v>
      </c>
      <c r="Z87" s="19" t="s">
        <v>603</v>
      </c>
      <c r="AA87" s="11"/>
    </row>
    <row r="88" spans="1:27" ht="12" customHeight="1" x14ac:dyDescent="0.15">
      <c r="A88" s="11"/>
      <c r="B88" s="6" t="s">
        <v>303</v>
      </c>
      <c r="C88" s="22" t="s">
        <v>304</v>
      </c>
      <c r="D88" s="12">
        <v>0</v>
      </c>
      <c r="E88" s="12">
        <v>0</v>
      </c>
      <c r="F88" s="12">
        <v>0</v>
      </c>
      <c r="G88" s="12">
        <v>0</v>
      </c>
      <c r="H88" s="12">
        <v>0</v>
      </c>
      <c r="I88" s="12">
        <v>0</v>
      </c>
      <c r="J88" s="12">
        <v>0</v>
      </c>
      <c r="K88" s="10">
        <v>1</v>
      </c>
      <c r="L88" s="12">
        <v>0</v>
      </c>
      <c r="M88" s="12">
        <v>0</v>
      </c>
      <c r="N88" s="12">
        <v>0</v>
      </c>
      <c r="O88" s="12">
        <v>0</v>
      </c>
      <c r="P88" s="12">
        <v>0</v>
      </c>
      <c r="Q88" s="12">
        <v>0</v>
      </c>
      <c r="R88" s="12">
        <v>0</v>
      </c>
      <c r="S88" s="12">
        <v>0</v>
      </c>
      <c r="T88" s="12">
        <v>0</v>
      </c>
      <c r="U88" s="12">
        <v>0</v>
      </c>
      <c r="V88" s="12">
        <v>0</v>
      </c>
      <c r="W88" s="12">
        <v>0</v>
      </c>
      <c r="X88" s="12">
        <v>0</v>
      </c>
      <c r="Y88" s="12">
        <v>0</v>
      </c>
      <c r="Z88" s="11"/>
      <c r="AA88" s="11"/>
    </row>
    <row r="89" spans="1:27" ht="12" customHeight="1" x14ac:dyDescent="0.15">
      <c r="A89" s="11"/>
      <c r="B89" s="11"/>
      <c r="C89" s="8" t="s">
        <v>308</v>
      </c>
      <c r="D89" s="12">
        <v>0</v>
      </c>
      <c r="E89" s="12">
        <v>0</v>
      </c>
      <c r="F89" s="12">
        <v>0</v>
      </c>
      <c r="G89" s="12">
        <v>0</v>
      </c>
      <c r="H89" s="12">
        <v>0</v>
      </c>
      <c r="I89" s="12">
        <v>0</v>
      </c>
      <c r="J89" s="12">
        <v>0</v>
      </c>
      <c r="K89" s="12">
        <v>0</v>
      </c>
      <c r="L89" s="12">
        <v>0</v>
      </c>
      <c r="M89" s="12">
        <v>0</v>
      </c>
      <c r="N89" s="10">
        <v>1</v>
      </c>
      <c r="O89" s="12">
        <v>0</v>
      </c>
      <c r="P89" s="12">
        <v>0</v>
      </c>
      <c r="Q89" s="12">
        <v>0</v>
      </c>
      <c r="R89" s="12">
        <v>0</v>
      </c>
      <c r="S89" s="12">
        <v>0</v>
      </c>
      <c r="T89" s="12">
        <v>0</v>
      </c>
      <c r="U89" s="12">
        <v>0</v>
      </c>
      <c r="V89" s="12">
        <v>0</v>
      </c>
      <c r="W89" s="12">
        <v>0</v>
      </c>
      <c r="X89" s="12">
        <v>0</v>
      </c>
      <c r="Y89" s="12">
        <v>0</v>
      </c>
      <c r="Z89" s="6" t="s">
        <v>302</v>
      </c>
      <c r="AA89" s="11"/>
    </row>
    <row r="90" spans="1:27" ht="12" customHeight="1" x14ac:dyDescent="0.15">
      <c r="A90" s="11"/>
      <c r="B90" s="11"/>
      <c r="C90" s="8" t="s">
        <v>312</v>
      </c>
      <c r="D90" s="12">
        <v>0</v>
      </c>
      <c r="E90" s="12">
        <v>0</v>
      </c>
      <c r="F90" s="12">
        <v>0</v>
      </c>
      <c r="G90" s="12">
        <v>0</v>
      </c>
      <c r="H90" s="12">
        <v>0</v>
      </c>
      <c r="I90" s="12">
        <v>0</v>
      </c>
      <c r="J90" s="12">
        <v>0</v>
      </c>
      <c r="K90" s="12">
        <v>0</v>
      </c>
      <c r="L90" s="12">
        <v>0</v>
      </c>
      <c r="M90" s="10">
        <v>1</v>
      </c>
      <c r="N90" s="10">
        <v>1</v>
      </c>
      <c r="O90" s="12">
        <v>0</v>
      </c>
      <c r="P90" s="12">
        <v>0</v>
      </c>
      <c r="Q90" s="12">
        <v>0</v>
      </c>
      <c r="R90" s="12">
        <v>0</v>
      </c>
      <c r="S90" s="12">
        <v>0</v>
      </c>
      <c r="T90" s="12">
        <v>0</v>
      </c>
      <c r="U90" s="12">
        <v>0</v>
      </c>
      <c r="V90" s="12">
        <v>0</v>
      </c>
      <c r="W90" s="12">
        <v>0</v>
      </c>
      <c r="X90" s="12">
        <v>0</v>
      </c>
      <c r="Y90" s="12">
        <v>0</v>
      </c>
      <c r="Z90" s="6" t="s">
        <v>302</v>
      </c>
      <c r="AA90" s="11"/>
    </row>
    <row r="91" spans="1:27" ht="12" customHeight="1" x14ac:dyDescent="0.15">
      <c r="A91" s="11"/>
      <c r="B91" s="11"/>
      <c r="C91" s="8" t="s">
        <v>314</v>
      </c>
      <c r="D91" s="12">
        <v>0</v>
      </c>
      <c r="E91" s="12">
        <v>0</v>
      </c>
      <c r="F91" s="12">
        <v>0</v>
      </c>
      <c r="G91" s="12">
        <v>0</v>
      </c>
      <c r="H91" s="12">
        <v>0</v>
      </c>
      <c r="I91" s="12">
        <v>0</v>
      </c>
      <c r="J91" s="12">
        <v>0</v>
      </c>
      <c r="K91" s="12">
        <v>0</v>
      </c>
      <c r="L91" s="12">
        <v>0</v>
      </c>
      <c r="M91" s="10">
        <v>1</v>
      </c>
      <c r="N91" s="12">
        <v>0</v>
      </c>
      <c r="O91" s="12">
        <v>0</v>
      </c>
      <c r="P91" s="12">
        <v>0</v>
      </c>
      <c r="Q91" s="12">
        <v>0</v>
      </c>
      <c r="R91" s="12">
        <v>0</v>
      </c>
      <c r="S91" s="12">
        <v>0</v>
      </c>
      <c r="T91" s="12">
        <v>0</v>
      </c>
      <c r="U91" s="12">
        <v>0</v>
      </c>
      <c r="V91" s="12">
        <v>0</v>
      </c>
      <c r="W91" s="12">
        <v>0</v>
      </c>
      <c r="X91" s="12">
        <v>0</v>
      </c>
      <c r="Y91" s="12">
        <v>0</v>
      </c>
      <c r="Z91" s="6" t="s">
        <v>186</v>
      </c>
      <c r="AA91" s="11"/>
    </row>
    <row r="92" spans="1:27" ht="12" customHeight="1" x14ac:dyDescent="0.15">
      <c r="A92" s="11"/>
      <c r="B92" s="11"/>
      <c r="C92" s="8" t="s">
        <v>315</v>
      </c>
      <c r="D92" s="12">
        <v>0</v>
      </c>
      <c r="E92" s="12">
        <v>0</v>
      </c>
      <c r="F92" s="12">
        <v>0</v>
      </c>
      <c r="G92" s="12">
        <v>0</v>
      </c>
      <c r="H92" s="12">
        <v>0</v>
      </c>
      <c r="I92" s="12">
        <v>0</v>
      </c>
      <c r="J92" s="10">
        <v>1</v>
      </c>
      <c r="K92" s="10">
        <v>1</v>
      </c>
      <c r="L92" s="10">
        <v>1</v>
      </c>
      <c r="M92" s="12">
        <v>0</v>
      </c>
      <c r="N92" s="12">
        <v>0</v>
      </c>
      <c r="O92" s="12">
        <v>0</v>
      </c>
      <c r="P92" s="12">
        <v>0</v>
      </c>
      <c r="Q92" s="12">
        <v>0</v>
      </c>
      <c r="R92" s="12">
        <v>0</v>
      </c>
      <c r="S92" s="12">
        <v>0</v>
      </c>
      <c r="T92" s="12">
        <v>0</v>
      </c>
      <c r="U92" s="12">
        <v>0</v>
      </c>
      <c r="V92" s="12">
        <v>0</v>
      </c>
      <c r="W92" s="12">
        <v>0</v>
      </c>
      <c r="X92" s="12">
        <v>0</v>
      </c>
      <c r="Y92" s="12">
        <v>0</v>
      </c>
      <c r="Z92" s="6" t="s">
        <v>302</v>
      </c>
      <c r="AA92" s="11"/>
    </row>
    <row r="93" spans="1:27" ht="12" customHeight="1" x14ac:dyDescent="0.15">
      <c r="A93" s="11"/>
      <c r="B93" s="11"/>
      <c r="C93" s="8" t="s">
        <v>316</v>
      </c>
      <c r="D93" s="12">
        <v>0</v>
      </c>
      <c r="E93" s="12">
        <v>0</v>
      </c>
      <c r="F93" s="12">
        <v>0</v>
      </c>
      <c r="G93" s="12">
        <v>0</v>
      </c>
      <c r="H93" s="12">
        <v>0</v>
      </c>
      <c r="I93" s="12">
        <v>0</v>
      </c>
      <c r="J93" s="12">
        <v>0</v>
      </c>
      <c r="K93" s="12">
        <v>0</v>
      </c>
      <c r="L93" s="10">
        <v>1</v>
      </c>
      <c r="M93" s="12">
        <v>0</v>
      </c>
      <c r="N93" s="12">
        <v>0</v>
      </c>
      <c r="O93" s="12">
        <v>0</v>
      </c>
      <c r="P93" s="12">
        <v>0</v>
      </c>
      <c r="Q93" s="12">
        <v>0</v>
      </c>
      <c r="R93" s="12">
        <v>0</v>
      </c>
      <c r="S93" s="12">
        <v>0</v>
      </c>
      <c r="T93" s="12">
        <v>0</v>
      </c>
      <c r="U93" s="12">
        <v>0</v>
      </c>
      <c r="V93" s="12">
        <v>0</v>
      </c>
      <c r="W93" s="12">
        <v>0</v>
      </c>
      <c r="X93" s="12">
        <v>0</v>
      </c>
      <c r="Y93" s="12">
        <v>0</v>
      </c>
      <c r="Z93" s="6" t="s">
        <v>302</v>
      </c>
      <c r="AA93" s="11"/>
    </row>
    <row r="94" spans="1:27" ht="12" customHeight="1" x14ac:dyDescent="0.15">
      <c r="A94" s="11"/>
      <c r="B94" s="11"/>
      <c r="C94" s="8" t="s">
        <v>317</v>
      </c>
      <c r="D94" s="12">
        <v>0</v>
      </c>
      <c r="E94" s="12">
        <v>0</v>
      </c>
      <c r="F94" s="12">
        <v>0</v>
      </c>
      <c r="G94" s="12">
        <v>0</v>
      </c>
      <c r="H94" s="12">
        <v>0</v>
      </c>
      <c r="I94" s="12">
        <v>0</v>
      </c>
      <c r="J94" s="12">
        <v>0</v>
      </c>
      <c r="K94" s="12">
        <v>0</v>
      </c>
      <c r="L94" s="10">
        <v>1</v>
      </c>
      <c r="M94" s="10">
        <v>1</v>
      </c>
      <c r="N94" s="12">
        <v>0</v>
      </c>
      <c r="O94" s="12">
        <v>0</v>
      </c>
      <c r="P94" s="12">
        <v>0</v>
      </c>
      <c r="Q94" s="12">
        <v>0</v>
      </c>
      <c r="R94" s="12">
        <v>0</v>
      </c>
      <c r="S94" s="12">
        <v>0</v>
      </c>
      <c r="T94" s="12">
        <v>0</v>
      </c>
      <c r="U94" s="12">
        <v>0</v>
      </c>
      <c r="V94" s="12">
        <v>0</v>
      </c>
      <c r="W94" s="12">
        <v>0</v>
      </c>
      <c r="X94" s="12">
        <v>0</v>
      </c>
      <c r="Y94" s="12">
        <v>0</v>
      </c>
      <c r="Z94" s="6" t="s">
        <v>302</v>
      </c>
      <c r="AA94" s="11"/>
    </row>
    <row r="95" spans="1:27" ht="12" customHeight="1" x14ac:dyDescent="0.15">
      <c r="A95" s="11"/>
      <c r="B95" s="11"/>
      <c r="C95" s="8" t="s">
        <v>318</v>
      </c>
      <c r="D95" s="12">
        <v>0</v>
      </c>
      <c r="E95" s="12">
        <v>0</v>
      </c>
      <c r="F95" s="12">
        <v>0</v>
      </c>
      <c r="G95" s="12">
        <v>0</v>
      </c>
      <c r="H95" s="12">
        <v>0</v>
      </c>
      <c r="I95" s="12">
        <v>0</v>
      </c>
      <c r="J95" s="12">
        <v>0</v>
      </c>
      <c r="K95" s="12">
        <v>0</v>
      </c>
      <c r="L95" s="12">
        <v>0</v>
      </c>
      <c r="M95" s="10">
        <v>1</v>
      </c>
      <c r="N95" s="10">
        <v>1</v>
      </c>
      <c r="O95" s="12">
        <v>0</v>
      </c>
      <c r="P95" s="12">
        <v>0</v>
      </c>
      <c r="Q95" s="12">
        <v>0</v>
      </c>
      <c r="R95" s="12">
        <v>0</v>
      </c>
      <c r="S95" s="12">
        <v>0</v>
      </c>
      <c r="T95" s="12">
        <v>0</v>
      </c>
      <c r="U95" s="12">
        <v>0</v>
      </c>
      <c r="V95" s="12">
        <v>0</v>
      </c>
      <c r="W95" s="12">
        <v>0</v>
      </c>
      <c r="X95" s="12">
        <v>0</v>
      </c>
      <c r="Y95" s="12">
        <v>0</v>
      </c>
      <c r="Z95" s="6" t="s">
        <v>321</v>
      </c>
      <c r="AA95" s="6" t="s">
        <v>323</v>
      </c>
    </row>
    <row r="96" spans="1:27" ht="12" customHeight="1" x14ac:dyDescent="0.15">
      <c r="A96" s="11"/>
      <c r="B96" s="6" t="s">
        <v>324</v>
      </c>
      <c r="C96" s="8" t="s">
        <v>325</v>
      </c>
      <c r="D96" s="12">
        <v>0</v>
      </c>
      <c r="E96" s="12">
        <v>0</v>
      </c>
      <c r="F96" s="12">
        <v>0</v>
      </c>
      <c r="G96" s="12">
        <v>0</v>
      </c>
      <c r="H96" s="10">
        <v>1</v>
      </c>
      <c r="I96" s="10">
        <v>1</v>
      </c>
      <c r="J96" s="10">
        <v>1</v>
      </c>
      <c r="K96" s="10">
        <v>1</v>
      </c>
      <c r="L96" s="10">
        <v>1</v>
      </c>
      <c r="M96" s="12">
        <v>0</v>
      </c>
      <c r="N96" s="12">
        <v>0</v>
      </c>
      <c r="O96" s="12">
        <v>0</v>
      </c>
      <c r="P96" s="12">
        <v>0</v>
      </c>
      <c r="Q96" s="12">
        <v>0</v>
      </c>
      <c r="R96" s="12">
        <v>0</v>
      </c>
      <c r="S96" s="12">
        <v>0</v>
      </c>
      <c r="T96" s="12">
        <v>0</v>
      </c>
      <c r="U96" s="12">
        <v>0</v>
      </c>
      <c r="V96" s="12">
        <v>0</v>
      </c>
      <c r="W96" s="12">
        <v>0</v>
      </c>
      <c r="X96" s="12">
        <v>0</v>
      </c>
      <c r="Y96" s="12">
        <v>0</v>
      </c>
      <c r="Z96" s="6" t="s">
        <v>440</v>
      </c>
      <c r="AA96" s="6" t="s">
        <v>326</v>
      </c>
    </row>
    <row r="97" spans="1:27" ht="12" customHeight="1" x14ac:dyDescent="0.15">
      <c r="A97" s="11"/>
      <c r="B97" s="19"/>
      <c r="C97" s="23" t="s">
        <v>611</v>
      </c>
      <c r="D97" s="12">
        <v>0</v>
      </c>
      <c r="E97" s="12">
        <v>0</v>
      </c>
      <c r="F97" s="12">
        <v>0</v>
      </c>
      <c r="G97" s="12">
        <v>0</v>
      </c>
      <c r="H97" s="12">
        <v>0</v>
      </c>
      <c r="I97" s="10">
        <v>1</v>
      </c>
      <c r="J97" s="10">
        <v>1</v>
      </c>
      <c r="K97" s="12">
        <v>0</v>
      </c>
      <c r="L97" s="12">
        <v>0</v>
      </c>
      <c r="M97" s="12">
        <v>0</v>
      </c>
      <c r="N97" s="12">
        <v>0</v>
      </c>
      <c r="O97" s="12">
        <v>0</v>
      </c>
      <c r="P97" s="12">
        <v>0</v>
      </c>
      <c r="Q97" s="12">
        <v>0</v>
      </c>
      <c r="R97" s="12">
        <v>0</v>
      </c>
      <c r="S97" s="12">
        <v>0</v>
      </c>
      <c r="T97" s="12">
        <v>0</v>
      </c>
      <c r="U97" s="12">
        <v>0</v>
      </c>
      <c r="V97" s="12">
        <v>0</v>
      </c>
      <c r="W97" s="12">
        <v>0</v>
      </c>
      <c r="X97" s="12">
        <v>0</v>
      </c>
      <c r="Y97" s="12">
        <v>0</v>
      </c>
      <c r="Z97" s="19" t="s">
        <v>612</v>
      </c>
      <c r="AA97" s="19"/>
    </row>
    <row r="98" spans="1:27" ht="12" customHeight="1" x14ac:dyDescent="0.15">
      <c r="A98" s="11"/>
      <c r="B98" s="6" t="s">
        <v>62</v>
      </c>
      <c r="C98" s="23" t="s">
        <v>342</v>
      </c>
      <c r="D98" s="12">
        <v>0</v>
      </c>
      <c r="E98" s="12">
        <v>0</v>
      </c>
      <c r="F98" s="12">
        <v>0</v>
      </c>
      <c r="G98" s="12">
        <v>0</v>
      </c>
      <c r="H98" s="12">
        <v>0</v>
      </c>
      <c r="I98" s="12">
        <v>0</v>
      </c>
      <c r="J98" s="12">
        <v>0</v>
      </c>
      <c r="K98" s="12">
        <v>0</v>
      </c>
      <c r="L98" s="12">
        <v>0</v>
      </c>
      <c r="M98" s="12">
        <v>0</v>
      </c>
      <c r="N98" s="12">
        <v>0</v>
      </c>
      <c r="O98" s="12">
        <v>0</v>
      </c>
      <c r="P98" s="10">
        <v>1</v>
      </c>
      <c r="Q98" s="12">
        <v>0</v>
      </c>
      <c r="R98" s="12">
        <v>0</v>
      </c>
      <c r="S98" s="12">
        <v>0</v>
      </c>
      <c r="T98" s="12">
        <v>0</v>
      </c>
      <c r="U98" s="12">
        <v>0</v>
      </c>
      <c r="V98" s="12">
        <v>0</v>
      </c>
      <c r="W98" s="12">
        <v>0</v>
      </c>
      <c r="X98" s="12">
        <v>0</v>
      </c>
      <c r="Y98" s="12">
        <v>0</v>
      </c>
      <c r="Z98" s="6" t="s">
        <v>441</v>
      </c>
      <c r="AA98" s="11"/>
    </row>
    <row r="99" spans="1:27" ht="12" customHeight="1" x14ac:dyDescent="0.15">
      <c r="A99" s="11"/>
      <c r="C99" s="8" t="s">
        <v>327</v>
      </c>
      <c r="D99" s="12">
        <v>0</v>
      </c>
      <c r="E99" s="12">
        <v>0</v>
      </c>
      <c r="F99" s="12">
        <v>0</v>
      </c>
      <c r="G99" s="12">
        <v>0</v>
      </c>
      <c r="H99" s="12">
        <v>0</v>
      </c>
      <c r="I99" s="12">
        <v>0</v>
      </c>
      <c r="J99" s="12">
        <v>0</v>
      </c>
      <c r="K99" s="12">
        <v>0</v>
      </c>
      <c r="L99" s="12">
        <v>0</v>
      </c>
      <c r="M99" s="12">
        <v>0</v>
      </c>
      <c r="N99" s="12">
        <v>0</v>
      </c>
      <c r="O99" s="10">
        <v>1</v>
      </c>
      <c r="P99" s="10">
        <v>1</v>
      </c>
      <c r="Q99" s="10">
        <v>1</v>
      </c>
      <c r="R99" s="12">
        <v>0</v>
      </c>
      <c r="S99" s="12">
        <v>0</v>
      </c>
      <c r="T99" s="12">
        <v>0</v>
      </c>
      <c r="U99" s="12">
        <v>0</v>
      </c>
      <c r="V99" s="12">
        <v>0</v>
      </c>
      <c r="W99" s="12">
        <v>0</v>
      </c>
      <c r="X99" s="12">
        <v>0</v>
      </c>
      <c r="Y99" s="12">
        <v>0</v>
      </c>
      <c r="Z99" s="6" t="s">
        <v>329</v>
      </c>
      <c r="AA99" s="11"/>
    </row>
    <row r="100" spans="1:27" ht="12" customHeight="1" x14ac:dyDescent="0.15">
      <c r="A100" s="11"/>
      <c r="B100" s="11"/>
      <c r="C100" s="8" t="s">
        <v>330</v>
      </c>
      <c r="D100" s="12">
        <v>0</v>
      </c>
      <c r="E100" s="12">
        <v>0</v>
      </c>
      <c r="F100" s="12">
        <v>0</v>
      </c>
      <c r="G100" s="12">
        <v>0</v>
      </c>
      <c r="H100" s="12">
        <v>0</v>
      </c>
      <c r="I100" s="12">
        <v>0</v>
      </c>
      <c r="J100" s="12">
        <v>0</v>
      </c>
      <c r="K100" s="12">
        <v>0</v>
      </c>
      <c r="L100" s="12">
        <v>0</v>
      </c>
      <c r="M100" s="12">
        <v>0</v>
      </c>
      <c r="N100" s="12">
        <v>0</v>
      </c>
      <c r="O100" s="12">
        <v>0</v>
      </c>
      <c r="P100" s="12">
        <v>0</v>
      </c>
      <c r="Q100" s="12">
        <v>0</v>
      </c>
      <c r="R100" s="10">
        <v>1</v>
      </c>
      <c r="S100" s="10">
        <v>1</v>
      </c>
      <c r="T100" s="10">
        <v>1</v>
      </c>
      <c r="U100" s="12">
        <v>0</v>
      </c>
      <c r="V100" s="12">
        <v>0</v>
      </c>
      <c r="W100" s="12">
        <v>0</v>
      </c>
      <c r="X100" s="12">
        <v>0</v>
      </c>
      <c r="Y100" s="12">
        <v>0</v>
      </c>
      <c r="Z100" s="6" t="s">
        <v>331</v>
      </c>
      <c r="AA100" s="11"/>
    </row>
    <row r="101" spans="1:27" ht="12" customHeight="1" x14ac:dyDescent="0.15">
      <c r="A101" s="11"/>
      <c r="B101" s="11"/>
      <c r="C101" s="8" t="s">
        <v>332</v>
      </c>
      <c r="D101" s="12">
        <v>0</v>
      </c>
      <c r="E101" s="12">
        <v>0</v>
      </c>
      <c r="F101" s="12">
        <v>0</v>
      </c>
      <c r="G101" s="12">
        <v>0</v>
      </c>
      <c r="H101" s="12">
        <v>0</v>
      </c>
      <c r="I101" s="12">
        <v>0</v>
      </c>
      <c r="J101" s="12">
        <v>0</v>
      </c>
      <c r="K101" s="12">
        <v>0</v>
      </c>
      <c r="L101" s="12">
        <v>0</v>
      </c>
      <c r="M101" s="12">
        <v>0</v>
      </c>
      <c r="N101" s="10">
        <v>1</v>
      </c>
      <c r="O101" s="12">
        <v>0</v>
      </c>
      <c r="P101" s="12">
        <v>0</v>
      </c>
      <c r="Q101" s="12">
        <v>0</v>
      </c>
      <c r="R101" s="12">
        <v>0</v>
      </c>
      <c r="S101" s="12">
        <v>0</v>
      </c>
      <c r="T101" s="12">
        <v>0</v>
      </c>
      <c r="U101" s="12">
        <v>0</v>
      </c>
      <c r="V101" s="12">
        <v>0</v>
      </c>
      <c r="W101" s="12">
        <v>0</v>
      </c>
      <c r="X101" s="12">
        <v>0</v>
      </c>
      <c r="Y101" s="12">
        <v>0</v>
      </c>
      <c r="Z101" s="6" t="s">
        <v>333</v>
      </c>
      <c r="AA101" s="11"/>
    </row>
    <row r="102" spans="1:27" ht="12" customHeight="1" x14ac:dyDescent="0.15">
      <c r="A102" s="11"/>
      <c r="B102" s="11"/>
      <c r="C102" s="8" t="s">
        <v>334</v>
      </c>
      <c r="D102" s="12">
        <v>0</v>
      </c>
      <c r="E102" s="12">
        <v>0</v>
      </c>
      <c r="F102" s="12">
        <v>0</v>
      </c>
      <c r="G102" s="12">
        <v>0</v>
      </c>
      <c r="H102" s="12">
        <v>0</v>
      </c>
      <c r="I102" s="12">
        <v>0</v>
      </c>
      <c r="J102" s="12">
        <v>0</v>
      </c>
      <c r="K102" s="12">
        <v>0</v>
      </c>
      <c r="L102" s="12">
        <v>0</v>
      </c>
      <c r="M102" s="12">
        <v>0</v>
      </c>
      <c r="N102" s="12">
        <v>0</v>
      </c>
      <c r="O102" s="10">
        <v>1</v>
      </c>
      <c r="P102" s="10">
        <v>1</v>
      </c>
      <c r="Q102" s="10">
        <v>1</v>
      </c>
      <c r="R102" s="12">
        <v>0</v>
      </c>
      <c r="S102" s="12">
        <v>0</v>
      </c>
      <c r="T102" s="12">
        <v>0</v>
      </c>
      <c r="U102" s="12">
        <v>0</v>
      </c>
      <c r="V102" s="12">
        <v>0</v>
      </c>
      <c r="W102" s="12">
        <v>0</v>
      </c>
      <c r="X102" s="12">
        <v>0</v>
      </c>
      <c r="Y102" s="12">
        <v>0</v>
      </c>
      <c r="Z102" s="11"/>
      <c r="AA102" s="6" t="s">
        <v>335</v>
      </c>
    </row>
    <row r="103" spans="1:27" ht="12" customHeight="1" x14ac:dyDescent="0.15">
      <c r="A103" s="11"/>
      <c r="B103" s="11"/>
      <c r="C103" s="8" t="s">
        <v>336</v>
      </c>
      <c r="D103" s="12">
        <v>0</v>
      </c>
      <c r="E103" s="12">
        <v>0</v>
      </c>
      <c r="F103" s="12">
        <v>0</v>
      </c>
      <c r="G103" s="12">
        <v>0</v>
      </c>
      <c r="H103" s="12">
        <v>0</v>
      </c>
      <c r="I103" s="12">
        <v>0</v>
      </c>
      <c r="J103" s="12">
        <v>0</v>
      </c>
      <c r="K103" s="12">
        <v>0</v>
      </c>
      <c r="L103" s="12">
        <v>0</v>
      </c>
      <c r="M103" s="12">
        <v>0</v>
      </c>
      <c r="N103" s="12">
        <v>0</v>
      </c>
      <c r="O103" s="12">
        <v>0</v>
      </c>
      <c r="P103" s="12">
        <v>0</v>
      </c>
      <c r="Q103" s="12">
        <v>0</v>
      </c>
      <c r="R103" s="12">
        <v>0</v>
      </c>
      <c r="S103" s="10">
        <v>1</v>
      </c>
      <c r="T103" s="10">
        <v>1</v>
      </c>
      <c r="U103" s="10">
        <v>1</v>
      </c>
      <c r="V103" s="10">
        <v>1</v>
      </c>
      <c r="W103" s="10">
        <v>1</v>
      </c>
      <c r="X103" s="12">
        <v>0</v>
      </c>
      <c r="Y103" s="12">
        <v>0</v>
      </c>
      <c r="Z103" s="6" t="s">
        <v>337</v>
      </c>
      <c r="AA103" s="6" t="s">
        <v>471</v>
      </c>
    </row>
    <row r="104" spans="1:27" ht="12" customHeight="1" x14ac:dyDescent="0.15">
      <c r="A104" s="11"/>
      <c r="B104" s="11"/>
      <c r="C104" s="8" t="s">
        <v>338</v>
      </c>
      <c r="D104" s="12">
        <v>0</v>
      </c>
      <c r="E104" s="12">
        <v>0</v>
      </c>
      <c r="F104" s="12">
        <v>0</v>
      </c>
      <c r="G104" s="12">
        <v>0</v>
      </c>
      <c r="H104" s="12">
        <v>0</v>
      </c>
      <c r="I104" s="12">
        <v>0</v>
      </c>
      <c r="J104" s="12">
        <v>0</v>
      </c>
      <c r="K104" s="12">
        <v>0</v>
      </c>
      <c r="L104" s="12">
        <v>0</v>
      </c>
      <c r="M104" s="10">
        <v>1</v>
      </c>
      <c r="N104" s="10">
        <v>1</v>
      </c>
      <c r="O104" s="12">
        <v>0</v>
      </c>
      <c r="P104" s="12">
        <v>0</v>
      </c>
      <c r="Q104" s="12">
        <v>0</v>
      </c>
      <c r="R104" s="12">
        <v>0</v>
      </c>
      <c r="S104" s="12">
        <v>0</v>
      </c>
      <c r="T104" s="12">
        <v>0</v>
      </c>
      <c r="U104" s="12">
        <v>0</v>
      </c>
      <c r="V104" s="12">
        <v>0</v>
      </c>
      <c r="W104" s="12">
        <v>0</v>
      </c>
      <c r="X104" s="12">
        <v>0</v>
      </c>
      <c r="Y104" s="12">
        <v>0</v>
      </c>
      <c r="Z104" s="6" t="s">
        <v>302</v>
      </c>
      <c r="AA104" s="11"/>
    </row>
    <row r="105" spans="1:27" ht="12" customHeight="1" x14ac:dyDescent="0.15">
      <c r="A105" s="11"/>
      <c r="B105" s="11"/>
      <c r="C105" s="8" t="s">
        <v>346</v>
      </c>
      <c r="D105" s="12">
        <v>0</v>
      </c>
      <c r="E105" s="12">
        <v>0</v>
      </c>
      <c r="F105" s="12">
        <v>0</v>
      </c>
      <c r="G105" s="12">
        <v>0</v>
      </c>
      <c r="H105" s="12">
        <v>0</v>
      </c>
      <c r="I105" s="12">
        <v>0</v>
      </c>
      <c r="J105" s="12">
        <v>0</v>
      </c>
      <c r="K105" s="12">
        <v>0</v>
      </c>
      <c r="L105" s="12">
        <v>0</v>
      </c>
      <c r="M105" s="12">
        <v>0</v>
      </c>
      <c r="N105" s="10">
        <v>1</v>
      </c>
      <c r="O105" s="12">
        <v>0</v>
      </c>
      <c r="P105" s="12">
        <v>0</v>
      </c>
      <c r="Q105" s="12">
        <v>0</v>
      </c>
      <c r="R105" s="12">
        <v>0</v>
      </c>
      <c r="S105" s="12">
        <v>0</v>
      </c>
      <c r="T105" s="12">
        <v>0</v>
      </c>
      <c r="U105" s="12">
        <v>0</v>
      </c>
      <c r="V105" s="12">
        <v>0</v>
      </c>
      <c r="W105" s="12">
        <v>0</v>
      </c>
      <c r="X105" s="12">
        <v>0</v>
      </c>
      <c r="Y105" s="12">
        <v>0</v>
      </c>
      <c r="Z105" s="6" t="s">
        <v>302</v>
      </c>
      <c r="AA105" s="11"/>
    </row>
    <row r="106" spans="1:27" ht="12" customHeight="1" x14ac:dyDescent="0.15">
      <c r="A106" s="11"/>
      <c r="B106" s="11"/>
      <c r="C106" s="8" t="s">
        <v>349</v>
      </c>
      <c r="D106" s="12">
        <v>0</v>
      </c>
      <c r="E106" s="12">
        <v>0</v>
      </c>
      <c r="F106" s="12">
        <v>0</v>
      </c>
      <c r="G106" s="12">
        <v>0</v>
      </c>
      <c r="H106" s="12">
        <v>0</v>
      </c>
      <c r="I106" s="12">
        <v>0</v>
      </c>
      <c r="J106" s="12">
        <v>0</v>
      </c>
      <c r="K106" s="12">
        <v>0</v>
      </c>
      <c r="L106" s="12">
        <v>0</v>
      </c>
      <c r="M106" s="12">
        <v>0</v>
      </c>
      <c r="N106" s="10">
        <v>1</v>
      </c>
      <c r="O106" s="12">
        <v>0</v>
      </c>
      <c r="P106" s="12">
        <v>0</v>
      </c>
      <c r="Q106" s="12">
        <v>0</v>
      </c>
      <c r="R106" s="12">
        <v>0</v>
      </c>
      <c r="S106" s="12">
        <v>0</v>
      </c>
      <c r="T106" s="12">
        <v>0</v>
      </c>
      <c r="U106" s="12">
        <v>0</v>
      </c>
      <c r="V106" s="12">
        <v>0</v>
      </c>
      <c r="W106" s="12">
        <v>0</v>
      </c>
      <c r="X106" s="12">
        <v>0</v>
      </c>
      <c r="Y106" s="12">
        <v>0</v>
      </c>
      <c r="Z106" s="6" t="s">
        <v>302</v>
      </c>
      <c r="AA106" s="11"/>
    </row>
    <row r="107" spans="1:27" ht="12" customHeight="1" x14ac:dyDescent="0.15">
      <c r="A107" s="11"/>
      <c r="B107" s="11"/>
      <c r="C107" s="8" t="s">
        <v>351</v>
      </c>
      <c r="D107" s="12">
        <v>0</v>
      </c>
      <c r="E107" s="12">
        <v>0</v>
      </c>
      <c r="F107" s="12">
        <v>0</v>
      </c>
      <c r="G107" s="12">
        <v>0</v>
      </c>
      <c r="H107" s="12">
        <v>0</v>
      </c>
      <c r="I107" s="12">
        <v>0</v>
      </c>
      <c r="J107" s="12">
        <v>0</v>
      </c>
      <c r="K107" s="12">
        <v>0</v>
      </c>
      <c r="L107" s="12">
        <v>0</v>
      </c>
      <c r="M107" s="12">
        <v>0</v>
      </c>
      <c r="N107" s="12">
        <v>0</v>
      </c>
      <c r="O107" s="12">
        <v>0</v>
      </c>
      <c r="P107" s="12">
        <v>0</v>
      </c>
      <c r="Q107" s="12">
        <v>0</v>
      </c>
      <c r="R107" s="12">
        <v>0</v>
      </c>
      <c r="S107" s="10">
        <v>1</v>
      </c>
      <c r="T107" s="10">
        <v>1</v>
      </c>
      <c r="U107" s="10">
        <v>1</v>
      </c>
      <c r="V107" s="10">
        <v>1</v>
      </c>
      <c r="W107" s="10">
        <v>1</v>
      </c>
      <c r="X107" s="12">
        <v>0</v>
      </c>
      <c r="Y107" s="12">
        <v>0</v>
      </c>
      <c r="Z107" s="6" t="s">
        <v>337</v>
      </c>
      <c r="AA107" s="11"/>
    </row>
    <row r="108" spans="1:27" ht="12" customHeight="1" x14ac:dyDescent="0.15">
      <c r="A108" s="11"/>
      <c r="B108" s="6" t="s">
        <v>352</v>
      </c>
      <c r="C108" s="8" t="s">
        <v>353</v>
      </c>
      <c r="D108" s="12">
        <v>0</v>
      </c>
      <c r="E108" s="12">
        <v>0</v>
      </c>
      <c r="F108" s="12">
        <v>0</v>
      </c>
      <c r="G108" s="12">
        <v>0</v>
      </c>
      <c r="H108" s="12">
        <v>0</v>
      </c>
      <c r="I108" s="12">
        <v>0</v>
      </c>
      <c r="J108" s="12">
        <v>0</v>
      </c>
      <c r="K108" s="10">
        <v>1</v>
      </c>
      <c r="L108" s="12">
        <v>0</v>
      </c>
      <c r="M108" s="12">
        <v>0</v>
      </c>
      <c r="N108" s="12">
        <v>0</v>
      </c>
      <c r="O108" s="12">
        <v>0</v>
      </c>
      <c r="P108" s="12">
        <v>0</v>
      </c>
      <c r="Q108" s="12">
        <v>0</v>
      </c>
      <c r="R108" s="12">
        <v>0</v>
      </c>
      <c r="S108" s="12">
        <v>0</v>
      </c>
      <c r="T108" s="12">
        <v>0</v>
      </c>
      <c r="U108" s="12">
        <v>0</v>
      </c>
      <c r="V108" s="12">
        <v>0</v>
      </c>
      <c r="W108" s="12">
        <v>0</v>
      </c>
      <c r="X108" s="12">
        <v>0</v>
      </c>
      <c r="Y108" s="12">
        <v>0</v>
      </c>
      <c r="Z108" s="6" t="s">
        <v>354</v>
      </c>
      <c r="AA108" s="11"/>
    </row>
    <row r="109" spans="1:27" ht="12" customHeight="1" x14ac:dyDescent="0.15">
      <c r="A109" s="11"/>
      <c r="B109" s="11"/>
      <c r="C109" s="8" t="s">
        <v>355</v>
      </c>
      <c r="D109" s="12">
        <v>0</v>
      </c>
      <c r="E109" s="12">
        <v>0</v>
      </c>
      <c r="F109" s="12">
        <v>0</v>
      </c>
      <c r="G109" s="12">
        <v>0</v>
      </c>
      <c r="H109" s="12">
        <v>0</v>
      </c>
      <c r="I109" s="12">
        <v>0</v>
      </c>
      <c r="J109" s="12">
        <v>0</v>
      </c>
      <c r="K109" s="12">
        <v>0</v>
      </c>
      <c r="L109" s="12">
        <v>0</v>
      </c>
      <c r="M109" s="12">
        <v>0</v>
      </c>
      <c r="N109" s="10">
        <v>1</v>
      </c>
      <c r="O109" s="12">
        <v>0</v>
      </c>
      <c r="P109" s="12">
        <v>0</v>
      </c>
      <c r="Q109" s="12">
        <v>0</v>
      </c>
      <c r="R109" s="12">
        <v>0</v>
      </c>
      <c r="S109" s="12">
        <v>0</v>
      </c>
      <c r="T109" s="12">
        <v>0</v>
      </c>
      <c r="U109" s="12">
        <v>0</v>
      </c>
      <c r="V109" s="12">
        <v>0</v>
      </c>
      <c r="W109" s="12">
        <v>0</v>
      </c>
      <c r="X109" s="12">
        <v>0</v>
      </c>
      <c r="Y109" s="12">
        <v>0</v>
      </c>
      <c r="Z109" s="19" t="s">
        <v>468</v>
      </c>
      <c r="AA109" s="11"/>
    </row>
    <row r="110" spans="1:27" ht="12" customHeight="1" x14ac:dyDescent="0.15">
      <c r="A110" s="11"/>
      <c r="B110" s="11"/>
      <c r="C110" s="23" t="s">
        <v>356</v>
      </c>
      <c r="D110" s="12">
        <v>0</v>
      </c>
      <c r="E110" s="12">
        <v>0</v>
      </c>
      <c r="F110" s="12">
        <v>0</v>
      </c>
      <c r="G110" s="12">
        <v>0</v>
      </c>
      <c r="H110" s="12">
        <v>0</v>
      </c>
      <c r="I110" s="12">
        <v>0</v>
      </c>
      <c r="J110" s="12">
        <v>0</v>
      </c>
      <c r="K110" s="12">
        <v>0</v>
      </c>
      <c r="L110" s="10">
        <v>1</v>
      </c>
      <c r="M110" s="12">
        <v>0</v>
      </c>
      <c r="N110" s="12">
        <v>0</v>
      </c>
      <c r="O110" s="12">
        <v>0</v>
      </c>
      <c r="P110" s="12">
        <v>0</v>
      </c>
      <c r="Q110" s="12">
        <v>0</v>
      </c>
      <c r="R110" s="12">
        <v>0</v>
      </c>
      <c r="S110" s="12">
        <v>0</v>
      </c>
      <c r="T110" s="12">
        <v>0</v>
      </c>
      <c r="U110" s="12">
        <v>0</v>
      </c>
      <c r="V110" s="12">
        <v>0</v>
      </c>
      <c r="W110" s="12">
        <v>0</v>
      </c>
      <c r="X110" s="12">
        <v>0</v>
      </c>
      <c r="Y110" s="12">
        <v>0</v>
      </c>
      <c r="Z110" s="6" t="s">
        <v>357</v>
      </c>
      <c r="AA110" s="11"/>
    </row>
    <row r="111" spans="1:27" ht="12" customHeight="1" x14ac:dyDescent="0.15">
      <c r="A111" s="11"/>
      <c r="B111" s="11"/>
      <c r="C111" s="8" t="s">
        <v>358</v>
      </c>
      <c r="D111" s="12">
        <v>0</v>
      </c>
      <c r="E111" s="12">
        <v>0</v>
      </c>
      <c r="F111" s="12">
        <v>0</v>
      </c>
      <c r="G111" s="12">
        <v>0</v>
      </c>
      <c r="H111" s="12">
        <v>0</v>
      </c>
      <c r="I111" s="12">
        <v>0</v>
      </c>
      <c r="J111" s="12">
        <v>0</v>
      </c>
      <c r="K111" s="12">
        <v>0</v>
      </c>
      <c r="L111" s="12">
        <v>0</v>
      </c>
      <c r="M111" s="12">
        <v>0</v>
      </c>
      <c r="N111" s="10">
        <v>1</v>
      </c>
      <c r="O111" s="12">
        <v>0</v>
      </c>
      <c r="P111" s="12">
        <v>0</v>
      </c>
      <c r="Q111" s="12">
        <v>0</v>
      </c>
      <c r="R111" s="12">
        <v>0</v>
      </c>
      <c r="S111" s="12">
        <v>0</v>
      </c>
      <c r="T111" s="12">
        <v>0</v>
      </c>
      <c r="U111" s="12">
        <v>0</v>
      </c>
      <c r="V111" s="12">
        <v>0</v>
      </c>
      <c r="W111" s="12">
        <v>0</v>
      </c>
      <c r="X111" s="12">
        <v>0</v>
      </c>
      <c r="Y111" s="12">
        <v>0</v>
      </c>
      <c r="Z111" s="6" t="s">
        <v>359</v>
      </c>
      <c r="AA111" s="11"/>
    </row>
    <row r="112" spans="1:27" ht="12" customHeight="1" x14ac:dyDescent="0.15">
      <c r="A112" s="11"/>
      <c r="B112" s="11"/>
      <c r="C112" s="8" t="s">
        <v>360</v>
      </c>
      <c r="D112" s="12">
        <v>0</v>
      </c>
      <c r="E112" s="12">
        <v>0</v>
      </c>
      <c r="F112" s="12">
        <v>0</v>
      </c>
      <c r="G112" s="12">
        <v>0</v>
      </c>
      <c r="H112" s="12">
        <v>0</v>
      </c>
      <c r="I112" s="12">
        <v>0</v>
      </c>
      <c r="J112" s="12">
        <v>0</v>
      </c>
      <c r="K112" s="12">
        <v>0</v>
      </c>
      <c r="L112" s="12">
        <v>0</v>
      </c>
      <c r="M112" s="12">
        <v>0</v>
      </c>
      <c r="N112" s="12">
        <v>0</v>
      </c>
      <c r="O112" s="12">
        <v>0</v>
      </c>
      <c r="P112" s="12">
        <v>0</v>
      </c>
      <c r="Q112" s="12">
        <v>0</v>
      </c>
      <c r="R112" s="10">
        <v>1</v>
      </c>
      <c r="S112" s="12">
        <v>0</v>
      </c>
      <c r="T112" s="12">
        <v>0</v>
      </c>
      <c r="U112" s="12">
        <v>0</v>
      </c>
      <c r="V112" s="12">
        <v>0</v>
      </c>
      <c r="W112" s="12">
        <v>0</v>
      </c>
      <c r="X112" s="12">
        <v>0</v>
      </c>
      <c r="Y112" s="12">
        <v>0</v>
      </c>
      <c r="Z112" s="6" t="s">
        <v>364</v>
      </c>
      <c r="AA112" s="11"/>
    </row>
    <row r="113" spans="1:27" ht="12" customHeight="1" x14ac:dyDescent="0.15">
      <c r="A113" s="11"/>
      <c r="B113" s="11"/>
      <c r="C113" s="8" t="s">
        <v>365</v>
      </c>
      <c r="D113" s="12">
        <v>0</v>
      </c>
      <c r="E113" s="12">
        <v>0</v>
      </c>
      <c r="F113" s="12">
        <v>0</v>
      </c>
      <c r="G113" s="12">
        <v>0</v>
      </c>
      <c r="H113" s="12">
        <v>0</v>
      </c>
      <c r="I113" s="12">
        <v>0</v>
      </c>
      <c r="J113" s="12">
        <v>0</v>
      </c>
      <c r="K113" s="12">
        <v>0</v>
      </c>
      <c r="L113" s="12">
        <v>0</v>
      </c>
      <c r="M113" s="12">
        <v>0</v>
      </c>
      <c r="N113" s="12">
        <v>0</v>
      </c>
      <c r="O113" s="10">
        <v>1</v>
      </c>
      <c r="P113" s="12">
        <v>0</v>
      </c>
      <c r="Q113" s="12">
        <v>0</v>
      </c>
      <c r="R113" s="12">
        <v>0</v>
      </c>
      <c r="S113" s="12">
        <v>0</v>
      </c>
      <c r="T113" s="12">
        <v>0</v>
      </c>
      <c r="U113" s="12">
        <v>0</v>
      </c>
      <c r="V113" s="12">
        <v>0</v>
      </c>
      <c r="W113" s="12">
        <v>0</v>
      </c>
      <c r="X113" s="12">
        <v>0</v>
      </c>
      <c r="Y113" s="12">
        <v>0</v>
      </c>
      <c r="Z113" s="6" t="s">
        <v>354</v>
      </c>
      <c r="AA113" s="6" t="s">
        <v>470</v>
      </c>
    </row>
    <row r="114" spans="1:27" ht="12" customHeight="1" x14ac:dyDescent="0.15">
      <c r="A114" s="11"/>
      <c r="B114" s="11"/>
      <c r="C114" s="8" t="s">
        <v>366</v>
      </c>
      <c r="D114" s="12">
        <v>0</v>
      </c>
      <c r="E114" s="12">
        <v>0</v>
      </c>
      <c r="F114" s="12">
        <v>0</v>
      </c>
      <c r="G114" s="12">
        <v>0</v>
      </c>
      <c r="H114" s="12">
        <v>0</v>
      </c>
      <c r="I114" s="12">
        <v>0</v>
      </c>
      <c r="J114" s="12">
        <v>0</v>
      </c>
      <c r="K114" s="12">
        <v>0</v>
      </c>
      <c r="L114" s="12">
        <v>0</v>
      </c>
      <c r="M114" s="10">
        <v>1</v>
      </c>
      <c r="N114" s="12">
        <v>0</v>
      </c>
      <c r="O114" s="12">
        <v>0</v>
      </c>
      <c r="P114" s="12">
        <v>0</v>
      </c>
      <c r="Q114" s="12">
        <v>0</v>
      </c>
      <c r="R114" s="12">
        <v>0</v>
      </c>
      <c r="S114" s="12">
        <v>0</v>
      </c>
      <c r="T114" s="12">
        <v>0</v>
      </c>
      <c r="U114" s="12">
        <v>0</v>
      </c>
      <c r="V114" s="12">
        <v>0</v>
      </c>
      <c r="W114" s="12">
        <v>0</v>
      </c>
      <c r="X114" s="12">
        <v>0</v>
      </c>
      <c r="Y114" s="12">
        <v>0</v>
      </c>
      <c r="Z114" s="6" t="s">
        <v>302</v>
      </c>
      <c r="AA114" s="11"/>
    </row>
    <row r="115" spans="1:27" ht="12" customHeight="1" x14ac:dyDescent="0.15">
      <c r="A115" s="11"/>
      <c r="B115" s="11"/>
      <c r="C115" s="8" t="s">
        <v>368</v>
      </c>
      <c r="D115" s="12">
        <v>0</v>
      </c>
      <c r="E115" s="12">
        <v>0</v>
      </c>
      <c r="F115" s="12">
        <v>0</v>
      </c>
      <c r="G115" s="12">
        <v>0</v>
      </c>
      <c r="H115" s="12">
        <v>0</v>
      </c>
      <c r="I115" s="12">
        <v>0</v>
      </c>
      <c r="J115" s="12">
        <v>0</v>
      </c>
      <c r="K115" s="12">
        <v>0</v>
      </c>
      <c r="L115" s="12">
        <v>0</v>
      </c>
      <c r="M115" s="12">
        <v>0</v>
      </c>
      <c r="N115" s="10">
        <v>1</v>
      </c>
      <c r="O115" s="12">
        <v>0</v>
      </c>
      <c r="P115" s="12">
        <v>0</v>
      </c>
      <c r="Q115" s="12">
        <v>0</v>
      </c>
      <c r="R115" s="12">
        <v>0</v>
      </c>
      <c r="S115" s="12">
        <v>0</v>
      </c>
      <c r="T115" s="12">
        <v>0</v>
      </c>
      <c r="U115" s="12">
        <v>0</v>
      </c>
      <c r="V115" s="12">
        <v>0</v>
      </c>
      <c r="W115" s="12">
        <v>0</v>
      </c>
      <c r="X115" s="12">
        <v>0</v>
      </c>
      <c r="Y115" s="12">
        <v>0</v>
      </c>
      <c r="Z115" s="6" t="s">
        <v>359</v>
      </c>
      <c r="AA115" s="11"/>
    </row>
    <row r="116" spans="1:27" ht="12" customHeight="1" x14ac:dyDescent="0.15">
      <c r="A116" s="11"/>
      <c r="B116" s="11"/>
      <c r="C116" s="8" t="s">
        <v>371</v>
      </c>
      <c r="D116" s="12">
        <v>0</v>
      </c>
      <c r="E116" s="12">
        <v>0</v>
      </c>
      <c r="F116" s="12">
        <v>0</v>
      </c>
      <c r="G116" s="12">
        <v>0</v>
      </c>
      <c r="H116" s="12">
        <v>0</v>
      </c>
      <c r="I116" s="12">
        <v>0</v>
      </c>
      <c r="J116" s="12">
        <v>0</v>
      </c>
      <c r="K116" s="12">
        <v>0</v>
      </c>
      <c r="L116" s="10">
        <v>1</v>
      </c>
      <c r="M116" s="12">
        <v>0</v>
      </c>
      <c r="N116" s="12">
        <v>0</v>
      </c>
      <c r="O116" s="12">
        <v>0</v>
      </c>
      <c r="P116" s="12">
        <v>0</v>
      </c>
      <c r="Q116" s="12">
        <v>0</v>
      </c>
      <c r="R116" s="12">
        <v>0</v>
      </c>
      <c r="S116" s="12">
        <v>0</v>
      </c>
      <c r="T116" s="12">
        <v>0</v>
      </c>
      <c r="U116" s="12">
        <v>0</v>
      </c>
      <c r="V116" s="12">
        <v>0</v>
      </c>
      <c r="W116" s="12">
        <v>0</v>
      </c>
      <c r="X116" s="12">
        <v>0</v>
      </c>
      <c r="Y116" s="12">
        <v>0</v>
      </c>
      <c r="Z116" s="6" t="s">
        <v>302</v>
      </c>
      <c r="AA116" s="11"/>
    </row>
    <row r="117" spans="1:27" ht="12" customHeight="1" x14ac:dyDescent="0.15">
      <c r="A117" s="11"/>
      <c r="B117" s="11"/>
      <c r="C117" s="8" t="s">
        <v>373</v>
      </c>
      <c r="D117" s="12">
        <v>0</v>
      </c>
      <c r="E117" s="12">
        <v>0</v>
      </c>
      <c r="F117" s="12">
        <v>0</v>
      </c>
      <c r="G117" s="12">
        <v>0</v>
      </c>
      <c r="H117" s="12">
        <v>0</v>
      </c>
      <c r="I117" s="12">
        <v>0</v>
      </c>
      <c r="J117" s="12">
        <v>0</v>
      </c>
      <c r="K117" s="10">
        <v>1</v>
      </c>
      <c r="L117" s="12">
        <v>0</v>
      </c>
      <c r="M117" s="12">
        <v>0</v>
      </c>
      <c r="N117" s="12">
        <v>0</v>
      </c>
      <c r="O117" s="12">
        <v>0</v>
      </c>
      <c r="P117" s="12">
        <v>0</v>
      </c>
      <c r="Q117" s="12">
        <v>0</v>
      </c>
      <c r="R117" s="12">
        <v>0</v>
      </c>
      <c r="S117" s="12">
        <v>0</v>
      </c>
      <c r="T117" s="12">
        <v>0</v>
      </c>
      <c r="U117" s="12">
        <v>0</v>
      </c>
      <c r="V117" s="12">
        <v>0</v>
      </c>
      <c r="W117" s="12">
        <v>0</v>
      </c>
      <c r="X117" s="12">
        <v>0</v>
      </c>
      <c r="Y117" s="12">
        <v>0</v>
      </c>
      <c r="Z117" s="6" t="s">
        <v>374</v>
      </c>
      <c r="AA117" s="6" t="s">
        <v>375</v>
      </c>
    </row>
    <row r="118" spans="1:27" ht="12" customHeight="1" x14ac:dyDescent="0.15">
      <c r="A118" s="11"/>
      <c r="B118" s="11"/>
      <c r="C118" s="8" t="s">
        <v>376</v>
      </c>
      <c r="D118" s="12">
        <v>0</v>
      </c>
      <c r="E118" s="12">
        <v>0</v>
      </c>
      <c r="F118" s="12">
        <v>0</v>
      </c>
      <c r="G118" s="12">
        <v>0</v>
      </c>
      <c r="H118" s="12">
        <v>0</v>
      </c>
      <c r="I118" s="12">
        <v>0</v>
      </c>
      <c r="J118" s="12">
        <v>0</v>
      </c>
      <c r="K118" s="12">
        <v>0</v>
      </c>
      <c r="L118" s="12">
        <v>0</v>
      </c>
      <c r="M118" s="12">
        <v>0</v>
      </c>
      <c r="N118" s="12">
        <v>0</v>
      </c>
      <c r="O118" s="10">
        <v>1</v>
      </c>
      <c r="P118" s="10">
        <v>1</v>
      </c>
      <c r="Q118" s="12">
        <v>0</v>
      </c>
      <c r="R118" s="12">
        <v>0</v>
      </c>
      <c r="S118" s="12">
        <v>0</v>
      </c>
      <c r="T118" s="12">
        <v>0</v>
      </c>
      <c r="U118" s="12">
        <v>0</v>
      </c>
      <c r="V118" s="12">
        <v>0</v>
      </c>
      <c r="W118" s="12">
        <v>0</v>
      </c>
      <c r="X118" s="12">
        <v>0</v>
      </c>
      <c r="Y118" s="12">
        <v>0</v>
      </c>
      <c r="Z118" s="6" t="s">
        <v>467</v>
      </c>
      <c r="AA118" s="11"/>
    </row>
    <row r="119" spans="1:27" ht="12" customHeight="1" x14ac:dyDescent="0.15">
      <c r="A119" s="11"/>
      <c r="B119" s="11"/>
      <c r="C119" s="8" t="s">
        <v>377</v>
      </c>
      <c r="D119" s="12">
        <v>0</v>
      </c>
      <c r="E119" s="12">
        <v>0</v>
      </c>
      <c r="F119" s="12">
        <v>0</v>
      </c>
      <c r="G119" s="12">
        <v>0</v>
      </c>
      <c r="H119" s="12">
        <v>0</v>
      </c>
      <c r="I119" s="12">
        <v>0</v>
      </c>
      <c r="J119" s="12">
        <v>0</v>
      </c>
      <c r="K119" s="12">
        <v>0</v>
      </c>
      <c r="L119" s="12">
        <v>0</v>
      </c>
      <c r="M119" s="10">
        <v>1</v>
      </c>
      <c r="N119" s="12">
        <v>0</v>
      </c>
      <c r="O119" s="12">
        <v>0</v>
      </c>
      <c r="P119" s="12">
        <v>0</v>
      </c>
      <c r="Q119" s="12">
        <v>0</v>
      </c>
      <c r="R119" s="12">
        <v>0</v>
      </c>
      <c r="S119" s="12">
        <v>0</v>
      </c>
      <c r="T119" s="12">
        <v>0</v>
      </c>
      <c r="U119" s="12">
        <v>0</v>
      </c>
      <c r="V119" s="12">
        <v>0</v>
      </c>
      <c r="W119" s="12">
        <v>0</v>
      </c>
      <c r="X119" s="12">
        <v>0</v>
      </c>
      <c r="Y119" s="12">
        <v>0</v>
      </c>
      <c r="Z119" s="6" t="s">
        <v>374</v>
      </c>
      <c r="AA119" s="11"/>
    </row>
    <row r="120" spans="1:27" ht="12" customHeight="1" x14ac:dyDescent="0.15">
      <c r="A120" s="11"/>
      <c r="B120" s="11"/>
      <c r="C120" s="8" t="s">
        <v>378</v>
      </c>
      <c r="D120" s="12">
        <v>0</v>
      </c>
      <c r="E120" s="12">
        <v>0</v>
      </c>
      <c r="F120" s="12">
        <v>0</v>
      </c>
      <c r="G120" s="12">
        <v>0</v>
      </c>
      <c r="H120" s="12">
        <v>0</v>
      </c>
      <c r="I120" s="12">
        <v>0</v>
      </c>
      <c r="J120" s="12">
        <v>0</v>
      </c>
      <c r="K120" s="12">
        <v>0</v>
      </c>
      <c r="L120" s="12">
        <v>0</v>
      </c>
      <c r="M120" s="12">
        <v>0</v>
      </c>
      <c r="N120" s="12">
        <v>0</v>
      </c>
      <c r="O120" s="12">
        <v>0</v>
      </c>
      <c r="P120" s="12">
        <v>0</v>
      </c>
      <c r="Q120" s="12">
        <v>0</v>
      </c>
      <c r="R120" s="10">
        <v>1</v>
      </c>
      <c r="S120" s="12">
        <v>0</v>
      </c>
      <c r="T120" s="12">
        <v>0</v>
      </c>
      <c r="U120" s="12">
        <v>0</v>
      </c>
      <c r="V120" s="12">
        <v>0</v>
      </c>
      <c r="W120" s="12">
        <v>0</v>
      </c>
      <c r="X120" s="12">
        <v>0</v>
      </c>
      <c r="Y120" s="12">
        <v>0</v>
      </c>
      <c r="Z120" s="6" t="s">
        <v>380</v>
      </c>
      <c r="AA120" s="11"/>
    </row>
    <row r="121" spans="1:27" ht="12" customHeight="1" x14ac:dyDescent="0.15">
      <c r="A121" s="11"/>
      <c r="B121" s="11"/>
      <c r="C121" s="8" t="s">
        <v>381</v>
      </c>
      <c r="D121" s="12">
        <v>0</v>
      </c>
      <c r="E121" s="12">
        <v>0</v>
      </c>
      <c r="F121" s="12">
        <v>0</v>
      </c>
      <c r="G121" s="12">
        <v>0</v>
      </c>
      <c r="H121" s="12">
        <v>0</v>
      </c>
      <c r="I121" s="12">
        <v>0</v>
      </c>
      <c r="J121" s="12">
        <v>0</v>
      </c>
      <c r="K121" s="12">
        <v>0</v>
      </c>
      <c r="L121" s="12">
        <v>0</v>
      </c>
      <c r="M121" s="12">
        <v>0</v>
      </c>
      <c r="N121" s="12">
        <v>0</v>
      </c>
      <c r="O121" s="12">
        <v>0</v>
      </c>
      <c r="P121" s="12">
        <v>0</v>
      </c>
      <c r="Q121" s="12">
        <v>0</v>
      </c>
      <c r="R121" s="12">
        <v>0</v>
      </c>
      <c r="S121" s="12">
        <v>0</v>
      </c>
      <c r="T121" s="10">
        <v>1</v>
      </c>
      <c r="U121" s="12">
        <v>0</v>
      </c>
      <c r="V121" s="12">
        <v>0</v>
      </c>
      <c r="W121" s="12">
        <v>0</v>
      </c>
      <c r="X121" s="12">
        <v>0</v>
      </c>
      <c r="Y121" s="12">
        <v>0</v>
      </c>
      <c r="Z121" s="6" t="s">
        <v>382</v>
      </c>
      <c r="AA121" s="6" t="s">
        <v>383</v>
      </c>
    </row>
    <row r="122" spans="1:27" ht="12" customHeight="1" x14ac:dyDescent="0.15">
      <c r="A122" s="11"/>
      <c r="B122" s="11"/>
      <c r="C122" s="6" t="s">
        <v>87</v>
      </c>
      <c r="D122" s="12">
        <v>0</v>
      </c>
      <c r="E122" s="12">
        <v>0</v>
      </c>
      <c r="F122" s="12">
        <v>0</v>
      </c>
      <c r="G122" s="12">
        <v>0</v>
      </c>
      <c r="H122" s="12">
        <v>0</v>
      </c>
      <c r="I122" s="12">
        <v>0</v>
      </c>
      <c r="J122" s="12">
        <v>0</v>
      </c>
      <c r="K122" s="12">
        <v>0</v>
      </c>
      <c r="L122" s="12">
        <v>0</v>
      </c>
      <c r="M122" s="12">
        <v>0</v>
      </c>
      <c r="N122" s="12">
        <v>0</v>
      </c>
      <c r="O122" s="12">
        <v>0</v>
      </c>
      <c r="P122" s="12">
        <v>0</v>
      </c>
      <c r="Q122" s="10">
        <v>1</v>
      </c>
      <c r="R122" s="12">
        <v>0</v>
      </c>
      <c r="S122" s="12">
        <v>0</v>
      </c>
      <c r="T122" s="12">
        <v>0</v>
      </c>
      <c r="U122" s="12">
        <v>0</v>
      </c>
      <c r="V122" s="12">
        <v>0</v>
      </c>
      <c r="W122" s="12">
        <v>0</v>
      </c>
      <c r="X122" s="12">
        <v>0</v>
      </c>
      <c r="Y122" s="12">
        <v>0</v>
      </c>
      <c r="Z122" s="6" t="s">
        <v>384</v>
      </c>
      <c r="AA122" s="6" t="s">
        <v>610</v>
      </c>
    </row>
    <row r="123" spans="1:27" ht="12" customHeight="1" x14ac:dyDescent="0.15">
      <c r="A123" s="11"/>
      <c r="B123" s="11"/>
      <c r="C123" s="8" t="s">
        <v>385</v>
      </c>
      <c r="D123" s="12">
        <v>0</v>
      </c>
      <c r="E123" s="12">
        <v>0</v>
      </c>
      <c r="F123" s="12">
        <v>0</v>
      </c>
      <c r="G123" s="12">
        <v>0</v>
      </c>
      <c r="H123" s="10">
        <v>1</v>
      </c>
      <c r="I123" s="15">
        <v>1</v>
      </c>
      <c r="J123" s="10">
        <v>1</v>
      </c>
      <c r="K123" s="10">
        <v>1</v>
      </c>
      <c r="L123" s="18" t="s">
        <v>100</v>
      </c>
      <c r="M123" s="12">
        <v>0</v>
      </c>
      <c r="N123" s="12">
        <v>0</v>
      </c>
      <c r="O123" s="12">
        <v>0</v>
      </c>
      <c r="P123" s="12">
        <v>0</v>
      </c>
      <c r="Q123" s="12">
        <v>0</v>
      </c>
      <c r="R123" s="12">
        <v>0</v>
      </c>
      <c r="S123" s="12">
        <v>0</v>
      </c>
      <c r="T123" s="12">
        <v>0</v>
      </c>
      <c r="U123" s="12">
        <v>0</v>
      </c>
      <c r="V123" s="12">
        <v>0</v>
      </c>
      <c r="W123" s="12">
        <v>0</v>
      </c>
      <c r="X123" s="12">
        <v>0</v>
      </c>
      <c r="Y123" s="12">
        <v>0</v>
      </c>
      <c r="Z123" s="6" t="s">
        <v>302</v>
      </c>
      <c r="AA123" s="11"/>
    </row>
    <row r="124" spans="1:27" ht="12" customHeight="1" x14ac:dyDescent="0.15">
      <c r="A124" s="11"/>
      <c r="B124" s="11"/>
      <c r="C124" s="8" t="s">
        <v>387</v>
      </c>
      <c r="D124" s="12">
        <v>0</v>
      </c>
      <c r="E124" s="12">
        <v>0</v>
      </c>
      <c r="F124" s="12">
        <v>0</v>
      </c>
      <c r="G124" s="12">
        <v>0</v>
      </c>
      <c r="H124" s="12">
        <v>0</v>
      </c>
      <c r="I124" s="12">
        <v>0</v>
      </c>
      <c r="J124" s="12">
        <v>0</v>
      </c>
      <c r="K124" s="12">
        <v>0</v>
      </c>
      <c r="L124" s="12">
        <v>0</v>
      </c>
      <c r="M124" s="12">
        <v>0</v>
      </c>
      <c r="N124" s="10">
        <v>1</v>
      </c>
      <c r="O124" s="12">
        <v>0</v>
      </c>
      <c r="P124" s="12">
        <v>0</v>
      </c>
      <c r="Q124" s="12">
        <v>0</v>
      </c>
      <c r="R124" s="12">
        <v>0</v>
      </c>
      <c r="S124" s="12">
        <v>0</v>
      </c>
      <c r="T124" s="12">
        <v>0</v>
      </c>
      <c r="U124" s="12">
        <v>0</v>
      </c>
      <c r="V124" s="12">
        <v>0</v>
      </c>
      <c r="W124" s="12">
        <v>0</v>
      </c>
      <c r="X124" s="12">
        <v>0</v>
      </c>
      <c r="Y124" s="12">
        <v>0</v>
      </c>
      <c r="Z124" s="6" t="s">
        <v>302</v>
      </c>
      <c r="AA124" s="11"/>
    </row>
    <row r="125" spans="1:27" ht="12" customHeight="1" x14ac:dyDescent="0.15">
      <c r="A125" s="11"/>
      <c r="B125" s="11"/>
      <c r="C125" s="8" t="s">
        <v>388</v>
      </c>
      <c r="D125" s="12">
        <v>0</v>
      </c>
      <c r="E125" s="12">
        <v>0</v>
      </c>
      <c r="F125" s="12">
        <v>0</v>
      </c>
      <c r="G125" s="12">
        <v>0</v>
      </c>
      <c r="H125" s="12">
        <v>0</v>
      </c>
      <c r="I125" s="12">
        <v>0</v>
      </c>
      <c r="J125" s="12">
        <v>0</v>
      </c>
      <c r="K125" s="12">
        <v>0</v>
      </c>
      <c r="L125" s="12">
        <v>0</v>
      </c>
      <c r="M125" s="10">
        <v>1</v>
      </c>
      <c r="N125" s="12">
        <v>0</v>
      </c>
      <c r="O125" s="12">
        <v>0</v>
      </c>
      <c r="P125" s="12">
        <v>0</v>
      </c>
      <c r="Q125" s="12">
        <v>0</v>
      </c>
      <c r="R125" s="12">
        <v>0</v>
      </c>
      <c r="S125" s="12">
        <v>0</v>
      </c>
      <c r="T125" s="12">
        <v>0</v>
      </c>
      <c r="U125" s="12">
        <v>0</v>
      </c>
      <c r="V125" s="12">
        <v>0</v>
      </c>
      <c r="W125" s="12">
        <v>0</v>
      </c>
      <c r="X125" s="12">
        <v>0</v>
      </c>
      <c r="Y125" s="12">
        <v>0</v>
      </c>
      <c r="Z125" s="6" t="s">
        <v>302</v>
      </c>
      <c r="AA125" s="11"/>
    </row>
    <row r="126" spans="1:27" ht="12" customHeight="1" x14ac:dyDescent="0.15">
      <c r="A126" s="11"/>
      <c r="B126" s="11"/>
      <c r="C126" s="8" t="s">
        <v>389</v>
      </c>
      <c r="D126" s="12">
        <v>0</v>
      </c>
      <c r="E126" s="12">
        <v>0</v>
      </c>
      <c r="F126" s="12">
        <v>0</v>
      </c>
      <c r="G126" s="12">
        <v>0</v>
      </c>
      <c r="H126" s="12">
        <v>0</v>
      </c>
      <c r="I126" s="12">
        <v>0</v>
      </c>
      <c r="J126" s="12">
        <v>0</v>
      </c>
      <c r="K126" s="12">
        <v>0</v>
      </c>
      <c r="L126" s="12">
        <v>0</v>
      </c>
      <c r="M126" s="12">
        <v>0</v>
      </c>
      <c r="N126" s="10">
        <v>1</v>
      </c>
      <c r="O126" s="12">
        <v>0</v>
      </c>
      <c r="P126" s="12">
        <v>0</v>
      </c>
      <c r="Q126" s="12">
        <v>0</v>
      </c>
      <c r="R126" s="12">
        <v>0</v>
      </c>
      <c r="S126" s="12">
        <v>0</v>
      </c>
      <c r="T126" s="12">
        <v>0</v>
      </c>
      <c r="U126" s="12">
        <v>0</v>
      </c>
      <c r="V126" s="12">
        <v>0</v>
      </c>
      <c r="W126" s="12">
        <v>0</v>
      </c>
      <c r="X126" s="12">
        <v>0</v>
      </c>
      <c r="Y126" s="12">
        <v>0</v>
      </c>
      <c r="Z126" s="6" t="s">
        <v>390</v>
      </c>
      <c r="AA126" s="11"/>
    </row>
    <row r="127" spans="1:27" ht="12" customHeight="1" x14ac:dyDescent="0.15">
      <c r="A127" s="11"/>
      <c r="B127" s="11"/>
      <c r="C127" s="8" t="s">
        <v>391</v>
      </c>
      <c r="D127" s="12">
        <v>0</v>
      </c>
      <c r="E127" s="12">
        <v>0</v>
      </c>
      <c r="F127" s="12">
        <v>0</v>
      </c>
      <c r="G127" s="12">
        <v>0</v>
      </c>
      <c r="H127" s="12">
        <v>0</v>
      </c>
      <c r="I127" s="12">
        <v>0</v>
      </c>
      <c r="J127" s="12">
        <v>0</v>
      </c>
      <c r="K127" s="12">
        <v>0</v>
      </c>
      <c r="L127" s="12">
        <v>0</v>
      </c>
      <c r="M127" s="12">
        <v>0</v>
      </c>
      <c r="N127" s="12">
        <v>0</v>
      </c>
      <c r="O127" s="10">
        <v>1</v>
      </c>
      <c r="P127" s="10">
        <v>1</v>
      </c>
      <c r="Q127" s="10">
        <v>1</v>
      </c>
      <c r="R127" s="30">
        <v>1</v>
      </c>
      <c r="S127" s="10">
        <v>1</v>
      </c>
      <c r="T127" s="10">
        <v>1</v>
      </c>
      <c r="U127" s="12">
        <v>0</v>
      </c>
      <c r="V127" s="12">
        <v>0</v>
      </c>
      <c r="W127" s="12">
        <v>0</v>
      </c>
      <c r="X127" s="12">
        <v>0</v>
      </c>
      <c r="Y127" s="12">
        <v>0</v>
      </c>
      <c r="Z127" s="6" t="s">
        <v>364</v>
      </c>
      <c r="AA127" s="20" t="s">
        <v>392</v>
      </c>
    </row>
    <row r="128" spans="1:27" ht="12" customHeight="1" x14ac:dyDescent="0.15">
      <c r="A128" s="11"/>
      <c r="B128" s="11"/>
      <c r="C128" s="8" t="s">
        <v>393</v>
      </c>
      <c r="D128" s="12">
        <v>0</v>
      </c>
      <c r="E128" s="12">
        <v>0</v>
      </c>
      <c r="F128" s="12">
        <v>0</v>
      </c>
      <c r="G128" s="12">
        <v>0</v>
      </c>
      <c r="H128" s="12">
        <v>0</v>
      </c>
      <c r="I128" s="12">
        <v>0</v>
      </c>
      <c r="J128" s="12">
        <v>0</v>
      </c>
      <c r="K128" s="12">
        <v>0</v>
      </c>
      <c r="L128" s="10">
        <v>1</v>
      </c>
      <c r="M128" s="12">
        <v>0</v>
      </c>
      <c r="N128" s="12">
        <v>0</v>
      </c>
      <c r="O128" s="12">
        <v>0</v>
      </c>
      <c r="P128" s="12">
        <v>0</v>
      </c>
      <c r="Q128" s="12">
        <v>0</v>
      </c>
      <c r="R128" s="12">
        <v>0</v>
      </c>
      <c r="S128" s="12">
        <v>0</v>
      </c>
      <c r="T128" s="12">
        <v>0</v>
      </c>
      <c r="U128" s="12">
        <v>0</v>
      </c>
      <c r="V128" s="12">
        <v>0</v>
      </c>
      <c r="W128" s="12">
        <v>0</v>
      </c>
      <c r="X128" s="12">
        <v>0</v>
      </c>
      <c r="Y128" s="12">
        <v>0</v>
      </c>
      <c r="Z128" s="6" t="s">
        <v>469</v>
      </c>
      <c r="AA128" s="11"/>
    </row>
    <row r="129" spans="1:27" ht="12" customHeight="1" x14ac:dyDescent="0.15">
      <c r="A129" s="11"/>
      <c r="B129" s="11"/>
      <c r="C129" s="8" t="s">
        <v>394</v>
      </c>
      <c r="D129" s="12">
        <v>0</v>
      </c>
      <c r="E129" s="12">
        <v>0</v>
      </c>
      <c r="F129" s="12">
        <v>0</v>
      </c>
      <c r="G129" s="12">
        <v>0</v>
      </c>
      <c r="H129" s="12">
        <v>0</v>
      </c>
      <c r="I129" s="12">
        <v>0</v>
      </c>
      <c r="J129" s="12">
        <v>0</v>
      </c>
      <c r="K129" s="12">
        <v>0</v>
      </c>
      <c r="L129" s="12">
        <v>0</v>
      </c>
      <c r="M129" s="12">
        <v>0</v>
      </c>
      <c r="N129" s="10">
        <v>1</v>
      </c>
      <c r="O129" s="12">
        <v>0</v>
      </c>
      <c r="P129" s="12">
        <v>0</v>
      </c>
      <c r="Q129" s="12">
        <v>0</v>
      </c>
      <c r="R129" s="12">
        <v>0</v>
      </c>
      <c r="S129" s="12">
        <v>0</v>
      </c>
      <c r="T129" s="12">
        <v>0</v>
      </c>
      <c r="U129" s="12">
        <v>0</v>
      </c>
      <c r="V129" s="12">
        <v>0</v>
      </c>
      <c r="W129" s="12">
        <v>0</v>
      </c>
      <c r="X129" s="12">
        <v>0</v>
      </c>
      <c r="Y129" s="12">
        <v>0</v>
      </c>
      <c r="Z129" s="6" t="s">
        <v>302</v>
      </c>
      <c r="AA129" s="11"/>
    </row>
    <row r="130" spans="1:27" ht="12" customHeight="1" x14ac:dyDescent="0.15">
      <c r="A130" s="11"/>
      <c r="B130" s="11"/>
      <c r="C130" s="8" t="s">
        <v>395</v>
      </c>
      <c r="D130" s="12">
        <v>0</v>
      </c>
      <c r="E130" s="12">
        <v>0</v>
      </c>
      <c r="F130" s="12">
        <v>0</v>
      </c>
      <c r="G130" s="12">
        <v>0</v>
      </c>
      <c r="H130" s="12">
        <v>0</v>
      </c>
      <c r="I130" s="12">
        <v>0</v>
      </c>
      <c r="J130" s="12">
        <v>0</v>
      </c>
      <c r="K130" s="12">
        <v>0</v>
      </c>
      <c r="L130" s="12">
        <v>0</v>
      </c>
      <c r="M130" s="10">
        <v>1</v>
      </c>
      <c r="N130" s="12">
        <v>0</v>
      </c>
      <c r="O130" s="12">
        <v>0</v>
      </c>
      <c r="P130" s="12">
        <v>0</v>
      </c>
      <c r="Q130" s="12">
        <v>0</v>
      </c>
      <c r="R130" s="12">
        <v>0</v>
      </c>
      <c r="S130" s="12">
        <v>0</v>
      </c>
      <c r="T130" s="12">
        <v>0</v>
      </c>
      <c r="U130" s="12">
        <v>0</v>
      </c>
      <c r="V130" s="12">
        <v>0</v>
      </c>
      <c r="W130" s="12">
        <v>0</v>
      </c>
      <c r="X130" s="12">
        <v>0</v>
      </c>
      <c r="Y130" s="12">
        <v>0</v>
      </c>
      <c r="Z130" s="6" t="s">
        <v>302</v>
      </c>
      <c r="AA130" s="11"/>
    </row>
    <row r="131" spans="1:27" ht="12" customHeight="1" x14ac:dyDescent="0.15">
      <c r="A131" s="11"/>
      <c r="B131" s="11"/>
      <c r="C131" s="8" t="s">
        <v>396</v>
      </c>
      <c r="D131" s="12">
        <v>0</v>
      </c>
      <c r="E131" s="12">
        <v>0</v>
      </c>
      <c r="F131" s="12">
        <v>0</v>
      </c>
      <c r="G131" s="12">
        <v>0</v>
      </c>
      <c r="H131" s="12">
        <v>0</v>
      </c>
      <c r="I131" s="12">
        <v>0</v>
      </c>
      <c r="J131" s="12">
        <v>0</v>
      </c>
      <c r="K131" s="10">
        <v>1</v>
      </c>
      <c r="L131" s="12">
        <v>0</v>
      </c>
      <c r="M131" s="12">
        <v>0</v>
      </c>
      <c r="N131" s="12">
        <v>0</v>
      </c>
      <c r="O131" s="12">
        <v>0</v>
      </c>
      <c r="P131" s="12">
        <v>0</v>
      </c>
      <c r="Q131" s="12">
        <v>0</v>
      </c>
      <c r="R131" s="12">
        <v>0</v>
      </c>
      <c r="S131" s="12">
        <v>0</v>
      </c>
      <c r="T131" s="12">
        <v>0</v>
      </c>
      <c r="U131" s="12">
        <v>0</v>
      </c>
      <c r="V131" s="12">
        <v>0</v>
      </c>
      <c r="W131" s="12">
        <v>0</v>
      </c>
      <c r="X131" s="12">
        <v>0</v>
      </c>
      <c r="Y131" s="12">
        <v>0</v>
      </c>
      <c r="Z131" s="6" t="s">
        <v>397</v>
      </c>
      <c r="AA131" s="11"/>
    </row>
    <row r="132" spans="1:27" ht="12" customHeight="1" x14ac:dyDescent="0.15">
      <c r="A132" s="11"/>
      <c r="B132" s="6" t="s">
        <v>398</v>
      </c>
      <c r="C132" s="8" t="s">
        <v>399</v>
      </c>
      <c r="D132" s="12">
        <v>0</v>
      </c>
      <c r="E132" s="12">
        <v>0</v>
      </c>
      <c r="F132" s="12">
        <v>0</v>
      </c>
      <c r="G132" s="12">
        <v>0</v>
      </c>
      <c r="H132" s="12">
        <v>0</v>
      </c>
      <c r="I132" s="12">
        <v>0</v>
      </c>
      <c r="J132" s="12">
        <v>0</v>
      </c>
      <c r="K132" s="12">
        <v>0</v>
      </c>
      <c r="L132" s="12">
        <v>0</v>
      </c>
      <c r="M132" s="12">
        <v>0</v>
      </c>
      <c r="N132" s="12">
        <v>0</v>
      </c>
      <c r="O132" s="10">
        <v>1</v>
      </c>
      <c r="P132" s="10">
        <v>1</v>
      </c>
      <c r="Q132" s="12">
        <v>0</v>
      </c>
      <c r="R132" s="12">
        <v>0</v>
      </c>
      <c r="S132" s="12">
        <v>0</v>
      </c>
      <c r="T132" s="12">
        <v>0</v>
      </c>
      <c r="U132" s="12">
        <v>0</v>
      </c>
      <c r="V132" s="12">
        <v>0</v>
      </c>
      <c r="W132" s="12">
        <v>0</v>
      </c>
      <c r="X132" s="12">
        <v>0</v>
      </c>
      <c r="Y132" s="12">
        <v>0</v>
      </c>
      <c r="Z132" s="20" t="s">
        <v>400</v>
      </c>
      <c r="AA132" s="20" t="s">
        <v>476</v>
      </c>
    </row>
    <row r="133" spans="1:27" ht="12" customHeight="1" x14ac:dyDescent="0.15">
      <c r="A133" s="11"/>
      <c r="B133" s="11"/>
      <c r="C133" s="8" t="s">
        <v>401</v>
      </c>
      <c r="D133" s="12">
        <v>0</v>
      </c>
      <c r="E133" s="12">
        <v>0</v>
      </c>
      <c r="F133" s="12">
        <v>0</v>
      </c>
      <c r="G133" s="12">
        <v>0</v>
      </c>
      <c r="H133" s="12">
        <v>0</v>
      </c>
      <c r="I133" s="12">
        <v>0</v>
      </c>
      <c r="J133" s="12">
        <v>0</v>
      </c>
      <c r="K133" s="12">
        <v>0</v>
      </c>
      <c r="L133" s="12">
        <v>0</v>
      </c>
      <c r="M133" s="12">
        <v>0</v>
      </c>
      <c r="N133" s="10">
        <v>1</v>
      </c>
      <c r="O133" s="12">
        <v>0</v>
      </c>
      <c r="P133" s="12">
        <v>0</v>
      </c>
      <c r="Q133" s="12">
        <v>0</v>
      </c>
      <c r="R133" s="12">
        <v>0</v>
      </c>
      <c r="S133" s="12">
        <v>0</v>
      </c>
      <c r="T133" s="12">
        <v>0</v>
      </c>
      <c r="U133" s="12">
        <v>0</v>
      </c>
      <c r="V133" s="12">
        <v>0</v>
      </c>
      <c r="W133" s="12">
        <v>0</v>
      </c>
      <c r="X133" s="12">
        <v>0</v>
      </c>
      <c r="Y133" s="12">
        <v>0</v>
      </c>
      <c r="Z133" s="6" t="s">
        <v>302</v>
      </c>
      <c r="AA133" s="11"/>
    </row>
    <row r="134" spans="1:27" ht="12" customHeight="1" x14ac:dyDescent="0.15">
      <c r="A134" s="11"/>
      <c r="B134" s="11"/>
      <c r="C134" s="8" t="s">
        <v>402</v>
      </c>
      <c r="D134" s="12">
        <v>0</v>
      </c>
      <c r="E134" s="12">
        <v>0</v>
      </c>
      <c r="F134" s="12">
        <v>0</v>
      </c>
      <c r="G134" s="12">
        <v>0</v>
      </c>
      <c r="H134" s="12">
        <v>0</v>
      </c>
      <c r="I134" s="12">
        <v>0</v>
      </c>
      <c r="J134" s="12">
        <v>0</v>
      </c>
      <c r="K134" s="12">
        <v>0</v>
      </c>
      <c r="L134" s="12">
        <v>0</v>
      </c>
      <c r="M134" s="12">
        <v>0</v>
      </c>
      <c r="N134" s="12">
        <v>0</v>
      </c>
      <c r="O134" s="12">
        <v>0</v>
      </c>
      <c r="P134" s="12">
        <v>0</v>
      </c>
      <c r="Q134" s="12">
        <v>0</v>
      </c>
      <c r="R134" s="10">
        <v>1</v>
      </c>
      <c r="S134" s="12">
        <v>0</v>
      </c>
      <c r="T134" s="12">
        <v>0</v>
      </c>
      <c r="U134" s="12">
        <v>0</v>
      </c>
      <c r="V134" s="12">
        <v>0</v>
      </c>
      <c r="W134" s="12">
        <v>0</v>
      </c>
      <c r="X134" s="12">
        <v>0</v>
      </c>
      <c r="Y134" s="12">
        <v>0</v>
      </c>
      <c r="Z134" s="21"/>
      <c r="AA134" s="21"/>
    </row>
    <row r="135" spans="1:27" ht="12" customHeight="1" x14ac:dyDescent="0.15">
      <c r="A135" s="11"/>
      <c r="B135" s="11"/>
      <c r="C135" s="8" t="s">
        <v>403</v>
      </c>
      <c r="D135" s="12">
        <v>0</v>
      </c>
      <c r="E135" s="12">
        <v>0</v>
      </c>
      <c r="F135" s="12">
        <v>0</v>
      </c>
      <c r="G135" s="12">
        <v>0</v>
      </c>
      <c r="H135" s="12">
        <v>0</v>
      </c>
      <c r="I135" s="12">
        <v>0</v>
      </c>
      <c r="J135" s="12">
        <v>0</v>
      </c>
      <c r="K135" s="12">
        <v>0</v>
      </c>
      <c r="L135" s="12">
        <v>0</v>
      </c>
      <c r="M135" s="12">
        <v>0</v>
      </c>
      <c r="N135" s="12">
        <v>0</v>
      </c>
      <c r="O135" s="12">
        <v>0</v>
      </c>
      <c r="P135" s="10">
        <v>1</v>
      </c>
      <c r="Q135" s="12">
        <v>0</v>
      </c>
      <c r="R135" s="12">
        <v>0</v>
      </c>
      <c r="S135" s="12">
        <v>0</v>
      </c>
      <c r="T135" s="12">
        <v>0</v>
      </c>
      <c r="U135" s="12">
        <v>0</v>
      </c>
      <c r="V135" s="12">
        <v>0</v>
      </c>
      <c r="W135" s="12">
        <v>0</v>
      </c>
      <c r="X135" s="12">
        <v>0</v>
      </c>
      <c r="Y135" s="12">
        <v>0</v>
      </c>
      <c r="Z135" s="21"/>
      <c r="AA135" s="21"/>
    </row>
    <row r="136" spans="1:27" ht="12" customHeight="1" x14ac:dyDescent="0.15">
      <c r="A136" s="11"/>
      <c r="B136" s="11"/>
      <c r="C136" s="8" t="s">
        <v>404</v>
      </c>
      <c r="D136" s="12">
        <v>0</v>
      </c>
      <c r="E136" s="12">
        <v>0</v>
      </c>
      <c r="F136" s="12">
        <v>0</v>
      </c>
      <c r="G136" s="12">
        <v>0</v>
      </c>
      <c r="H136" s="12">
        <v>0</v>
      </c>
      <c r="I136" s="12">
        <v>0</v>
      </c>
      <c r="J136" s="12">
        <v>0</v>
      </c>
      <c r="K136" s="12">
        <v>0</v>
      </c>
      <c r="L136" s="12">
        <v>0</v>
      </c>
      <c r="M136" s="12">
        <v>0</v>
      </c>
      <c r="N136" s="12">
        <v>0</v>
      </c>
      <c r="O136" s="12">
        <v>0</v>
      </c>
      <c r="P136" s="12">
        <v>0</v>
      </c>
      <c r="Q136" s="12">
        <v>0</v>
      </c>
      <c r="R136" s="10">
        <v>1</v>
      </c>
      <c r="S136" s="12">
        <v>0</v>
      </c>
      <c r="T136" s="12">
        <v>0</v>
      </c>
      <c r="U136" s="12">
        <v>0</v>
      </c>
      <c r="V136" s="12">
        <v>0</v>
      </c>
      <c r="W136" s="12">
        <v>0</v>
      </c>
      <c r="X136" s="12">
        <v>0</v>
      </c>
      <c r="Y136" s="12">
        <v>0</v>
      </c>
      <c r="Z136" s="21"/>
      <c r="AA136" s="20"/>
    </row>
    <row r="137" spans="1:27" ht="12" customHeight="1" x14ac:dyDescent="0.15">
      <c r="A137" s="11"/>
      <c r="B137" s="11"/>
      <c r="C137" s="8" t="s">
        <v>405</v>
      </c>
      <c r="D137" s="12">
        <v>0</v>
      </c>
      <c r="E137" s="12">
        <v>0</v>
      </c>
      <c r="F137" s="12">
        <v>0</v>
      </c>
      <c r="G137" s="12">
        <v>0</v>
      </c>
      <c r="H137" s="12">
        <v>0</v>
      </c>
      <c r="I137" s="12">
        <v>0</v>
      </c>
      <c r="J137" s="12">
        <v>0</v>
      </c>
      <c r="K137" s="12">
        <v>0</v>
      </c>
      <c r="L137" s="12">
        <v>0</v>
      </c>
      <c r="M137" s="12">
        <v>0</v>
      </c>
      <c r="N137" s="12">
        <v>0</v>
      </c>
      <c r="O137" s="12">
        <v>0</v>
      </c>
      <c r="P137" s="12">
        <v>0</v>
      </c>
      <c r="Q137" s="12">
        <v>0</v>
      </c>
      <c r="R137" s="12">
        <v>0</v>
      </c>
      <c r="S137" s="12">
        <v>0</v>
      </c>
      <c r="T137" s="12">
        <v>0</v>
      </c>
      <c r="U137" s="12">
        <v>0</v>
      </c>
      <c r="V137" s="12">
        <v>0</v>
      </c>
      <c r="W137" s="12">
        <v>0</v>
      </c>
      <c r="X137" s="10">
        <v>1</v>
      </c>
      <c r="Y137" s="12">
        <v>0</v>
      </c>
      <c r="Z137" s="21"/>
      <c r="AA137" s="21"/>
    </row>
    <row r="138" spans="1:27" ht="12" customHeight="1" x14ac:dyDescent="0.15">
      <c r="A138" s="11"/>
      <c r="B138" s="11"/>
      <c r="C138" s="8" t="s">
        <v>406</v>
      </c>
      <c r="D138" s="12">
        <v>0</v>
      </c>
      <c r="E138" s="12">
        <v>0</v>
      </c>
      <c r="F138" s="12">
        <v>0</v>
      </c>
      <c r="G138" s="12">
        <v>0</v>
      </c>
      <c r="H138" s="12">
        <v>0</v>
      </c>
      <c r="I138" s="12">
        <v>0</v>
      </c>
      <c r="J138" s="12">
        <v>0</v>
      </c>
      <c r="K138" s="12">
        <v>0</v>
      </c>
      <c r="L138" s="12">
        <v>0</v>
      </c>
      <c r="M138" s="12">
        <v>0</v>
      </c>
      <c r="N138" s="12">
        <v>0</v>
      </c>
      <c r="O138" s="12">
        <v>0</v>
      </c>
      <c r="P138" s="12">
        <v>0</v>
      </c>
      <c r="Q138" s="12">
        <v>0</v>
      </c>
      <c r="R138" s="10">
        <v>1</v>
      </c>
      <c r="S138" s="12">
        <v>0</v>
      </c>
      <c r="T138" s="12">
        <v>0</v>
      </c>
      <c r="U138" s="12">
        <v>0</v>
      </c>
      <c r="V138" s="12">
        <v>0</v>
      </c>
      <c r="W138" s="12">
        <v>0</v>
      </c>
      <c r="X138" s="12">
        <v>0</v>
      </c>
      <c r="Y138" s="12">
        <v>0</v>
      </c>
      <c r="Z138" s="21" t="s">
        <v>477</v>
      </c>
      <c r="AA138" s="20" t="s">
        <v>407</v>
      </c>
    </row>
    <row r="139" spans="1:27" ht="12" customHeight="1" x14ac:dyDescent="0.15">
      <c r="A139" s="11"/>
      <c r="B139" s="11"/>
      <c r="C139" s="8" t="s">
        <v>408</v>
      </c>
      <c r="D139" s="12">
        <v>0</v>
      </c>
      <c r="E139" s="12">
        <v>0</v>
      </c>
      <c r="F139" s="12">
        <v>0</v>
      </c>
      <c r="G139" s="12">
        <v>0</v>
      </c>
      <c r="H139" s="12">
        <v>0</v>
      </c>
      <c r="I139" s="12">
        <v>0</v>
      </c>
      <c r="J139" s="12">
        <v>0</v>
      </c>
      <c r="K139" s="12">
        <v>0</v>
      </c>
      <c r="L139" s="12">
        <v>0</v>
      </c>
      <c r="M139" s="12">
        <v>0</v>
      </c>
      <c r="N139" s="12">
        <v>0</v>
      </c>
      <c r="O139" s="12">
        <v>0</v>
      </c>
      <c r="P139" s="12">
        <v>0</v>
      </c>
      <c r="Q139" s="10">
        <v>1</v>
      </c>
      <c r="R139" s="15">
        <v>1</v>
      </c>
      <c r="S139" s="10">
        <v>1</v>
      </c>
      <c r="T139" s="10">
        <v>1</v>
      </c>
      <c r="U139" s="12">
        <v>0</v>
      </c>
      <c r="V139" s="12">
        <v>0</v>
      </c>
      <c r="W139" s="12">
        <v>0</v>
      </c>
      <c r="X139" s="12">
        <v>0</v>
      </c>
      <c r="Y139" s="12">
        <v>0</v>
      </c>
      <c r="Z139" s="21" t="s">
        <v>478</v>
      </c>
      <c r="AA139" s="21"/>
    </row>
    <row r="140" spans="1:27" ht="12" customHeight="1" x14ac:dyDescent="0.15">
      <c r="A140" s="11"/>
      <c r="B140" s="11"/>
      <c r="C140" s="8" t="s">
        <v>409</v>
      </c>
      <c r="D140" s="12">
        <v>0</v>
      </c>
      <c r="E140" s="12">
        <v>0</v>
      </c>
      <c r="F140" s="12">
        <v>0</v>
      </c>
      <c r="G140" s="12">
        <v>0</v>
      </c>
      <c r="H140" s="12">
        <v>0</v>
      </c>
      <c r="I140" s="12">
        <v>0</v>
      </c>
      <c r="J140" s="12">
        <v>0</v>
      </c>
      <c r="K140" s="12">
        <v>0</v>
      </c>
      <c r="L140" s="12">
        <v>0</v>
      </c>
      <c r="M140" s="12">
        <v>0</v>
      </c>
      <c r="N140" s="12">
        <v>0</v>
      </c>
      <c r="O140" s="12">
        <v>0</v>
      </c>
      <c r="P140" s="12">
        <v>0</v>
      </c>
      <c r="Q140" s="12">
        <v>0</v>
      </c>
      <c r="R140" s="12">
        <v>0</v>
      </c>
      <c r="S140" s="12">
        <v>0</v>
      </c>
      <c r="T140" s="12">
        <v>0</v>
      </c>
      <c r="U140" s="10">
        <v>1</v>
      </c>
      <c r="V140" s="10">
        <v>1</v>
      </c>
      <c r="W140" s="10">
        <v>1</v>
      </c>
      <c r="X140" s="12">
        <v>0</v>
      </c>
      <c r="Y140" s="12">
        <v>0</v>
      </c>
      <c r="Z140" s="21"/>
      <c r="AA140" s="21"/>
    </row>
    <row r="141" spans="1:27" ht="12" customHeight="1" x14ac:dyDescent="0.15">
      <c r="A141" s="11"/>
      <c r="B141" s="11"/>
      <c r="C141" s="8" t="s">
        <v>410</v>
      </c>
      <c r="D141" s="12">
        <v>0</v>
      </c>
      <c r="E141" s="12">
        <v>0</v>
      </c>
      <c r="F141" s="12">
        <v>0</v>
      </c>
      <c r="G141" s="12">
        <v>0</v>
      </c>
      <c r="H141" s="12">
        <v>0</v>
      </c>
      <c r="I141" s="12">
        <v>0</v>
      </c>
      <c r="J141" s="12">
        <v>0</v>
      </c>
      <c r="K141" s="12">
        <v>0</v>
      </c>
      <c r="L141" s="12">
        <v>0</v>
      </c>
      <c r="M141" s="10">
        <v>1</v>
      </c>
      <c r="N141" s="10">
        <v>1</v>
      </c>
      <c r="O141" s="12">
        <v>0</v>
      </c>
      <c r="P141" s="12">
        <v>0</v>
      </c>
      <c r="Q141" s="12">
        <v>0</v>
      </c>
      <c r="R141" s="12">
        <v>0</v>
      </c>
      <c r="S141" s="12">
        <v>0</v>
      </c>
      <c r="T141" s="12">
        <v>0</v>
      </c>
      <c r="U141" s="12">
        <v>0</v>
      </c>
      <c r="V141" s="12">
        <v>0</v>
      </c>
      <c r="W141" s="12">
        <v>0</v>
      </c>
      <c r="X141" s="12">
        <v>0</v>
      </c>
      <c r="Y141" s="12">
        <v>0</v>
      </c>
      <c r="Z141" s="6" t="s">
        <v>302</v>
      </c>
      <c r="AA141" s="11"/>
    </row>
    <row r="142" spans="1:27" ht="12" customHeight="1" x14ac:dyDescent="0.15">
      <c r="A142" s="11"/>
      <c r="B142" s="11"/>
      <c r="C142" s="8" t="s">
        <v>411</v>
      </c>
      <c r="D142" s="12">
        <v>0</v>
      </c>
      <c r="E142" s="12">
        <v>0</v>
      </c>
      <c r="F142" s="12">
        <v>0</v>
      </c>
      <c r="G142" s="12">
        <v>0</v>
      </c>
      <c r="H142" s="12">
        <v>0</v>
      </c>
      <c r="I142" s="12">
        <v>0</v>
      </c>
      <c r="J142" s="12">
        <v>0</v>
      </c>
      <c r="K142" s="12">
        <v>0</v>
      </c>
      <c r="L142" s="12">
        <v>0</v>
      </c>
      <c r="M142" s="12">
        <v>0</v>
      </c>
      <c r="N142" s="12">
        <v>0</v>
      </c>
      <c r="O142" s="12">
        <v>0</v>
      </c>
      <c r="P142" s="12">
        <v>0</v>
      </c>
      <c r="Q142" s="12">
        <v>0</v>
      </c>
      <c r="R142" s="12">
        <v>0</v>
      </c>
      <c r="S142" s="10">
        <v>1</v>
      </c>
      <c r="T142" s="10">
        <v>1</v>
      </c>
      <c r="U142" s="12">
        <v>0</v>
      </c>
      <c r="V142" s="12">
        <v>0</v>
      </c>
      <c r="W142" s="12">
        <v>0</v>
      </c>
      <c r="X142" s="12">
        <v>0</v>
      </c>
      <c r="Y142" s="12">
        <v>0</v>
      </c>
      <c r="Z142" s="11"/>
      <c r="AA142" s="11"/>
    </row>
    <row r="143" spans="1:27" ht="12" customHeight="1" x14ac:dyDescent="0.15">
      <c r="A143" s="11"/>
      <c r="B143" s="6" t="s">
        <v>412</v>
      </c>
      <c r="C143" s="8" t="s">
        <v>413</v>
      </c>
      <c r="D143" s="12">
        <v>0</v>
      </c>
      <c r="E143" s="12">
        <v>0</v>
      </c>
      <c r="F143" s="12">
        <v>0</v>
      </c>
      <c r="G143" s="12">
        <v>0</v>
      </c>
      <c r="H143" s="12">
        <v>0</v>
      </c>
      <c r="I143" s="12">
        <v>0</v>
      </c>
      <c r="J143" s="10">
        <v>1</v>
      </c>
      <c r="K143" s="10">
        <v>1</v>
      </c>
      <c r="L143" s="12">
        <v>0</v>
      </c>
      <c r="M143" s="12">
        <v>0</v>
      </c>
      <c r="N143" s="12">
        <v>0</v>
      </c>
      <c r="O143" s="12">
        <v>0</v>
      </c>
      <c r="P143" s="12">
        <v>0</v>
      </c>
      <c r="Q143" s="12">
        <v>0</v>
      </c>
      <c r="R143" s="12">
        <v>0</v>
      </c>
      <c r="S143" s="12">
        <v>0</v>
      </c>
      <c r="T143" s="12">
        <v>0</v>
      </c>
      <c r="U143" s="12">
        <v>0</v>
      </c>
      <c r="V143" s="12">
        <v>0</v>
      </c>
      <c r="W143" s="12">
        <v>0</v>
      </c>
      <c r="X143" s="12">
        <v>0</v>
      </c>
      <c r="Y143" s="12">
        <v>0</v>
      </c>
      <c r="Z143" s="11"/>
      <c r="AA143" s="11"/>
    </row>
    <row r="144" spans="1:27" ht="12" customHeight="1" x14ac:dyDescent="0.15">
      <c r="A144" s="11"/>
      <c r="B144" s="11"/>
      <c r="C144" s="8" t="s">
        <v>414</v>
      </c>
      <c r="D144" s="12">
        <v>0</v>
      </c>
      <c r="E144" s="12">
        <v>0</v>
      </c>
      <c r="F144" s="12">
        <v>0</v>
      </c>
      <c r="G144" s="12">
        <v>0</v>
      </c>
      <c r="H144" s="12">
        <v>0</v>
      </c>
      <c r="I144" s="12">
        <v>0</v>
      </c>
      <c r="J144" s="10">
        <v>1</v>
      </c>
      <c r="K144" s="10">
        <v>1</v>
      </c>
      <c r="L144" s="12">
        <v>0</v>
      </c>
      <c r="M144" s="12">
        <v>0</v>
      </c>
      <c r="N144" s="12">
        <v>0</v>
      </c>
      <c r="O144" s="12">
        <v>0</v>
      </c>
      <c r="P144" s="12">
        <v>0</v>
      </c>
      <c r="Q144" s="12">
        <v>0</v>
      </c>
      <c r="R144" s="12">
        <v>0</v>
      </c>
      <c r="S144" s="12">
        <v>0</v>
      </c>
      <c r="T144" s="12">
        <v>0</v>
      </c>
      <c r="U144" s="12">
        <v>0</v>
      </c>
      <c r="V144" s="12">
        <v>0</v>
      </c>
      <c r="W144" s="12">
        <v>0</v>
      </c>
      <c r="X144" s="12">
        <v>0</v>
      </c>
      <c r="Y144" s="12">
        <v>0</v>
      </c>
      <c r="Z144" s="6" t="s">
        <v>415</v>
      </c>
      <c r="AA144" s="11"/>
    </row>
    <row r="145" spans="1:27" ht="12" customHeight="1" x14ac:dyDescent="0.15">
      <c r="A145" s="11"/>
      <c r="B145" s="11"/>
      <c r="C145" s="8" t="s">
        <v>416</v>
      </c>
      <c r="D145" s="12">
        <v>0</v>
      </c>
      <c r="E145" s="12">
        <v>0</v>
      </c>
      <c r="F145" s="12">
        <v>0</v>
      </c>
      <c r="G145" s="12">
        <v>0</v>
      </c>
      <c r="H145" s="12">
        <v>0</v>
      </c>
      <c r="I145" s="12">
        <v>0</v>
      </c>
      <c r="J145" s="10">
        <v>1</v>
      </c>
      <c r="K145" s="10">
        <v>1</v>
      </c>
      <c r="L145" s="12">
        <v>0</v>
      </c>
      <c r="M145" s="12">
        <v>0</v>
      </c>
      <c r="N145" s="12">
        <v>0</v>
      </c>
      <c r="O145" s="12">
        <v>0</v>
      </c>
      <c r="P145" s="12">
        <v>0</v>
      </c>
      <c r="Q145" s="12">
        <v>0</v>
      </c>
      <c r="R145" s="12">
        <v>0</v>
      </c>
      <c r="S145" s="12">
        <v>0</v>
      </c>
      <c r="T145" s="12">
        <v>0</v>
      </c>
      <c r="U145" s="12">
        <v>0</v>
      </c>
      <c r="V145" s="12">
        <v>0</v>
      </c>
      <c r="W145" s="12">
        <v>0</v>
      </c>
      <c r="X145" s="12">
        <v>0</v>
      </c>
      <c r="Y145" s="12">
        <v>0</v>
      </c>
      <c r="Z145" s="11"/>
      <c r="AA145" s="11"/>
    </row>
    <row r="146" spans="1:27" ht="12" customHeight="1" x14ac:dyDescent="0.15">
      <c r="A146" s="11"/>
      <c r="B146" s="6" t="s">
        <v>66</v>
      </c>
      <c r="C146" s="8" t="s">
        <v>417</v>
      </c>
      <c r="D146" s="12">
        <v>0</v>
      </c>
      <c r="E146" s="12">
        <v>0</v>
      </c>
      <c r="F146" s="12">
        <v>0</v>
      </c>
      <c r="G146" s="10">
        <v>1</v>
      </c>
      <c r="H146" s="15">
        <v>1</v>
      </c>
      <c r="I146" s="15">
        <v>1</v>
      </c>
      <c r="J146" s="10">
        <v>1</v>
      </c>
      <c r="K146" s="10">
        <v>1</v>
      </c>
      <c r="L146" s="10">
        <v>1</v>
      </c>
      <c r="M146" s="12">
        <v>0</v>
      </c>
      <c r="N146" s="12">
        <v>0</v>
      </c>
      <c r="O146" s="12">
        <v>0</v>
      </c>
      <c r="P146" s="12">
        <v>0</v>
      </c>
      <c r="Q146" s="12">
        <v>0</v>
      </c>
      <c r="R146" s="12">
        <v>0</v>
      </c>
      <c r="S146" s="12">
        <v>0</v>
      </c>
      <c r="T146" s="12">
        <v>0</v>
      </c>
      <c r="U146" s="12">
        <v>0</v>
      </c>
      <c r="V146" s="12">
        <v>0</v>
      </c>
      <c r="W146" s="12">
        <v>0</v>
      </c>
      <c r="X146" s="12">
        <v>0</v>
      </c>
      <c r="Y146" s="12">
        <v>0</v>
      </c>
      <c r="Z146" s="11"/>
      <c r="AA146" s="11"/>
    </row>
    <row r="147" spans="1:27" ht="12" customHeight="1" x14ac:dyDescent="0.15">
      <c r="A147" s="11"/>
      <c r="B147" s="11"/>
      <c r="C147" s="8" t="s">
        <v>418</v>
      </c>
      <c r="D147" s="12">
        <v>0</v>
      </c>
      <c r="E147" s="12">
        <v>0</v>
      </c>
      <c r="F147" s="12">
        <v>0</v>
      </c>
      <c r="G147" s="12">
        <v>0</v>
      </c>
      <c r="H147" s="12">
        <v>0</v>
      </c>
      <c r="I147" s="12">
        <v>0</v>
      </c>
      <c r="J147" s="10">
        <v>1</v>
      </c>
      <c r="K147" s="10">
        <v>1</v>
      </c>
      <c r="L147" s="12">
        <v>0</v>
      </c>
      <c r="M147" s="12">
        <v>0</v>
      </c>
      <c r="N147" s="12">
        <v>0</v>
      </c>
      <c r="O147" s="12">
        <v>0</v>
      </c>
      <c r="P147" s="12">
        <v>0</v>
      </c>
      <c r="Q147" s="12">
        <v>0</v>
      </c>
      <c r="R147" s="12">
        <v>0</v>
      </c>
      <c r="S147" s="12">
        <v>0</v>
      </c>
      <c r="T147" s="12">
        <v>0</v>
      </c>
      <c r="U147" s="12">
        <v>0</v>
      </c>
      <c r="V147" s="12">
        <v>0</v>
      </c>
      <c r="W147" s="12">
        <v>0</v>
      </c>
      <c r="X147" s="12">
        <v>0</v>
      </c>
      <c r="Y147" s="12">
        <v>0</v>
      </c>
      <c r="Z147" s="6" t="s">
        <v>419</v>
      </c>
      <c r="AA147" s="11"/>
    </row>
    <row r="148" spans="1:27" ht="12" customHeight="1" x14ac:dyDescent="0.15">
      <c r="A148" s="11"/>
      <c r="B148" s="11"/>
      <c r="C148" s="8" t="s">
        <v>420</v>
      </c>
      <c r="D148" s="12">
        <v>0</v>
      </c>
      <c r="E148" s="12">
        <v>0</v>
      </c>
      <c r="F148" s="12">
        <v>0</v>
      </c>
      <c r="G148" s="10">
        <v>1</v>
      </c>
      <c r="H148" s="12">
        <v>0</v>
      </c>
      <c r="I148" s="12">
        <v>0</v>
      </c>
      <c r="J148" s="12">
        <v>0</v>
      </c>
      <c r="K148" s="12">
        <v>0</v>
      </c>
      <c r="L148" s="12">
        <v>0</v>
      </c>
      <c r="M148" s="12">
        <v>0</v>
      </c>
      <c r="N148" s="12">
        <v>0</v>
      </c>
      <c r="O148" s="12">
        <v>0</v>
      </c>
      <c r="P148" s="12">
        <v>0</v>
      </c>
      <c r="Q148" s="12">
        <v>0</v>
      </c>
      <c r="R148" s="12">
        <v>0</v>
      </c>
      <c r="S148" s="12">
        <v>0</v>
      </c>
      <c r="T148" s="12">
        <v>0</v>
      </c>
      <c r="U148" s="12">
        <v>0</v>
      </c>
      <c r="V148" s="12">
        <v>0</v>
      </c>
      <c r="W148" s="12">
        <v>0</v>
      </c>
      <c r="X148" s="12">
        <v>0</v>
      </c>
      <c r="Y148" s="12">
        <v>0</v>
      </c>
      <c r="Z148" s="11"/>
      <c r="AA148" s="11"/>
    </row>
    <row r="149" spans="1:27" ht="12" customHeight="1" x14ac:dyDescent="0.15">
      <c r="A149" s="11"/>
      <c r="B149" s="11"/>
      <c r="C149" s="8" t="s">
        <v>421</v>
      </c>
      <c r="D149" s="12">
        <v>0</v>
      </c>
      <c r="E149" s="12">
        <v>0</v>
      </c>
      <c r="F149" s="12">
        <v>0</v>
      </c>
      <c r="G149" s="10">
        <v>1</v>
      </c>
      <c r="H149" s="12">
        <v>0</v>
      </c>
      <c r="I149" s="12">
        <v>0</v>
      </c>
      <c r="J149" s="12">
        <v>0</v>
      </c>
      <c r="K149" s="12">
        <v>0</v>
      </c>
      <c r="L149" s="12">
        <v>0</v>
      </c>
      <c r="M149" s="12">
        <v>0</v>
      </c>
      <c r="N149" s="12">
        <v>0</v>
      </c>
      <c r="O149" s="12">
        <v>0</v>
      </c>
      <c r="P149" s="12">
        <v>0</v>
      </c>
      <c r="Q149" s="12">
        <v>0</v>
      </c>
      <c r="R149" s="12">
        <v>0</v>
      </c>
      <c r="S149" s="12">
        <v>0</v>
      </c>
      <c r="T149" s="12">
        <v>0</v>
      </c>
      <c r="U149" s="12">
        <v>0</v>
      </c>
      <c r="V149" s="12">
        <v>0</v>
      </c>
      <c r="W149" s="12">
        <v>0</v>
      </c>
      <c r="X149" s="12">
        <v>0</v>
      </c>
      <c r="Y149" s="12">
        <v>0</v>
      </c>
      <c r="Z149" s="11"/>
      <c r="AA149" s="11"/>
    </row>
    <row r="150" spans="1:27" ht="12" customHeight="1" x14ac:dyDescent="0.15">
      <c r="A150" s="11"/>
      <c r="B150" s="11"/>
      <c r="C150" s="8" t="s">
        <v>422</v>
      </c>
      <c r="D150" s="12">
        <v>0</v>
      </c>
      <c r="E150" s="12">
        <v>0</v>
      </c>
      <c r="F150" s="12">
        <v>0</v>
      </c>
      <c r="G150" s="12">
        <v>0</v>
      </c>
      <c r="H150" s="10">
        <v>1</v>
      </c>
      <c r="I150" s="15">
        <v>1</v>
      </c>
      <c r="J150" s="10">
        <v>1</v>
      </c>
      <c r="K150" s="12">
        <v>0</v>
      </c>
      <c r="L150" s="12">
        <v>0</v>
      </c>
      <c r="M150" s="12">
        <v>0</v>
      </c>
      <c r="N150" s="12">
        <v>0</v>
      </c>
      <c r="O150" s="12">
        <v>0</v>
      </c>
      <c r="P150" s="12">
        <v>0</v>
      </c>
      <c r="Q150" s="12">
        <v>0</v>
      </c>
      <c r="R150" s="12">
        <v>0</v>
      </c>
      <c r="S150" s="12">
        <v>0</v>
      </c>
      <c r="T150" s="12">
        <v>0</v>
      </c>
      <c r="U150" s="12">
        <v>0</v>
      </c>
      <c r="V150" s="12">
        <v>0</v>
      </c>
      <c r="W150" s="12">
        <v>0</v>
      </c>
      <c r="X150" s="12">
        <v>0</v>
      </c>
      <c r="Y150" s="12">
        <v>0</v>
      </c>
      <c r="Z150" s="11"/>
      <c r="AA150" s="11"/>
    </row>
    <row r="151" spans="1:27" ht="12" customHeight="1" x14ac:dyDescent="0.15">
      <c r="A151" s="11"/>
      <c r="B151" s="11"/>
      <c r="C151" s="8" t="s">
        <v>423</v>
      </c>
      <c r="D151" s="12">
        <v>0</v>
      </c>
      <c r="E151" s="12">
        <v>0</v>
      </c>
      <c r="F151" s="12">
        <v>0</v>
      </c>
      <c r="G151" s="12">
        <v>0</v>
      </c>
      <c r="H151" s="10">
        <v>1</v>
      </c>
      <c r="I151" s="15">
        <v>1</v>
      </c>
      <c r="J151" s="10">
        <v>1</v>
      </c>
      <c r="K151" s="10">
        <v>1</v>
      </c>
      <c r="L151" s="12">
        <v>0</v>
      </c>
      <c r="M151" s="12">
        <v>0</v>
      </c>
      <c r="N151" s="12">
        <v>0</v>
      </c>
      <c r="O151" s="12">
        <v>0</v>
      </c>
      <c r="P151" s="12">
        <v>0</v>
      </c>
      <c r="Q151" s="12">
        <v>0</v>
      </c>
      <c r="R151" s="12">
        <v>0</v>
      </c>
      <c r="S151" s="12">
        <v>0</v>
      </c>
      <c r="T151" s="12">
        <v>0</v>
      </c>
      <c r="U151" s="12">
        <v>0</v>
      </c>
      <c r="V151" s="12">
        <v>0</v>
      </c>
      <c r="W151" s="12">
        <v>0</v>
      </c>
      <c r="X151" s="12">
        <v>0</v>
      </c>
      <c r="Y151" s="12">
        <v>0</v>
      </c>
      <c r="Z151" s="6" t="s">
        <v>302</v>
      </c>
      <c r="AA151" s="11"/>
    </row>
    <row r="152" spans="1:27" ht="12" customHeight="1" x14ac:dyDescent="0.15">
      <c r="A152" s="11"/>
      <c r="B152" s="11"/>
      <c r="C152" s="8" t="s">
        <v>424</v>
      </c>
      <c r="D152" s="12">
        <v>0</v>
      </c>
      <c r="E152" s="12">
        <v>0</v>
      </c>
      <c r="F152" s="12">
        <v>0</v>
      </c>
      <c r="G152" s="12">
        <v>0</v>
      </c>
      <c r="H152" s="12">
        <v>0</v>
      </c>
      <c r="I152" s="12">
        <v>0</v>
      </c>
      <c r="J152" s="10">
        <v>1</v>
      </c>
      <c r="K152" s="12">
        <v>0</v>
      </c>
      <c r="L152" s="12">
        <v>0</v>
      </c>
      <c r="M152" s="12">
        <v>0</v>
      </c>
      <c r="N152" s="12">
        <v>0</v>
      </c>
      <c r="O152" s="12">
        <v>0</v>
      </c>
      <c r="P152" s="12">
        <v>0</v>
      </c>
      <c r="Q152" s="12">
        <v>0</v>
      </c>
      <c r="R152" s="12">
        <v>0</v>
      </c>
      <c r="S152" s="12">
        <v>0</v>
      </c>
      <c r="T152" s="12">
        <v>0</v>
      </c>
      <c r="U152" s="12">
        <v>0</v>
      </c>
      <c r="V152" s="12">
        <v>0</v>
      </c>
      <c r="W152" s="12">
        <v>0</v>
      </c>
      <c r="X152" s="12">
        <v>0</v>
      </c>
      <c r="Y152" s="12">
        <v>0</v>
      </c>
      <c r="Z152" s="11"/>
      <c r="AA152" s="11"/>
    </row>
    <row r="153" spans="1:27" ht="12" customHeight="1" x14ac:dyDescent="0.15">
      <c r="A153" s="11"/>
      <c r="B153" s="11"/>
      <c r="C153" s="8" t="s">
        <v>425</v>
      </c>
      <c r="D153" s="12">
        <v>0</v>
      </c>
      <c r="E153" s="12">
        <v>0</v>
      </c>
      <c r="F153" s="12">
        <v>0</v>
      </c>
      <c r="G153" s="12">
        <v>0</v>
      </c>
      <c r="H153" s="12">
        <v>0</v>
      </c>
      <c r="I153" s="12">
        <v>0</v>
      </c>
      <c r="J153" s="12">
        <v>0</v>
      </c>
      <c r="K153" s="12">
        <v>0</v>
      </c>
      <c r="L153" s="10">
        <v>1</v>
      </c>
      <c r="M153" s="12">
        <v>0</v>
      </c>
      <c r="N153" s="12">
        <v>0</v>
      </c>
      <c r="O153" s="12">
        <v>0</v>
      </c>
      <c r="P153" s="12">
        <v>0</v>
      </c>
      <c r="Q153" s="12">
        <v>0</v>
      </c>
      <c r="R153" s="12">
        <v>0</v>
      </c>
      <c r="S153" s="12">
        <v>0</v>
      </c>
      <c r="T153" s="12">
        <v>0</v>
      </c>
      <c r="U153" s="12">
        <v>0</v>
      </c>
      <c r="V153" s="12">
        <v>0</v>
      </c>
      <c r="W153" s="12">
        <v>0</v>
      </c>
      <c r="X153" s="12">
        <v>0</v>
      </c>
      <c r="Y153" s="12">
        <v>0</v>
      </c>
      <c r="Z153" s="6" t="s">
        <v>604</v>
      </c>
      <c r="AA153" s="11"/>
    </row>
    <row r="154" spans="1:27" ht="12" customHeight="1" x14ac:dyDescent="0.15">
      <c r="A154" s="11"/>
      <c r="B154" s="11"/>
      <c r="C154" s="8" t="s">
        <v>426</v>
      </c>
      <c r="D154" s="12">
        <v>0</v>
      </c>
      <c r="E154" s="12">
        <v>0</v>
      </c>
      <c r="F154" s="12">
        <v>0</v>
      </c>
      <c r="G154" s="12">
        <v>0</v>
      </c>
      <c r="H154" s="12">
        <v>0</v>
      </c>
      <c r="I154" s="12">
        <v>0</v>
      </c>
      <c r="J154" s="12">
        <v>0</v>
      </c>
      <c r="K154" s="12">
        <v>0</v>
      </c>
      <c r="L154" s="10">
        <v>1</v>
      </c>
      <c r="M154" s="12">
        <v>0</v>
      </c>
      <c r="N154" s="18" t="s">
        <v>100</v>
      </c>
      <c r="O154" s="12">
        <v>0</v>
      </c>
      <c r="P154" s="12">
        <v>0</v>
      </c>
      <c r="Q154" s="12">
        <v>0</v>
      </c>
      <c r="R154" s="12">
        <v>0</v>
      </c>
      <c r="S154" s="12">
        <v>0</v>
      </c>
      <c r="T154" s="12">
        <v>0</v>
      </c>
      <c r="U154" s="12">
        <v>0</v>
      </c>
      <c r="V154" s="12">
        <v>0</v>
      </c>
      <c r="W154" s="12">
        <v>0</v>
      </c>
      <c r="X154" s="12">
        <v>0</v>
      </c>
      <c r="Y154" s="12">
        <v>0</v>
      </c>
      <c r="Z154" s="11"/>
      <c r="AA154" s="11"/>
    </row>
    <row r="155" spans="1:27" ht="12" customHeight="1" x14ac:dyDescent="0.15">
      <c r="A155" s="11"/>
      <c r="B155" s="11"/>
      <c r="C155" s="8" t="s">
        <v>427</v>
      </c>
      <c r="D155" s="12">
        <v>0</v>
      </c>
      <c r="E155" s="12">
        <v>0</v>
      </c>
      <c r="F155" s="12">
        <v>0</v>
      </c>
      <c r="G155" s="12">
        <v>0</v>
      </c>
      <c r="H155" s="12">
        <v>0</v>
      </c>
      <c r="I155" s="12">
        <v>0</v>
      </c>
      <c r="J155" s="12">
        <v>0</v>
      </c>
      <c r="K155" s="10">
        <v>1</v>
      </c>
      <c r="L155" s="12">
        <v>0</v>
      </c>
      <c r="M155" s="12">
        <v>0</v>
      </c>
      <c r="N155" s="12">
        <v>0</v>
      </c>
      <c r="O155" s="12">
        <v>0</v>
      </c>
      <c r="P155" s="12">
        <v>0</v>
      </c>
      <c r="Q155" s="12">
        <v>0</v>
      </c>
      <c r="R155" s="12">
        <v>0</v>
      </c>
      <c r="S155" s="12">
        <v>0</v>
      </c>
      <c r="T155" s="12">
        <v>0</v>
      </c>
      <c r="U155" s="12">
        <v>0</v>
      </c>
      <c r="V155" s="12">
        <v>0</v>
      </c>
      <c r="W155" s="12">
        <v>0</v>
      </c>
      <c r="X155" s="12">
        <v>0</v>
      </c>
      <c r="Y155" s="12">
        <v>0</v>
      </c>
      <c r="Z155" s="11"/>
      <c r="AA155" s="11"/>
    </row>
    <row r="156" spans="1:27" ht="12" customHeight="1" x14ac:dyDescent="0.15">
      <c r="A156" s="11"/>
      <c r="B156" s="11"/>
      <c r="C156" s="32" t="s">
        <v>435</v>
      </c>
      <c r="D156" s="33">
        <f t="shared" ref="D156:Y156" si="0">COUNTIF(D2:D155,1)</f>
        <v>1</v>
      </c>
      <c r="E156" s="33">
        <f t="shared" si="0"/>
        <v>0</v>
      </c>
      <c r="F156" s="33">
        <f t="shared" si="0"/>
        <v>0</v>
      </c>
      <c r="G156" s="33">
        <f t="shared" si="0"/>
        <v>11</v>
      </c>
      <c r="H156" s="33">
        <f t="shared" si="0"/>
        <v>11</v>
      </c>
      <c r="I156" s="33">
        <f>COUNTIF(I2:I155,1)</f>
        <v>13</v>
      </c>
      <c r="J156" s="33">
        <f t="shared" si="0"/>
        <v>29</v>
      </c>
      <c r="K156" s="33">
        <f t="shared" si="0"/>
        <v>30</v>
      </c>
      <c r="L156" s="33">
        <f t="shared" si="0"/>
        <v>16</v>
      </c>
      <c r="M156" s="33">
        <f t="shared" si="0"/>
        <v>18</v>
      </c>
      <c r="N156" s="33">
        <f t="shared" si="0"/>
        <v>33</v>
      </c>
      <c r="O156" s="33">
        <f t="shared" si="0"/>
        <v>9</v>
      </c>
      <c r="P156" s="33">
        <f t="shared" si="0"/>
        <v>12</v>
      </c>
      <c r="Q156" s="33">
        <f t="shared" si="0"/>
        <v>11</v>
      </c>
      <c r="R156" s="33">
        <f t="shared" si="0"/>
        <v>13</v>
      </c>
      <c r="S156" s="33">
        <f t="shared" si="0"/>
        <v>12</v>
      </c>
      <c r="T156" s="33">
        <f t="shared" si="0"/>
        <v>17</v>
      </c>
      <c r="U156" s="33">
        <f t="shared" si="0"/>
        <v>7</v>
      </c>
      <c r="V156" s="33">
        <f t="shared" si="0"/>
        <v>7</v>
      </c>
      <c r="W156" s="33">
        <f t="shared" si="0"/>
        <v>6</v>
      </c>
      <c r="X156" s="33">
        <f t="shared" si="0"/>
        <v>2</v>
      </c>
      <c r="Y156" s="33">
        <f t="shared" si="0"/>
        <v>2</v>
      </c>
      <c r="Z156" s="11"/>
      <c r="AA156" s="11"/>
    </row>
    <row r="157" spans="1:27" ht="12" customHeight="1" x14ac:dyDescent="0.15">
      <c r="A157" s="25" t="s">
        <v>379</v>
      </c>
      <c r="B157" s="26"/>
      <c r="C157" s="27"/>
      <c r="D157" s="12"/>
      <c r="E157" s="12"/>
      <c r="F157" s="12"/>
      <c r="G157" s="12"/>
      <c r="H157" s="12"/>
      <c r="I157" s="12"/>
      <c r="J157" s="12"/>
      <c r="K157" s="12"/>
      <c r="L157" s="12"/>
      <c r="M157" s="12"/>
      <c r="N157" s="12"/>
      <c r="O157" s="12"/>
      <c r="P157" s="12"/>
      <c r="Q157" s="12"/>
      <c r="R157" s="12"/>
      <c r="S157" s="12"/>
      <c r="T157" s="12"/>
      <c r="U157" s="12"/>
      <c r="V157" s="12"/>
      <c r="W157" s="12"/>
      <c r="X157" s="12"/>
      <c r="Y157" s="12"/>
      <c r="Z157" s="11"/>
      <c r="AA157" s="11"/>
    </row>
    <row r="158" spans="1:27" ht="12" customHeight="1" x14ac:dyDescent="0.15">
      <c r="A158" s="28" t="s">
        <v>386</v>
      </c>
      <c r="B158" s="29"/>
      <c r="C158" s="27"/>
      <c r="D158" s="12"/>
      <c r="E158" s="12"/>
      <c r="F158" s="12"/>
      <c r="G158" s="12"/>
      <c r="H158" s="12"/>
      <c r="I158" s="12"/>
      <c r="J158" s="12"/>
      <c r="K158" s="12"/>
      <c r="L158" s="12"/>
      <c r="M158" s="12"/>
      <c r="N158" s="12"/>
      <c r="O158" s="12"/>
      <c r="P158" s="12"/>
      <c r="Q158" s="12"/>
      <c r="R158" s="12"/>
      <c r="S158" s="12"/>
      <c r="T158" s="12"/>
      <c r="U158" s="12"/>
      <c r="V158" s="12"/>
      <c r="W158" s="12"/>
      <c r="X158" s="12"/>
      <c r="Y158" s="12"/>
      <c r="Z158" s="11"/>
      <c r="AA158" s="11"/>
    </row>
    <row r="159" spans="1:27" ht="12.75" customHeight="1" x14ac:dyDescent="0.15">
      <c r="A159" s="7" t="s">
        <v>479</v>
      </c>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spans="1:27" ht="12.75" customHeight="1"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spans="1:27" ht="12.75" customHeight="1"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spans="1:27" ht="12.75" customHeight="1"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spans="1:27" ht="12.75" customHeight="1"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spans="1:27" ht="12.75" customHeight="1"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spans="1:27" ht="12.75" customHeight="1"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spans="1:27" ht="12.75" customHeight="1"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spans="1:27" ht="12.75" customHeight="1"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spans="1:27" ht="12.75" customHeight="1"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spans="1:27" ht="12.75" customHeight="1"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spans="1:27" ht="12.75" customHeight="1"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spans="1:27" ht="12.75" customHeight="1"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spans="1:27" ht="12.75" customHeight="1"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spans="1:27" ht="12.75" customHeight="1"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spans="1:27" ht="12.75" customHeight="1"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spans="1:27" ht="12.75" customHeight="1"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spans="1:27" ht="12.75" customHeight="1"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spans="1:27" ht="12.75" customHeight="1"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spans="1:27" ht="12.75" customHeight="1"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spans="1:27" ht="12.75" customHeight="1"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spans="1:27" ht="12.75" customHeight="1"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spans="1:27" ht="12.75" customHeight="1"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spans="1:27" ht="12.75"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spans="1:27" ht="12.75" customHeight="1"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spans="1:27" ht="12.75" customHeight="1"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spans="1:27" ht="12.75" customHeight="1"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spans="1:27" ht="12.75" customHeight="1"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spans="1:27" ht="12.75" customHeight="1"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spans="1:27" ht="12.75" customHeight="1"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spans="1:27" ht="12.75" customHeight="1"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spans="1:27" ht="12.75" customHeight="1"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spans="1:27" ht="12.75" customHeight="1"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spans="1:27" ht="12.75" customHeight="1"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spans="1:27" ht="12.75" customHeight="1"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spans="1:27" ht="12.75" customHeight="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spans="1:27" ht="12.75" customHeight="1"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1:27" ht="12.75" customHeight="1"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1:27" ht="12.75" customHeight="1"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spans="1:27" ht="12.75" customHeight="1"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spans="1:27" ht="12.75" customHeight="1"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spans="1:27" ht="12.75" customHeight="1"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spans="1:27" ht="12.75" customHeight="1"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spans="1:27" ht="12.75" customHeight="1"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spans="1:27" ht="12.75" customHeight="1"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spans="1:27" ht="12.75" customHeight="1"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spans="1:27" ht="12.75" customHeight="1"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spans="1:27" ht="12.75" customHeight="1"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spans="1:27" ht="12.75" customHeight="1"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spans="1:27" ht="12.75" customHeight="1"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spans="1:27" ht="12.75" customHeight="1"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spans="1:27" ht="12.75" customHeight="1"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spans="1:27" ht="12.7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spans="1:27" ht="12.7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spans="1:27" ht="12.7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spans="1:27" ht="12.7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spans="1:27" ht="12.7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spans="1:27" ht="12.7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1:27" ht="12.7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spans="1:27" ht="12.7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spans="1:27" ht="12.7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spans="1:27" ht="12.7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spans="1:27" ht="12.7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spans="1:27" ht="12.7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spans="1:27" ht="12.7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spans="1:27" ht="12.7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spans="1:27" ht="12.75" customHeight="1"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spans="1:27" ht="12.75" customHeight="1"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spans="1:27" ht="12.75" customHeight="1"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spans="1:27" ht="12.75" customHeight="1"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spans="1:27" ht="12.75" customHeight="1"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spans="1:27" ht="12.75" customHeight="1"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spans="1:27" ht="12.75" customHeight="1"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spans="1:27" ht="12.75" customHeight="1"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spans="1:27" ht="12.75" customHeight="1"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spans="1:27" ht="12.75" customHeight="1"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spans="1:27" ht="12.75" customHeight="1"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spans="1:27" ht="12.75" customHeight="1"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spans="1:27" ht="12.75" customHeight="1"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spans="1:27" ht="12.75" customHeight="1"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row r="239" spans="1:27" ht="12.75" customHeight="1"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row>
    <row r="240" spans="1:27" ht="12.75" customHeight="1"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row>
    <row r="241" spans="1:27" ht="12.75" customHeight="1"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row>
    <row r="242" spans="1:27" ht="12.75" customHeight="1"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row>
    <row r="243" spans="1:27" ht="12.75" customHeight="1"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row>
    <row r="244" spans="1:27" ht="12.75" customHeight="1"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row>
    <row r="245" spans="1:27" ht="12.75" customHeight="1"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spans="1:27" ht="12.75" customHeight="1"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spans="1:27" ht="12.75" customHeight="1"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spans="1:27" ht="12.75" customHeight="1"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spans="1:27" ht="12.75" customHeight="1"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spans="1:27" ht="12.75" customHeight="1"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spans="1:27" ht="12.75" customHeight="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spans="1:27" ht="12.75" customHeight="1"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spans="1:27" ht="12.75" customHeight="1"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spans="1:27" ht="12.75" customHeight="1"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spans="1:27" ht="12.75" customHeight="1"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spans="1:27" ht="12.75" customHeight="1"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spans="1:27" ht="12.75" customHeight="1"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spans="1:27" ht="12.75" customHeight="1"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spans="1:27" ht="12.75" customHeight="1"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spans="1:27" ht="12.75" customHeight="1"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spans="1:27" ht="12.75" customHeight="1"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spans="1:27" ht="12.75" customHeight="1"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spans="1:27" ht="12.75" customHeight="1"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spans="1:27" ht="12.75" customHeight="1"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spans="1:27" ht="12.75" customHeight="1"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spans="1:27" ht="12.75" customHeight="1"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spans="1:27" ht="12.75" customHeight="1"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spans="1:27" ht="12.75" customHeight="1"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spans="1:27" ht="12.75" customHeight="1"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spans="1:27" ht="12.75" customHeight="1"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spans="1:27" ht="12.75" customHeight="1"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spans="1:27" ht="12.75" customHeight="1"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spans="1:27" ht="12.75" customHeight="1"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spans="1:27" ht="12.75" customHeight="1"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spans="1:27" ht="12.75" customHeight="1"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spans="1:27" ht="12.75" customHeight="1"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spans="1:27" ht="12.75" customHeight="1"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spans="1:27" ht="12.75" customHeight="1" x14ac:dyDescent="0.1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spans="1:27" ht="12.75" customHeight="1"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spans="1:27" ht="12.75" customHeight="1"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spans="1:27" ht="12.75" customHeight="1"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spans="1:27" ht="12.75" customHeight="1"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spans="1:27" ht="12.75" customHeight="1"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spans="1:27" ht="12.75" customHeight="1" x14ac:dyDescent="0.1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spans="1:27" ht="12.75" customHeight="1"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spans="1:27" ht="12.75" customHeight="1"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spans="1:27" ht="12.75" customHeight="1"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spans="1:27" ht="12.75" customHeight="1"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spans="1:27" ht="12.75" customHeight="1"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spans="1:27" ht="12.75" customHeight="1"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spans="1:27" ht="12.75" customHeight="1"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spans="1:27" ht="12.75" customHeight="1"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spans="1:27" ht="12.75" customHeight="1"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spans="1:27" ht="12.75" customHeight="1"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spans="1:27" ht="12.75" customHeight="1"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spans="1:27" ht="12.75" customHeight="1" x14ac:dyDescent="0.1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spans="1:27" ht="12.75" customHeight="1" x14ac:dyDescent="0.1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spans="1:27" ht="12.75" customHeight="1" x14ac:dyDescent="0.1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spans="1:27" ht="12.75" customHeight="1" x14ac:dyDescent="0.1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spans="1:27" ht="12.75" customHeight="1" x14ac:dyDescent="0.1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spans="1:27" ht="12.75" customHeight="1" x14ac:dyDescent="0.1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spans="1:27" ht="12.75" customHeight="1" x14ac:dyDescent="0.1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spans="1:27" ht="12.75" customHeight="1"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spans="1:27" ht="12.75" customHeight="1" x14ac:dyDescent="0.1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spans="1:27" ht="12.75" customHeight="1" x14ac:dyDescent="0.1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spans="1:27" ht="12.75" customHeight="1" x14ac:dyDescent="0.1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spans="1:27" ht="12.75" customHeight="1" x14ac:dyDescent="0.1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spans="1:27" ht="12.75" customHeight="1" x14ac:dyDescent="0.1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spans="1:27" ht="12.75" customHeight="1" x14ac:dyDescent="0.1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spans="1:27" ht="12.75" customHeight="1" x14ac:dyDescent="0.1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spans="1:27" ht="12.75" customHeight="1" x14ac:dyDescent="0.1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spans="1:27" ht="12.75" customHeight="1" x14ac:dyDescent="0.1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spans="1:27" ht="12.75" customHeight="1" x14ac:dyDescent="0.1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spans="1:27" ht="12.75" customHeight="1" x14ac:dyDescent="0.1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spans="1:27" ht="12.75" customHeight="1"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spans="1:27" ht="12.75" customHeight="1" x14ac:dyDescent="0.1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spans="1:27" ht="12.75" customHeight="1" x14ac:dyDescent="0.1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spans="1:27" ht="12.75" customHeight="1" x14ac:dyDescent="0.1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spans="1:27" ht="12.75" customHeight="1" x14ac:dyDescent="0.1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spans="1:27" ht="12.75" customHeight="1" x14ac:dyDescent="0.1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spans="1:27" ht="12.75" customHeight="1" x14ac:dyDescent="0.1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spans="1:27" ht="12.75" customHeight="1" x14ac:dyDescent="0.1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spans="1:27" ht="12.75" customHeight="1" x14ac:dyDescent="0.1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spans="1:27" ht="12.75" customHeight="1" x14ac:dyDescent="0.1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spans="1:27" ht="12.75" customHeight="1" x14ac:dyDescent="0.1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spans="1:27" ht="12.75" customHeight="1" x14ac:dyDescent="0.1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spans="1:27" ht="12.75" customHeight="1" x14ac:dyDescent="0.1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spans="1:27" ht="12.75" customHeight="1" x14ac:dyDescent="0.1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spans="1:27" ht="12.75" customHeight="1"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spans="1:27" ht="12.75" customHeight="1" x14ac:dyDescent="0.1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spans="1:27" ht="12.75" customHeight="1" x14ac:dyDescent="0.1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spans="1:27" ht="12.75" customHeight="1" x14ac:dyDescent="0.1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spans="1:27" ht="12.75" customHeight="1" x14ac:dyDescent="0.1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spans="1:27" ht="12.75" customHeight="1" x14ac:dyDescent="0.1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spans="1:27" ht="12.75" customHeight="1" x14ac:dyDescent="0.1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spans="1:27" ht="12.75" customHeight="1" x14ac:dyDescent="0.1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spans="1:27" ht="12.75" customHeight="1" x14ac:dyDescent="0.1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spans="1:27" ht="12.75" customHeight="1" x14ac:dyDescent="0.1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spans="1:27" ht="12.75" customHeight="1" x14ac:dyDescent="0.1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spans="1:27" ht="12.75" customHeight="1" x14ac:dyDescent="0.1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spans="1:27" ht="12.75" customHeight="1" x14ac:dyDescent="0.1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spans="1:27" ht="12.75" customHeight="1" x14ac:dyDescent="0.1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spans="1:27" ht="12.75" customHeight="1" x14ac:dyDescent="0.1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spans="1:27" ht="12.75" customHeight="1" x14ac:dyDescent="0.1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spans="1:27" ht="12.75" customHeight="1" x14ac:dyDescent="0.1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spans="1:27" ht="12.75" customHeight="1" x14ac:dyDescent="0.1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spans="1:27" ht="12.75" customHeight="1" x14ac:dyDescent="0.1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spans="1:27" ht="12.75" customHeight="1" x14ac:dyDescent="0.1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spans="1:27" ht="12.75" customHeight="1" x14ac:dyDescent="0.1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spans="1:27" ht="12.75" customHeight="1" x14ac:dyDescent="0.1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spans="1:27" ht="12.75" customHeight="1" x14ac:dyDescent="0.1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spans="1:27" ht="12.75" customHeight="1" x14ac:dyDescent="0.1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spans="1:27" ht="12.75" customHeight="1" x14ac:dyDescent="0.1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spans="1:27" ht="12.75" customHeight="1" x14ac:dyDescent="0.1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spans="1:27" ht="12.75" customHeight="1" x14ac:dyDescent="0.1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spans="1:27" ht="12.75" customHeight="1" x14ac:dyDescent="0.1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spans="1:27" ht="12.75" customHeight="1" x14ac:dyDescent="0.1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spans="1:27" ht="12.75" customHeight="1" x14ac:dyDescent="0.1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spans="1:27" ht="12.75" customHeight="1" x14ac:dyDescent="0.1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spans="1:27" ht="12.75" customHeight="1" x14ac:dyDescent="0.1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spans="1:27" ht="12.75" customHeight="1" x14ac:dyDescent="0.1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spans="1:27" ht="12.75" customHeight="1" x14ac:dyDescent="0.1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spans="1:27" ht="12.75" customHeight="1" x14ac:dyDescent="0.1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spans="1:27" ht="12.75" customHeight="1" x14ac:dyDescent="0.1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spans="1:27" ht="12.75" customHeight="1" x14ac:dyDescent="0.1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spans="1:27" ht="12.75" customHeight="1" x14ac:dyDescent="0.1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spans="1:27" ht="12.75" customHeight="1" x14ac:dyDescent="0.1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spans="1:27" ht="12.75" customHeight="1" x14ac:dyDescent="0.1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spans="1:27" ht="12.75" customHeight="1" x14ac:dyDescent="0.1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spans="1:27" ht="12.75" customHeight="1" x14ac:dyDescent="0.1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spans="1:27" ht="12.75" customHeight="1" x14ac:dyDescent="0.1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spans="1:27" ht="12.75" customHeight="1" x14ac:dyDescent="0.1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spans="1:27" ht="12.75" customHeight="1" x14ac:dyDescent="0.1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spans="1:27" ht="12.75" customHeight="1" x14ac:dyDescent="0.1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spans="1:27" ht="12.75" customHeight="1" x14ac:dyDescent="0.1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spans="1:27" ht="12.75" customHeight="1" x14ac:dyDescent="0.1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spans="1:27" ht="12.75" customHeight="1" x14ac:dyDescent="0.1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spans="1:27" ht="12.75" customHeight="1" x14ac:dyDescent="0.1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spans="1:27" ht="12.75" customHeight="1" x14ac:dyDescent="0.1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spans="1:27" ht="12.75" customHeight="1" x14ac:dyDescent="0.1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spans="1:27" ht="12.75" customHeight="1" x14ac:dyDescent="0.1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spans="1:27" ht="12.75" customHeight="1" x14ac:dyDescent="0.1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spans="1:27" ht="12.75" customHeight="1" x14ac:dyDescent="0.1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spans="1:27" ht="12.75" customHeight="1" x14ac:dyDescent="0.1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spans="1:27" ht="12.75" customHeight="1" x14ac:dyDescent="0.1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spans="1:27" ht="12.75" customHeight="1" x14ac:dyDescent="0.1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spans="1:27" ht="12.75" customHeight="1" x14ac:dyDescent="0.1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spans="1:27" ht="12.75" customHeight="1" x14ac:dyDescent="0.1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spans="1:27" ht="12.75" customHeight="1" x14ac:dyDescent="0.1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spans="1:27" ht="12.75" customHeight="1" x14ac:dyDescent="0.1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spans="1:27" ht="12.75" customHeight="1" x14ac:dyDescent="0.1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spans="1:27" ht="12.75" customHeight="1" x14ac:dyDescent="0.1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spans="1:27" ht="12.75" customHeight="1" x14ac:dyDescent="0.1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spans="1:27" ht="12.75" customHeight="1" x14ac:dyDescent="0.1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spans="1:27" ht="12.75" customHeight="1" x14ac:dyDescent="0.1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spans="1:27" ht="12.75" customHeight="1" x14ac:dyDescent="0.1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spans="1:27" ht="12.75" customHeight="1" x14ac:dyDescent="0.1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spans="1:27" ht="12.75" customHeight="1" x14ac:dyDescent="0.1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spans="1:27" ht="12.75" customHeight="1" x14ac:dyDescent="0.1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spans="1:27" ht="12.75" customHeight="1" x14ac:dyDescent="0.1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spans="1:27" ht="12.75" customHeight="1" x14ac:dyDescent="0.1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spans="1:27" ht="12.75" customHeight="1" x14ac:dyDescent="0.1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spans="1:27" ht="12.75" customHeight="1" x14ac:dyDescent="0.1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spans="1:27" ht="12.75" customHeight="1" x14ac:dyDescent="0.1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spans="1:27" ht="12.75" customHeight="1" x14ac:dyDescent="0.1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spans="1:27" ht="12.75" customHeight="1" x14ac:dyDescent="0.1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spans="1:27" ht="12.75" customHeight="1" x14ac:dyDescent="0.1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spans="1:27" ht="12.75" customHeight="1" x14ac:dyDescent="0.1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spans="1:27" ht="12.75" customHeight="1" x14ac:dyDescent="0.1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spans="1:27" ht="12.75" customHeight="1" x14ac:dyDescent="0.1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spans="1:27" ht="12.75" customHeight="1" x14ac:dyDescent="0.1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spans="1:27" ht="12.75" customHeight="1" x14ac:dyDescent="0.1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spans="1:27" ht="12.75" customHeight="1" x14ac:dyDescent="0.1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spans="1:27" ht="12.75" customHeight="1" x14ac:dyDescent="0.1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spans="1:27" ht="12.75" customHeight="1" x14ac:dyDescent="0.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spans="1:27" ht="12.75" customHeight="1" x14ac:dyDescent="0.1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spans="1:27" ht="12.75" customHeight="1" x14ac:dyDescent="0.1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spans="1:27" ht="12.75" customHeight="1" x14ac:dyDescent="0.1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spans="1:27" ht="12.75" customHeight="1" x14ac:dyDescent="0.1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spans="1:27" ht="12.75" customHeight="1" x14ac:dyDescent="0.1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spans="1:27" ht="12.75" customHeight="1" x14ac:dyDescent="0.1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spans="1:27" ht="12.75" customHeight="1" x14ac:dyDescent="0.1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spans="1:27" ht="12.75" customHeight="1" x14ac:dyDescent="0.1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spans="1:27" ht="12.75" customHeight="1" x14ac:dyDescent="0.1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spans="1:27" ht="12.75" customHeight="1" x14ac:dyDescent="0.1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spans="1:27" ht="12.75" customHeight="1" x14ac:dyDescent="0.1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spans="1:27" ht="12.75" customHeight="1" x14ac:dyDescent="0.1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spans="1:27" ht="12.75" customHeight="1" x14ac:dyDescent="0.1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spans="1:27" ht="12.75" customHeight="1" x14ac:dyDescent="0.1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spans="1:27" ht="12.75" customHeight="1" x14ac:dyDescent="0.1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spans="1:27" ht="12.75" customHeight="1" x14ac:dyDescent="0.1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spans="1:27" ht="12.75" customHeight="1" x14ac:dyDescent="0.1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spans="1:27" ht="12.75" customHeight="1" x14ac:dyDescent="0.1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spans="1:27" ht="12.75" customHeight="1" x14ac:dyDescent="0.1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spans="1:27" ht="12.75" customHeight="1" x14ac:dyDescent="0.1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spans="1:27" ht="12.75" customHeight="1" x14ac:dyDescent="0.1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spans="1:27" ht="12.75" customHeight="1" x14ac:dyDescent="0.1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spans="1:27" ht="12.75" customHeight="1" x14ac:dyDescent="0.1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spans="1:27" ht="12.75" customHeight="1" x14ac:dyDescent="0.1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spans="1:27" ht="12.75" customHeight="1" x14ac:dyDescent="0.1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spans="1:27" ht="12.75" customHeight="1" x14ac:dyDescent="0.1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spans="1:27" ht="12.75" customHeight="1" x14ac:dyDescent="0.1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spans="1:27" ht="12.75" customHeight="1" x14ac:dyDescent="0.1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spans="1:27" ht="12.75" customHeight="1" x14ac:dyDescent="0.1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spans="1:27" ht="12.75" customHeight="1" x14ac:dyDescent="0.1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spans="1:27" ht="12.75" customHeight="1" x14ac:dyDescent="0.1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spans="1:27" ht="12.75" customHeight="1" x14ac:dyDescent="0.1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spans="1:27" ht="12.75" customHeight="1" x14ac:dyDescent="0.1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spans="1:27" ht="12.75" customHeight="1" x14ac:dyDescent="0.1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spans="1:27" ht="12.75" customHeight="1" x14ac:dyDescent="0.1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spans="1:27" ht="12.75" customHeight="1" x14ac:dyDescent="0.1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spans="1:27" ht="12.75" customHeight="1" x14ac:dyDescent="0.1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spans="1:27" ht="12.75" customHeight="1" x14ac:dyDescent="0.1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spans="1:27" ht="12.75" customHeight="1" x14ac:dyDescent="0.1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spans="1:27" ht="12.75" customHeight="1" x14ac:dyDescent="0.1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spans="1:27" ht="12.75" customHeight="1" x14ac:dyDescent="0.1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spans="1:27" ht="12.75" customHeight="1" x14ac:dyDescent="0.1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spans="1:27" ht="12.75" customHeight="1" x14ac:dyDescent="0.1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spans="1:27" ht="12.75" customHeight="1" x14ac:dyDescent="0.1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spans="1:27" ht="12.75" customHeight="1" x14ac:dyDescent="0.1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spans="1:27" ht="12.75" customHeight="1" x14ac:dyDescent="0.1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spans="1:27" ht="12.75" customHeight="1" x14ac:dyDescent="0.1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spans="1:27" ht="12.75" customHeight="1" x14ac:dyDescent="0.1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spans="1:27" ht="12.75" customHeight="1" x14ac:dyDescent="0.1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spans="1:27" ht="12.75" customHeight="1" x14ac:dyDescent="0.1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spans="1:27" ht="12.75" customHeight="1" x14ac:dyDescent="0.1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spans="1:27" ht="12.75" customHeight="1" x14ac:dyDescent="0.1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spans="1:27" ht="12.75" customHeight="1" x14ac:dyDescent="0.1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spans="1:27" ht="12.75" customHeight="1" x14ac:dyDescent="0.1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spans="1:27" ht="12.75" customHeight="1" x14ac:dyDescent="0.1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spans="1:27" ht="12.75" customHeight="1" x14ac:dyDescent="0.1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spans="1:27" ht="12.75" customHeight="1" x14ac:dyDescent="0.1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spans="1:27" ht="12.75" customHeight="1" x14ac:dyDescent="0.1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spans="1:27" ht="12.75" customHeight="1" x14ac:dyDescent="0.1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spans="1:27" ht="12.75" customHeight="1" x14ac:dyDescent="0.1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spans="1:27" ht="12.75" customHeight="1" x14ac:dyDescent="0.1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spans="1:27" ht="12.75" customHeight="1" x14ac:dyDescent="0.1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spans="1:27" ht="12.75" customHeight="1" x14ac:dyDescent="0.1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spans="1:27" ht="12.75" customHeight="1" x14ac:dyDescent="0.1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spans="1:27" ht="12.75" customHeight="1" x14ac:dyDescent="0.1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spans="1:27" ht="12.75" customHeight="1" x14ac:dyDescent="0.1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spans="1:27" ht="12.75" customHeight="1" x14ac:dyDescent="0.1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spans="1:27" ht="12.75" customHeight="1" x14ac:dyDescent="0.1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spans="1:27" ht="12.75" customHeight="1" x14ac:dyDescent="0.1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spans="1:27" ht="12.75" customHeight="1" x14ac:dyDescent="0.1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spans="1:27" ht="12.75" customHeight="1" x14ac:dyDescent="0.1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spans="1:27" ht="12.75" customHeight="1" x14ac:dyDescent="0.1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spans="1:27" ht="12.75" customHeight="1" x14ac:dyDescent="0.1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spans="1:27" ht="12.75" customHeight="1" x14ac:dyDescent="0.1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spans="1:27" ht="12.75" customHeight="1" x14ac:dyDescent="0.1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spans="1:27" ht="12.75" customHeight="1" x14ac:dyDescent="0.1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spans="1:27" ht="12.75" customHeight="1" x14ac:dyDescent="0.1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spans="1:27" ht="12.75" customHeight="1" x14ac:dyDescent="0.1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spans="1:27" ht="12.75" customHeight="1" x14ac:dyDescent="0.1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spans="1:27" ht="12.75" customHeight="1" x14ac:dyDescent="0.1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spans="1:27" ht="12.75" customHeight="1" x14ac:dyDescent="0.1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spans="1:27" ht="12.75" customHeight="1" x14ac:dyDescent="0.1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spans="1:27" ht="12.75" customHeight="1" x14ac:dyDescent="0.1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spans="1:27" ht="12.75" customHeight="1" x14ac:dyDescent="0.1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spans="1:27" ht="12.75" customHeight="1" x14ac:dyDescent="0.1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spans="1:27" ht="12.75" customHeight="1" x14ac:dyDescent="0.1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spans="1:27" ht="12.75" customHeight="1" x14ac:dyDescent="0.1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spans="1:27" ht="12.75" customHeight="1" x14ac:dyDescent="0.1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spans="1:27" ht="12.75" customHeight="1" x14ac:dyDescent="0.1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spans="1:27" ht="12.75" customHeight="1" x14ac:dyDescent="0.1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spans="1:27" ht="12.75" customHeight="1" x14ac:dyDescent="0.1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spans="1:27" ht="12.75" customHeight="1" x14ac:dyDescent="0.1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spans="1:27" ht="12.75" customHeight="1" x14ac:dyDescent="0.1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spans="1:27" ht="12.75" customHeight="1" x14ac:dyDescent="0.1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spans="1:27" ht="12.75" customHeight="1" x14ac:dyDescent="0.1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spans="1:27" ht="12.75" customHeight="1" x14ac:dyDescent="0.1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spans="1:27" ht="12.75" customHeight="1" x14ac:dyDescent="0.1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spans="1:27" ht="12.75" customHeight="1" x14ac:dyDescent="0.1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spans="1:27" ht="12.75" customHeight="1" x14ac:dyDescent="0.1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spans="1:27" ht="12.75" customHeight="1" x14ac:dyDescent="0.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spans="1:27" ht="12.75" customHeight="1" x14ac:dyDescent="0.1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spans="1:27" ht="12.75" customHeight="1" x14ac:dyDescent="0.1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spans="1:27" ht="12.75" customHeight="1" x14ac:dyDescent="0.1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spans="1:27" ht="12.75" customHeight="1" x14ac:dyDescent="0.1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spans="1:27" ht="12.75" customHeight="1" x14ac:dyDescent="0.1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spans="1:27" ht="12.75" customHeight="1" x14ac:dyDescent="0.1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spans="1:27" ht="12.75" customHeight="1" x14ac:dyDescent="0.1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spans="1:27" ht="12.75" customHeight="1" x14ac:dyDescent="0.1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spans="1:27" ht="12.75" customHeight="1" x14ac:dyDescent="0.1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spans="1:27" ht="12.75" customHeight="1" x14ac:dyDescent="0.1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spans="1:27" ht="12.75" customHeight="1" x14ac:dyDescent="0.1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spans="1:27" ht="12.75" customHeight="1" x14ac:dyDescent="0.1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spans="1:27" ht="12.75" customHeight="1" x14ac:dyDescent="0.1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spans="1:27" ht="12.75" customHeight="1" x14ac:dyDescent="0.1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spans="1:27" ht="12.75" customHeight="1" x14ac:dyDescent="0.1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spans="1:27" ht="12.75" customHeight="1" x14ac:dyDescent="0.1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spans="1:27" ht="12.75" customHeight="1" x14ac:dyDescent="0.1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spans="1:27" ht="12.75" customHeight="1" x14ac:dyDescent="0.1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spans="1:27" ht="12.75" customHeight="1" x14ac:dyDescent="0.1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spans="1:27" ht="12.75" customHeight="1" x14ac:dyDescent="0.1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spans="1:27" ht="12.75" customHeight="1" x14ac:dyDescent="0.1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spans="1:27" ht="12.75" customHeight="1" x14ac:dyDescent="0.1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spans="1:27" ht="12.75" customHeight="1" x14ac:dyDescent="0.1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spans="1:27" ht="12.75" customHeight="1" x14ac:dyDescent="0.1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spans="1:27" ht="12.75" customHeight="1" x14ac:dyDescent="0.1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spans="1:27" ht="12.75" customHeight="1" x14ac:dyDescent="0.1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spans="1:27" ht="12.75" customHeight="1" x14ac:dyDescent="0.1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spans="1:27" ht="12.75" customHeight="1" x14ac:dyDescent="0.1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spans="1:27" ht="12.75" customHeight="1" x14ac:dyDescent="0.1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spans="1:27" ht="12.75" customHeight="1" x14ac:dyDescent="0.1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spans="1:27" ht="12.75" customHeight="1" x14ac:dyDescent="0.1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spans="1:27" ht="12.75" customHeight="1" x14ac:dyDescent="0.1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spans="1:27" ht="12.75" customHeight="1" x14ac:dyDescent="0.1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spans="1:27" ht="12.75" customHeight="1" x14ac:dyDescent="0.1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spans="1:27" ht="12.75" customHeight="1" x14ac:dyDescent="0.1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spans="1:27" ht="12.75" customHeight="1" x14ac:dyDescent="0.1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spans="1:27" ht="12.75" customHeight="1" x14ac:dyDescent="0.1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spans="1:27" ht="12.75" customHeight="1" x14ac:dyDescent="0.1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spans="1:27" ht="12.75" customHeight="1" x14ac:dyDescent="0.1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spans="1:27" ht="12.75" customHeight="1" x14ac:dyDescent="0.1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spans="1:27" ht="12.75" customHeight="1" x14ac:dyDescent="0.1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spans="1:27" ht="12.75" customHeight="1" x14ac:dyDescent="0.1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spans="1:27" ht="12.75" customHeight="1" x14ac:dyDescent="0.1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spans="1:27" ht="12.75" customHeight="1" x14ac:dyDescent="0.1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spans="1:27" ht="12.75" customHeight="1" x14ac:dyDescent="0.1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spans="1:27" ht="12.75" customHeight="1" x14ac:dyDescent="0.1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spans="1:27" ht="12.75" customHeight="1" x14ac:dyDescent="0.1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spans="1:27" ht="12.75" customHeight="1" x14ac:dyDescent="0.1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spans="1:27" ht="12.75" customHeight="1" x14ac:dyDescent="0.1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spans="1:27" ht="12.75" customHeight="1" x14ac:dyDescent="0.1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spans="1:27" ht="12.75" customHeight="1" x14ac:dyDescent="0.1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spans="1:27" ht="12.75" customHeight="1" x14ac:dyDescent="0.1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spans="1:27" ht="12.75" customHeight="1" x14ac:dyDescent="0.1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spans="1:27" ht="12.75" customHeight="1" x14ac:dyDescent="0.1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spans="1:27" ht="12.75" customHeight="1" x14ac:dyDescent="0.1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spans="1:27" ht="12.75" customHeight="1" x14ac:dyDescent="0.1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spans="1:27" ht="12.75" customHeight="1" x14ac:dyDescent="0.1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spans="1:27" ht="12.75" customHeight="1" x14ac:dyDescent="0.1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spans="1:27" ht="12.75" customHeight="1" x14ac:dyDescent="0.1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spans="1:27" ht="12.75" customHeight="1" x14ac:dyDescent="0.1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spans="1:27" ht="12.75" customHeight="1" x14ac:dyDescent="0.1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spans="1:27" ht="12.75" customHeight="1" x14ac:dyDescent="0.1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spans="1:27" ht="12.75" customHeight="1" x14ac:dyDescent="0.1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spans="1:27" ht="12.75" customHeight="1" x14ac:dyDescent="0.1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spans="1:27" ht="12.75" customHeight="1" x14ac:dyDescent="0.1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spans="1:27" ht="12.75" customHeight="1" x14ac:dyDescent="0.1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spans="1:27" ht="12.75" customHeight="1" x14ac:dyDescent="0.1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spans="1:27" ht="12.75" customHeight="1" x14ac:dyDescent="0.1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spans="1:27" ht="12.75" customHeight="1" x14ac:dyDescent="0.1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spans="1:27" ht="12.75" customHeight="1" x14ac:dyDescent="0.1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spans="1:27" ht="12.75" customHeight="1" x14ac:dyDescent="0.1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spans="1:27" ht="12.75" customHeight="1" x14ac:dyDescent="0.1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spans="1:27" ht="12.75" customHeight="1" x14ac:dyDescent="0.1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spans="1:27" ht="12.75" customHeight="1" x14ac:dyDescent="0.1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spans="1:27" ht="12.75" customHeight="1" x14ac:dyDescent="0.1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spans="1:27" ht="12.75" customHeight="1" x14ac:dyDescent="0.1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spans="1:27" ht="12.75" customHeight="1" x14ac:dyDescent="0.1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spans="1:27" ht="12.75" customHeight="1" x14ac:dyDescent="0.1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spans="1:27" ht="12.75" customHeight="1" x14ac:dyDescent="0.1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spans="1:27" ht="12.75" customHeight="1" x14ac:dyDescent="0.1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spans="1:27" ht="12.75" customHeight="1" x14ac:dyDescent="0.1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spans="1:27" ht="12.75" customHeight="1" x14ac:dyDescent="0.1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spans="1:27" ht="12.75" customHeight="1" x14ac:dyDescent="0.1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spans="1:27" ht="12.75" customHeight="1" x14ac:dyDescent="0.1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spans="1:27" ht="12.75" customHeight="1" x14ac:dyDescent="0.1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spans="1:27" ht="12.75" customHeight="1" x14ac:dyDescent="0.1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spans="1:27" ht="12.75" customHeight="1" x14ac:dyDescent="0.1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spans="1:27" ht="12.75" customHeight="1" x14ac:dyDescent="0.1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spans="1:27" ht="12.75" customHeight="1" x14ac:dyDescent="0.1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spans="1:27" ht="12.75" customHeight="1" x14ac:dyDescent="0.1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spans="1:27" ht="12.75" customHeight="1" x14ac:dyDescent="0.1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spans="1:27" ht="12.75" customHeight="1" x14ac:dyDescent="0.1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spans="1:27" ht="12.75" customHeight="1" x14ac:dyDescent="0.1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spans="1:27" ht="12.75" customHeight="1" x14ac:dyDescent="0.1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spans="1:27" ht="12.75" customHeight="1" x14ac:dyDescent="0.1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spans="1:27" ht="12.75" customHeight="1" x14ac:dyDescent="0.1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spans="1:27" ht="12.75" customHeight="1" x14ac:dyDescent="0.1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spans="1:27" ht="12.75" customHeight="1" x14ac:dyDescent="0.1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spans="1:27" ht="12.75" customHeight="1" x14ac:dyDescent="0.1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spans="1:27" ht="12.75" customHeight="1" x14ac:dyDescent="0.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spans="1:27" ht="12.75" customHeight="1" x14ac:dyDescent="0.1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spans="1:27" ht="12.75" customHeight="1" x14ac:dyDescent="0.1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spans="1:27" ht="12.75" customHeight="1" x14ac:dyDescent="0.1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spans="1:27" ht="12.75" customHeight="1" x14ac:dyDescent="0.1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spans="1:27" ht="12.75" customHeight="1" x14ac:dyDescent="0.1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spans="1:27" ht="12.75" customHeight="1" x14ac:dyDescent="0.1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spans="1:27" ht="12.75" customHeight="1" x14ac:dyDescent="0.1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spans="1:27" ht="12.75" customHeight="1" x14ac:dyDescent="0.1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spans="1:27" ht="12.75" customHeight="1" x14ac:dyDescent="0.1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spans="1:27" ht="12.75" customHeight="1" x14ac:dyDescent="0.1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spans="1:27" ht="12.75" customHeight="1" x14ac:dyDescent="0.1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spans="1:27" ht="12.75" customHeight="1" x14ac:dyDescent="0.1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spans="1:27" ht="12.75" customHeight="1" x14ac:dyDescent="0.1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spans="1:27" ht="12.75" customHeight="1" x14ac:dyDescent="0.1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spans="1:27" ht="12.75" customHeight="1" x14ac:dyDescent="0.1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spans="1:27" ht="12.75" customHeight="1" x14ac:dyDescent="0.1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spans="1:27" ht="12.75" customHeight="1" x14ac:dyDescent="0.1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spans="1:27" ht="12.75" customHeight="1" x14ac:dyDescent="0.1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spans="1:27" ht="12.75" customHeight="1" x14ac:dyDescent="0.1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spans="1:27" ht="12.75" customHeight="1" x14ac:dyDescent="0.1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spans="1:27" ht="12.75" customHeight="1" x14ac:dyDescent="0.1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spans="1:27" ht="12.75" customHeight="1" x14ac:dyDescent="0.1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spans="1:27" ht="12.75" customHeight="1" x14ac:dyDescent="0.1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spans="1:27" ht="12.75" customHeight="1" x14ac:dyDescent="0.1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spans="1:27" ht="12.75" customHeight="1" x14ac:dyDescent="0.1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spans="1:27" ht="12.75" customHeight="1" x14ac:dyDescent="0.1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spans="1:27" ht="12.75" customHeight="1" x14ac:dyDescent="0.1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spans="1:27" ht="12.75" customHeight="1" x14ac:dyDescent="0.1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spans="1:27" ht="12.75" customHeight="1" x14ac:dyDescent="0.1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spans="1:27" ht="12.75" customHeight="1" x14ac:dyDescent="0.1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spans="1:27" ht="12.75" customHeight="1" x14ac:dyDescent="0.1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spans="1:27" ht="12.75" customHeight="1" x14ac:dyDescent="0.1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spans="1:27" ht="12.75" customHeight="1" x14ac:dyDescent="0.1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spans="1:27" ht="12.75" customHeight="1" x14ac:dyDescent="0.1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spans="1:27" ht="12.75" customHeight="1" x14ac:dyDescent="0.1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spans="1:27" ht="12.75" customHeight="1" x14ac:dyDescent="0.1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spans="1:27" ht="12.75" customHeight="1" x14ac:dyDescent="0.1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spans="1:27" ht="12.75" customHeight="1" x14ac:dyDescent="0.1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spans="1:27" ht="12.75" customHeight="1" x14ac:dyDescent="0.1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spans="1:27" ht="12.75" customHeight="1" x14ac:dyDescent="0.1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spans="1:27" ht="12.75" customHeight="1" x14ac:dyDescent="0.1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spans="1:27" ht="12.75" customHeight="1" x14ac:dyDescent="0.1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spans="1:27" ht="12.75" customHeight="1" x14ac:dyDescent="0.1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spans="1:27" ht="12.75" customHeight="1" x14ac:dyDescent="0.1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spans="1:27" ht="12.75" customHeight="1" x14ac:dyDescent="0.1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spans="1:27" ht="12.75" customHeight="1" x14ac:dyDescent="0.1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spans="1:27" ht="12.75" customHeight="1" x14ac:dyDescent="0.1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spans="1:27" ht="12.75" customHeight="1" x14ac:dyDescent="0.1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spans="1:27" ht="12.75" customHeight="1" x14ac:dyDescent="0.1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spans="1:27" ht="12.75" customHeight="1" x14ac:dyDescent="0.1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spans="1:27" ht="12.75" customHeight="1" x14ac:dyDescent="0.1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spans="1:27" ht="12.75" customHeight="1" x14ac:dyDescent="0.1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spans="1:27" ht="12.75" customHeight="1" x14ac:dyDescent="0.1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spans="1:27" ht="12.75" customHeight="1" x14ac:dyDescent="0.1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spans="1:27" ht="12.75" customHeight="1" x14ac:dyDescent="0.1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spans="1:27" ht="12.75" customHeight="1" x14ac:dyDescent="0.1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spans="1:27" ht="12.75" customHeight="1" x14ac:dyDescent="0.1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spans="1:27" ht="12.75" customHeight="1" x14ac:dyDescent="0.1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spans="1:27" ht="12.75" customHeight="1" x14ac:dyDescent="0.1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spans="1:27" ht="12.75" customHeight="1" x14ac:dyDescent="0.1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spans="1:27" ht="12.75" customHeight="1" x14ac:dyDescent="0.1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spans="1:27" ht="12.75" customHeight="1" x14ac:dyDescent="0.1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spans="1:27" ht="12.75" customHeight="1" x14ac:dyDescent="0.1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spans="1:27" ht="12.75" customHeight="1" x14ac:dyDescent="0.1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spans="1:27" ht="12.75" customHeight="1" x14ac:dyDescent="0.1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spans="1:27" ht="12.75" customHeight="1" x14ac:dyDescent="0.1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spans="1:27" ht="12.75" customHeight="1" x14ac:dyDescent="0.1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spans="1:27" ht="12.75" customHeight="1" x14ac:dyDescent="0.1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spans="1:27" ht="12.75" customHeight="1" x14ac:dyDescent="0.1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spans="1:27" ht="12.75" customHeight="1" x14ac:dyDescent="0.1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spans="1:27" ht="12.75" customHeight="1" x14ac:dyDescent="0.1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spans="1:27" ht="12.75" customHeight="1" x14ac:dyDescent="0.1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spans="1:27" ht="12.75" customHeight="1" x14ac:dyDescent="0.1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spans="1:27" ht="12.75" customHeight="1" x14ac:dyDescent="0.1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spans="1:27" ht="12.75" customHeight="1" x14ac:dyDescent="0.1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spans="1:27" ht="12.75" customHeight="1" x14ac:dyDescent="0.1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spans="1:27" ht="12.75" customHeight="1" x14ac:dyDescent="0.1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spans="1:27" ht="12.75" customHeight="1" x14ac:dyDescent="0.1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spans="1:27" ht="12.75" customHeight="1" x14ac:dyDescent="0.1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spans="1:27" ht="12.75" customHeight="1" x14ac:dyDescent="0.1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spans="1:27" ht="12.75" customHeight="1" x14ac:dyDescent="0.1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spans="1:27" ht="12.75" customHeight="1" x14ac:dyDescent="0.1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spans="1:27" ht="12.75" customHeight="1" x14ac:dyDescent="0.1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spans="1:27" ht="12.75" customHeight="1" x14ac:dyDescent="0.1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spans="1:27" ht="12.75" customHeight="1" x14ac:dyDescent="0.1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spans="1:27" ht="12.75" customHeight="1" x14ac:dyDescent="0.1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spans="1:27" ht="12.75" customHeight="1" x14ac:dyDescent="0.1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spans="1:27" ht="12.75" customHeight="1" x14ac:dyDescent="0.1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spans="1:27" ht="12.75" customHeight="1" x14ac:dyDescent="0.1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spans="1:27" ht="12.75" customHeight="1" x14ac:dyDescent="0.1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spans="1:27" ht="12.75" customHeight="1" x14ac:dyDescent="0.1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spans="1:27" ht="12.75" customHeight="1" x14ac:dyDescent="0.1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spans="1:27" ht="12.75" customHeight="1" x14ac:dyDescent="0.1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spans="1:27" ht="12.75" customHeight="1" x14ac:dyDescent="0.1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spans="1:27" ht="12.75" customHeight="1" x14ac:dyDescent="0.1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spans="1:27" ht="12.75" customHeight="1" x14ac:dyDescent="0.1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spans="1:27" ht="12.75" customHeight="1" x14ac:dyDescent="0.1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spans="1:27" ht="12.75" customHeight="1" x14ac:dyDescent="0.1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spans="1:27" ht="12.75" customHeight="1" x14ac:dyDescent="0.1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spans="1:27" ht="12.75" customHeight="1" x14ac:dyDescent="0.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spans="1:27" ht="12.75" customHeight="1" x14ac:dyDescent="0.1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spans="1:27" ht="12.75" customHeight="1" x14ac:dyDescent="0.1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spans="1:27" ht="12.75" customHeight="1" x14ac:dyDescent="0.1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spans="1:27" ht="12.75" customHeight="1" x14ac:dyDescent="0.1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spans="1:27" ht="12.75" customHeight="1" x14ac:dyDescent="0.1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spans="1:27" ht="12.75" customHeight="1" x14ac:dyDescent="0.1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spans="1:27" ht="12.75" customHeight="1" x14ac:dyDescent="0.1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spans="1:27" ht="12.75" customHeight="1" x14ac:dyDescent="0.1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spans="1:27" ht="12.75" customHeight="1" x14ac:dyDescent="0.1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spans="1:27" ht="12.75" customHeight="1" x14ac:dyDescent="0.1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spans="1:27" ht="12.75" customHeight="1" x14ac:dyDescent="0.1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spans="1:27" ht="12.75" customHeight="1" x14ac:dyDescent="0.1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spans="1:27" ht="12.75" customHeight="1" x14ac:dyDescent="0.1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spans="1:27" ht="12.75" customHeight="1" x14ac:dyDescent="0.1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spans="1:27" ht="12.75" customHeight="1" x14ac:dyDescent="0.1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spans="1:27" ht="12.75" customHeight="1" x14ac:dyDescent="0.1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spans="1:27" ht="12.75" customHeight="1" x14ac:dyDescent="0.1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spans="1:27" ht="12.75" customHeight="1" x14ac:dyDescent="0.1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spans="1:27" ht="12.75" customHeight="1" x14ac:dyDescent="0.1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spans="1:27" ht="12.75" customHeight="1" x14ac:dyDescent="0.1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spans="1:27" ht="12.75" customHeight="1" x14ac:dyDescent="0.1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spans="1:27" ht="12.75" customHeight="1" x14ac:dyDescent="0.1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spans="1:27" ht="12.75" customHeight="1" x14ac:dyDescent="0.1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spans="1:27" ht="12.75" customHeight="1" x14ac:dyDescent="0.1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spans="1:27" ht="12.75" customHeight="1" x14ac:dyDescent="0.1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spans="1:27" ht="12.75" customHeight="1" x14ac:dyDescent="0.1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spans="1:27" ht="12.75" customHeight="1" x14ac:dyDescent="0.1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spans="1:27" ht="12.75" customHeight="1" x14ac:dyDescent="0.1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spans="1:27" ht="12.75" customHeight="1" x14ac:dyDescent="0.1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spans="1:27" ht="12.75" customHeight="1" x14ac:dyDescent="0.1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spans="1:27" ht="12.75" customHeight="1" x14ac:dyDescent="0.1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spans="1:27" ht="12.75" customHeight="1" x14ac:dyDescent="0.1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spans="1:27" ht="12.75" customHeight="1" x14ac:dyDescent="0.1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spans="1:27" ht="12.75" customHeight="1" x14ac:dyDescent="0.1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spans="1:27" ht="12.75" customHeight="1" x14ac:dyDescent="0.1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spans="1:27" ht="12.75" customHeight="1" x14ac:dyDescent="0.1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spans="1:27" ht="12.75" customHeight="1" x14ac:dyDescent="0.1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spans="1:27" ht="12.75" customHeight="1" x14ac:dyDescent="0.1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spans="1:27" ht="12.75" customHeight="1" x14ac:dyDescent="0.1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spans="1:27" ht="12.75" customHeight="1" x14ac:dyDescent="0.1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spans="1:27" ht="12.75" customHeight="1" x14ac:dyDescent="0.1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spans="1:27" ht="12.75" customHeight="1" x14ac:dyDescent="0.1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spans="1:27" ht="12.75" customHeight="1" x14ac:dyDescent="0.1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spans="1:27" ht="12.75" customHeight="1" x14ac:dyDescent="0.1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spans="1:27" ht="12.75" customHeight="1" x14ac:dyDescent="0.1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spans="1:27" ht="12.75" customHeight="1" x14ac:dyDescent="0.1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spans="1:27" ht="12.75" customHeight="1" x14ac:dyDescent="0.1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spans="1:27" ht="12.75" customHeight="1" x14ac:dyDescent="0.1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spans="1:27" ht="12.75" customHeight="1" x14ac:dyDescent="0.1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spans="1:27" ht="12.75" customHeight="1" x14ac:dyDescent="0.1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spans="1:27" ht="12.75" customHeight="1" x14ac:dyDescent="0.1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spans="1:27" ht="12.75" customHeight="1" x14ac:dyDescent="0.1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spans="1:27" ht="12.75" customHeight="1" x14ac:dyDescent="0.1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spans="1:27" ht="12.75" customHeight="1" x14ac:dyDescent="0.1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spans="1:27" ht="12.75" customHeight="1" x14ac:dyDescent="0.1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spans="1:27" ht="12.75" customHeight="1" x14ac:dyDescent="0.1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spans="1:27" ht="12.75" customHeight="1" x14ac:dyDescent="0.1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spans="1:27" ht="12.75" customHeight="1" x14ac:dyDescent="0.1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spans="1:27" ht="12.75" customHeight="1" x14ac:dyDescent="0.1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spans="1:27" ht="12.75" customHeight="1" x14ac:dyDescent="0.1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spans="1:27" ht="12.75" customHeight="1" x14ac:dyDescent="0.1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spans="1:27" ht="12.75" customHeight="1" x14ac:dyDescent="0.1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spans="1:27" ht="12.75" customHeight="1" x14ac:dyDescent="0.1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spans="1:27" ht="12.75" customHeight="1" x14ac:dyDescent="0.1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spans="1:27" ht="12.75" customHeight="1" x14ac:dyDescent="0.1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spans="1:27" ht="12.75" customHeight="1" x14ac:dyDescent="0.1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spans="1:27" ht="12.75" customHeight="1" x14ac:dyDescent="0.1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spans="1:27" ht="12.75" customHeight="1" x14ac:dyDescent="0.1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spans="1:27" ht="12.75" customHeight="1" x14ac:dyDescent="0.1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spans="1:27" ht="12.75" customHeight="1" x14ac:dyDescent="0.1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spans="1:27" ht="12.75" customHeight="1" x14ac:dyDescent="0.1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spans="1:27" ht="12.75" customHeight="1" x14ac:dyDescent="0.1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spans="1:27" ht="12.75" customHeight="1" x14ac:dyDescent="0.1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spans="1:27" ht="12.75" customHeight="1" x14ac:dyDescent="0.1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spans="1:27" ht="12.75" customHeight="1" x14ac:dyDescent="0.1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spans="1:27" ht="12.75" customHeight="1" x14ac:dyDescent="0.1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spans="1:27" ht="12.75" customHeight="1" x14ac:dyDescent="0.1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spans="1:27" ht="12.75" customHeight="1" x14ac:dyDescent="0.1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spans="1:27" ht="12.75" customHeight="1" x14ac:dyDescent="0.1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spans="1:27" ht="12.75" customHeight="1" x14ac:dyDescent="0.1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spans="1:27" ht="12.75" customHeight="1" x14ac:dyDescent="0.1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spans="1:27" ht="12.75" customHeight="1" x14ac:dyDescent="0.1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spans="1:27" ht="12.75" customHeight="1" x14ac:dyDescent="0.1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spans="1:27" ht="12.75" customHeight="1" x14ac:dyDescent="0.1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spans="1:27" ht="12.75" customHeight="1" x14ac:dyDescent="0.1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spans="1:27" ht="12.75" customHeight="1" x14ac:dyDescent="0.1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spans="1:27" ht="12.75" customHeight="1" x14ac:dyDescent="0.1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spans="1:27" ht="12.75" customHeight="1" x14ac:dyDescent="0.1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spans="1:27" ht="12.75" customHeight="1" x14ac:dyDescent="0.1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spans="1:27" ht="12.75" customHeight="1" x14ac:dyDescent="0.1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spans="1:27" ht="12.75" customHeight="1" x14ac:dyDescent="0.1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spans="1:27" ht="12.75" customHeight="1" x14ac:dyDescent="0.1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spans="1:27" ht="12.75" customHeight="1" x14ac:dyDescent="0.1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spans="1:27" ht="12.75" customHeight="1" x14ac:dyDescent="0.1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spans="1:27" ht="12.75" customHeight="1" x14ac:dyDescent="0.1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spans="1:27" ht="12.75" customHeight="1" x14ac:dyDescent="0.1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spans="1:27" ht="12.75" customHeight="1" x14ac:dyDescent="0.1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spans="1:27" ht="12.75" customHeight="1" x14ac:dyDescent="0.1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spans="1:27" ht="12.75" customHeight="1" x14ac:dyDescent="0.1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spans="1:27" ht="12.75" customHeight="1" x14ac:dyDescent="0.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spans="1:27" ht="12.75" customHeight="1" x14ac:dyDescent="0.1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spans="1:27" ht="12.75" customHeight="1" x14ac:dyDescent="0.1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spans="1:27" ht="12.75" customHeight="1" x14ac:dyDescent="0.1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spans="1:27" ht="12.75" customHeight="1" x14ac:dyDescent="0.1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spans="1:27" ht="12.75" customHeight="1" x14ac:dyDescent="0.1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spans="1:27" ht="12.75" customHeight="1" x14ac:dyDescent="0.1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spans="1:27" ht="12.75" customHeight="1" x14ac:dyDescent="0.1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spans="1:27" ht="12.75" customHeight="1" x14ac:dyDescent="0.1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spans="1:27" ht="12.75" customHeight="1" x14ac:dyDescent="0.1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spans="1:27" ht="12.75" customHeight="1" x14ac:dyDescent="0.1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spans="1:27" ht="12.75" customHeight="1" x14ac:dyDescent="0.1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spans="1:27" ht="12.75" customHeight="1" x14ac:dyDescent="0.1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spans="1:27" ht="12.75" customHeight="1" x14ac:dyDescent="0.1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spans="1:27" ht="12.75" customHeight="1" x14ac:dyDescent="0.1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spans="1:27" ht="12.75" customHeight="1" x14ac:dyDescent="0.1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spans="1:27" ht="12.75" customHeight="1" x14ac:dyDescent="0.1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spans="1:27" ht="12.75" customHeight="1" x14ac:dyDescent="0.1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spans="1:27" ht="12.75" customHeight="1" x14ac:dyDescent="0.1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spans="1:27" ht="12.75" customHeight="1" x14ac:dyDescent="0.1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spans="1:27" ht="12.75" customHeight="1" x14ac:dyDescent="0.1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spans="1:27" ht="12.75" customHeight="1" x14ac:dyDescent="0.1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spans="1:27" ht="12.75" customHeight="1" x14ac:dyDescent="0.1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spans="1:27" ht="12.75" customHeight="1" x14ac:dyDescent="0.1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spans="1:27" ht="12.75" customHeight="1" x14ac:dyDescent="0.1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spans="1:27" ht="12.75" customHeight="1" x14ac:dyDescent="0.1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spans="1:27" ht="12.75" customHeight="1" x14ac:dyDescent="0.1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spans="1:27" ht="12.75" customHeight="1" x14ac:dyDescent="0.1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spans="1:27" ht="12.75" customHeight="1" x14ac:dyDescent="0.1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spans="1:27" ht="12.75" customHeight="1" x14ac:dyDescent="0.1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spans="1:27" ht="12.75" customHeight="1" x14ac:dyDescent="0.1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spans="1:27" ht="12.75" customHeight="1" x14ac:dyDescent="0.1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spans="1:27" ht="12.75" customHeight="1" x14ac:dyDescent="0.1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spans="1:27" ht="12.75" customHeight="1" x14ac:dyDescent="0.1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spans="1:27" ht="12.75" customHeight="1" x14ac:dyDescent="0.1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spans="1:27" ht="12.75" customHeight="1" x14ac:dyDescent="0.1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spans="1:27" ht="12.75" customHeight="1" x14ac:dyDescent="0.1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spans="1:27" ht="12.75" customHeight="1" x14ac:dyDescent="0.1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spans="1:27" ht="12.75" customHeight="1" x14ac:dyDescent="0.1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spans="1:27" ht="12.75" customHeight="1" x14ac:dyDescent="0.1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spans="1:27" ht="12.75" customHeight="1" x14ac:dyDescent="0.1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spans="1:27" ht="12.75" customHeight="1" x14ac:dyDescent="0.1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spans="1:27" ht="12.75" customHeight="1" x14ac:dyDescent="0.1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spans="1:27" ht="12.75" customHeight="1" x14ac:dyDescent="0.1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spans="1:27" ht="12.75" customHeight="1" x14ac:dyDescent="0.1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spans="1:27" ht="12.75" customHeight="1" x14ac:dyDescent="0.1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spans="1:27" ht="12.75" customHeight="1" x14ac:dyDescent="0.1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spans="1:27" ht="12.75" customHeight="1" x14ac:dyDescent="0.1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spans="1:27" ht="12.75" customHeight="1" x14ac:dyDescent="0.1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spans="1:27" ht="12.75" customHeight="1" x14ac:dyDescent="0.1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spans="1:27" ht="12.75" customHeight="1" x14ac:dyDescent="0.1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spans="1:27" ht="12.75" customHeight="1" x14ac:dyDescent="0.1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spans="1:27" ht="12.75" customHeight="1" x14ac:dyDescent="0.1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spans="1:27" ht="12.75" customHeight="1" x14ac:dyDescent="0.1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spans="1:27" ht="12.75" customHeight="1" x14ac:dyDescent="0.1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spans="1:27" ht="12.75" customHeight="1" x14ac:dyDescent="0.1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spans="1:27" ht="12.75" customHeight="1" x14ac:dyDescent="0.1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spans="1:27" ht="12.75" customHeight="1" x14ac:dyDescent="0.1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spans="1:27" ht="12.75" customHeight="1" x14ac:dyDescent="0.1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spans="1:27" ht="12.75" customHeight="1" x14ac:dyDescent="0.1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spans="1:27" ht="12.75" customHeight="1" x14ac:dyDescent="0.1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spans="1:27" ht="12.75" customHeight="1" x14ac:dyDescent="0.1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spans="1:27" ht="12.75" customHeight="1" x14ac:dyDescent="0.1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spans="1:27" ht="12.75" customHeight="1" x14ac:dyDescent="0.1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spans="1:27" ht="12.75" customHeight="1" x14ac:dyDescent="0.1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spans="1:27" ht="12.75" customHeight="1" x14ac:dyDescent="0.1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spans="1:27" ht="12.75" customHeight="1" x14ac:dyDescent="0.1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spans="1:27" ht="12.75" customHeight="1" x14ac:dyDescent="0.1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spans="1:27" ht="12.75" customHeight="1" x14ac:dyDescent="0.1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spans="1:27" ht="12.75" customHeight="1" x14ac:dyDescent="0.1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spans="1:27" ht="12.75" customHeight="1" x14ac:dyDescent="0.1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spans="1:27" ht="12.75" customHeight="1" x14ac:dyDescent="0.1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spans="1:27" ht="12.75" customHeight="1" x14ac:dyDescent="0.1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spans="1:27" ht="12.75" customHeight="1" x14ac:dyDescent="0.1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spans="1:27" ht="12.75" customHeight="1" x14ac:dyDescent="0.1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spans="1:27" ht="12.75" customHeight="1" x14ac:dyDescent="0.1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spans="1:27" ht="12.75" customHeight="1" x14ac:dyDescent="0.1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spans="1:27" ht="12.75" customHeight="1" x14ac:dyDescent="0.1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spans="1:27" ht="12.75" customHeight="1" x14ac:dyDescent="0.1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spans="1:27" ht="12.75" customHeight="1" x14ac:dyDescent="0.1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spans="1:27" ht="12.75" customHeight="1" x14ac:dyDescent="0.1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spans="1:27" ht="12.75" customHeight="1" x14ac:dyDescent="0.1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spans="1:27" ht="12.75" customHeight="1" x14ac:dyDescent="0.1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spans="1:27" ht="12.75" customHeight="1" x14ac:dyDescent="0.1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spans="1:27" ht="12.75" customHeight="1" x14ac:dyDescent="0.1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spans="1:27" ht="12.75" customHeight="1" x14ac:dyDescent="0.1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spans="1:27" ht="12.75" customHeight="1" x14ac:dyDescent="0.1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spans="1:27" ht="12.75" customHeight="1" x14ac:dyDescent="0.1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spans="1:27" ht="12.75" customHeight="1" x14ac:dyDescent="0.1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spans="1:27" ht="12.75" customHeight="1" x14ac:dyDescent="0.1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spans="1:27" ht="12.75" customHeight="1" x14ac:dyDescent="0.1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spans="1:27" ht="12.75" customHeight="1" x14ac:dyDescent="0.1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spans="1:27" ht="12.75" customHeight="1" x14ac:dyDescent="0.1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spans="1:27" ht="12.75" customHeight="1" x14ac:dyDescent="0.1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spans="1:27" ht="12.75" customHeight="1" x14ac:dyDescent="0.1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spans="1:27" ht="12.75" customHeight="1" x14ac:dyDescent="0.1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spans="1:27" ht="12.75" customHeight="1" x14ac:dyDescent="0.1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spans="1:27" ht="12.75" customHeight="1" x14ac:dyDescent="0.1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spans="1:27" ht="12.75" customHeight="1" x14ac:dyDescent="0.1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spans="1:27" ht="12.75" customHeight="1" x14ac:dyDescent="0.1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spans="1:27" ht="12.75" customHeight="1" x14ac:dyDescent="0.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spans="1:27" ht="12.75" customHeight="1" x14ac:dyDescent="0.1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spans="1:27" ht="12.75" customHeight="1" x14ac:dyDescent="0.1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spans="1:27" ht="12.75" customHeight="1" x14ac:dyDescent="0.1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spans="1:27" ht="12.75" customHeight="1" x14ac:dyDescent="0.1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spans="1:27" ht="12.75" customHeight="1" x14ac:dyDescent="0.1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spans="1:27" ht="12.75" customHeight="1" x14ac:dyDescent="0.1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spans="1:27" ht="12.75" customHeight="1" x14ac:dyDescent="0.1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spans="1:27" ht="12.75" customHeight="1" x14ac:dyDescent="0.1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spans="1:27" ht="12.75" customHeight="1" x14ac:dyDescent="0.1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spans="1:27" ht="12.75" customHeight="1" x14ac:dyDescent="0.1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spans="1:27" ht="12.75" customHeight="1" x14ac:dyDescent="0.1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spans="1:27" ht="12.75" customHeight="1" x14ac:dyDescent="0.1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spans="1:27" ht="12.75" customHeight="1" x14ac:dyDescent="0.1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spans="1:27" ht="12.75" customHeight="1" x14ac:dyDescent="0.1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spans="1:27" ht="12.75" customHeight="1" x14ac:dyDescent="0.1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spans="1:27" ht="12.75" customHeight="1" x14ac:dyDescent="0.1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spans="1:27" ht="12.75" customHeight="1" x14ac:dyDescent="0.1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spans="1:27" ht="12.75" customHeight="1" x14ac:dyDescent="0.1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spans="1:27" ht="12.75" customHeight="1" x14ac:dyDescent="0.1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spans="1:27" ht="12.75" customHeight="1" x14ac:dyDescent="0.1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spans="1:27" ht="12.75" customHeight="1" x14ac:dyDescent="0.1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spans="1:27" ht="12.75" customHeight="1" x14ac:dyDescent="0.1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spans="1:27" ht="12.75" customHeight="1" x14ac:dyDescent="0.1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spans="1:27" ht="12.75" customHeight="1" x14ac:dyDescent="0.1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spans="1:27" ht="12.75" customHeight="1" x14ac:dyDescent="0.1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spans="1:27" ht="12.75" customHeight="1" x14ac:dyDescent="0.1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spans="1:27" ht="12.75" customHeight="1" x14ac:dyDescent="0.1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spans="1:27" ht="12.75" customHeight="1" x14ac:dyDescent="0.1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spans="1:27" ht="12.75" customHeight="1" x14ac:dyDescent="0.1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spans="1:27" ht="12.75" customHeight="1" x14ac:dyDescent="0.1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spans="1:27" ht="12.75" customHeight="1" x14ac:dyDescent="0.1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spans="1:27" ht="12.75" customHeight="1" x14ac:dyDescent="0.1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spans="1:27" ht="12.75" customHeight="1" x14ac:dyDescent="0.1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spans="1:27" ht="12.75" customHeight="1" x14ac:dyDescent="0.1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spans="1:27" ht="12.75" customHeight="1" x14ac:dyDescent="0.1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spans="1:27" ht="12.75" customHeight="1" x14ac:dyDescent="0.1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spans="1:27" ht="12.75" customHeight="1" x14ac:dyDescent="0.1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spans="1:27" ht="12.75" customHeight="1" x14ac:dyDescent="0.1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spans="1:27" ht="12.75" customHeight="1" x14ac:dyDescent="0.1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spans="1:27" ht="12.75" customHeight="1" x14ac:dyDescent="0.1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spans="1:27" ht="12.75" customHeight="1" x14ac:dyDescent="0.1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spans="1:27" ht="12.75" customHeight="1" x14ac:dyDescent="0.1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spans="1:27" ht="12.75" customHeight="1" x14ac:dyDescent="0.1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spans="1:27" ht="12.75" customHeight="1" x14ac:dyDescent="0.1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spans="1:27" ht="12.75" customHeight="1" x14ac:dyDescent="0.1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spans="1:27" ht="12.75" customHeight="1" x14ac:dyDescent="0.1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spans="1:27" ht="12.75" customHeight="1" x14ac:dyDescent="0.1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spans="1:27" ht="12.75" customHeight="1" x14ac:dyDescent="0.1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spans="1:27" ht="12.75" customHeight="1" x14ac:dyDescent="0.1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spans="1:27" ht="12.75" customHeight="1" x14ac:dyDescent="0.1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spans="1:27" ht="12.75" customHeight="1" x14ac:dyDescent="0.1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spans="1:27" ht="12.75" customHeight="1" x14ac:dyDescent="0.1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spans="1:27" ht="12.75" customHeight="1" x14ac:dyDescent="0.1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spans="1:27" ht="12.75" customHeight="1" x14ac:dyDescent="0.1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spans="1:27" ht="12.75" customHeight="1" x14ac:dyDescent="0.1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spans="1:27" ht="12.75" customHeight="1" x14ac:dyDescent="0.1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spans="1:27" ht="12.75" customHeight="1" x14ac:dyDescent="0.1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spans="1:27" ht="12.75" customHeight="1" x14ac:dyDescent="0.1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spans="1:27" ht="12.75" customHeight="1" x14ac:dyDescent="0.1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spans="1:27" ht="12.75" customHeight="1" x14ac:dyDescent="0.1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spans="1:27" ht="12.75" customHeight="1" x14ac:dyDescent="0.1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row>
    <row r="977" spans="1:27" ht="12.75" customHeight="1" x14ac:dyDescent="0.1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row>
    <row r="978" spans="1:27" ht="12.75" customHeight="1" x14ac:dyDescent="0.1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row>
    <row r="979" spans="1:27" ht="12.75" customHeight="1" x14ac:dyDescent="0.1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row>
    <row r="980" spans="1:27" ht="12.75" customHeight="1" x14ac:dyDescent="0.1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row>
    <row r="981" spans="1:27" ht="12.75" customHeight="1" x14ac:dyDescent="0.1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row>
    <row r="982" spans="1:27" ht="12.75" customHeight="1" x14ac:dyDescent="0.1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row>
    <row r="983" spans="1:27" ht="12.75" customHeight="1" x14ac:dyDescent="0.1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row>
    <row r="984" spans="1:27" ht="12.75" customHeight="1" x14ac:dyDescent="0.1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row>
    <row r="985" spans="1:27" ht="12.75" customHeight="1" x14ac:dyDescent="0.1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row>
    <row r="986" spans="1:27" ht="12.75" customHeight="1" x14ac:dyDescent="0.1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row>
    <row r="987" spans="1:27" ht="12.75" customHeight="1" x14ac:dyDescent="0.1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row>
    <row r="988" spans="1:27" ht="12.75" customHeight="1" x14ac:dyDescent="0.1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row>
    <row r="989" spans="1:27" ht="12.75" customHeight="1" x14ac:dyDescent="0.1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row>
    <row r="990" spans="1:27" ht="12.75" customHeight="1" x14ac:dyDescent="0.1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row>
    <row r="991" spans="1:27" ht="12.75" customHeight="1" x14ac:dyDescent="0.1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row>
    <row r="992" spans="1:27" ht="12.75" customHeight="1" x14ac:dyDescent="0.1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row>
    <row r="993" spans="1:27" ht="12.75" customHeight="1" x14ac:dyDescent="0.1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row>
    <row r="994" spans="1:27" ht="12.75" customHeight="1" x14ac:dyDescent="0.1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row>
    <row r="995" spans="1:27" ht="12.75" customHeight="1" x14ac:dyDescent="0.1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row>
    <row r="996" spans="1:27" ht="12.75" customHeight="1" x14ac:dyDescent="0.1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row>
    <row r="997" spans="1:27" ht="12.75" customHeight="1" x14ac:dyDescent="0.1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row>
    <row r="998" spans="1:27" ht="12.75" customHeight="1" x14ac:dyDescent="0.1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row>
    <row r="999" spans="1:27" ht="12.75" customHeight="1" x14ac:dyDescent="0.1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row>
    <row r="1000" spans="1:27" ht="12.75" customHeight="1" x14ac:dyDescent="0.1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row>
    <row r="1001" spans="1:27" ht="12.75" customHeight="1" x14ac:dyDescent="0.15">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row>
    <row r="1002" spans="1:27" ht="12.75" customHeight="1" x14ac:dyDescent="0.15">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row>
    <row r="1003" spans="1:27" ht="12.75" customHeight="1" x14ac:dyDescent="0.15">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row>
    <row r="1004" spans="1:27" ht="12.75" customHeight="1" x14ac:dyDescent="0.15">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c r="AA1004" s="7"/>
    </row>
  </sheetData>
  <pageMargins left="1" right="1" top="1" bottom="1" header="0" footer="0"/>
  <pageSetup orientation="portrait"/>
  <headerFooter>
    <oddFooter>&amp;C000000&amp;P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3"/>
  <sheetViews>
    <sheetView showGridLines="0" tabSelected="1" zoomScale="130" zoomScaleNormal="130" workbookViewId="0">
      <pane ySplit="1" topLeftCell="A94" activePane="bottomLeft" state="frozen"/>
      <selection pane="bottomLeft" activeCell="C91" sqref="C91"/>
    </sheetView>
  </sheetViews>
  <sheetFormatPr baseColWidth="10" defaultColWidth="14.5" defaultRowHeight="15" customHeight="1" x14ac:dyDescent="0.15"/>
  <cols>
    <col min="1" max="1" width="9.5" customWidth="1"/>
    <col min="2" max="2" width="15.33203125" customWidth="1"/>
    <col min="3" max="3" width="22.1640625" customWidth="1"/>
    <col min="4" max="25" width="2.5" customWidth="1"/>
    <col min="26" max="26" width="20.6640625" customWidth="1"/>
    <col min="27" max="27" width="45.1640625" customWidth="1"/>
  </cols>
  <sheetData>
    <row r="1" spans="1:27" ht="13.5" customHeight="1" x14ac:dyDescent="0.15">
      <c r="A1" s="1" t="s">
        <v>1</v>
      </c>
      <c r="B1" s="1" t="s">
        <v>2</v>
      </c>
      <c r="C1" s="1" t="s">
        <v>3</v>
      </c>
      <c r="D1" s="3" t="s">
        <v>5</v>
      </c>
      <c r="E1" s="3" t="s">
        <v>7</v>
      </c>
      <c r="F1" s="3" t="s">
        <v>8</v>
      </c>
      <c r="G1" s="3" t="s">
        <v>9</v>
      </c>
      <c r="H1" s="3" t="s">
        <v>10</v>
      </c>
      <c r="I1" s="3" t="s">
        <v>11</v>
      </c>
      <c r="J1" s="3" t="s">
        <v>12</v>
      </c>
      <c r="K1" s="3" t="s">
        <v>13</v>
      </c>
      <c r="L1" s="3" t="s">
        <v>14</v>
      </c>
      <c r="M1" s="3" t="s">
        <v>5</v>
      </c>
      <c r="N1" s="3" t="s">
        <v>15</v>
      </c>
      <c r="O1" s="3" t="s">
        <v>16</v>
      </c>
      <c r="P1" s="3" t="s">
        <v>11</v>
      </c>
      <c r="Q1" s="3" t="s">
        <v>17</v>
      </c>
      <c r="R1" s="3" t="s">
        <v>18</v>
      </c>
      <c r="S1" s="3" t="s">
        <v>19</v>
      </c>
      <c r="T1" s="3" t="s">
        <v>20</v>
      </c>
      <c r="U1" s="3" t="s">
        <v>21</v>
      </c>
      <c r="V1" s="3" t="s">
        <v>22</v>
      </c>
      <c r="W1" s="3" t="s">
        <v>23</v>
      </c>
      <c r="X1" s="3" t="s">
        <v>24</v>
      </c>
      <c r="Y1" s="3" t="s">
        <v>25</v>
      </c>
      <c r="Z1" s="1" t="s">
        <v>6</v>
      </c>
      <c r="AA1" s="1" t="s">
        <v>26</v>
      </c>
    </row>
    <row r="2" spans="1:27" ht="12" customHeight="1" x14ac:dyDescent="0.15">
      <c r="A2" s="6" t="s">
        <v>28</v>
      </c>
      <c r="B2" s="6" t="s">
        <v>33</v>
      </c>
      <c r="C2" s="8" t="s">
        <v>34</v>
      </c>
      <c r="D2" s="10">
        <v>1</v>
      </c>
      <c r="E2" s="12">
        <v>0</v>
      </c>
      <c r="F2" s="12">
        <v>0</v>
      </c>
      <c r="G2" s="12">
        <v>0</v>
      </c>
      <c r="H2" s="12">
        <v>0</v>
      </c>
      <c r="I2" s="12">
        <v>0</v>
      </c>
      <c r="J2" s="12">
        <v>0</v>
      </c>
      <c r="K2" s="12">
        <v>0</v>
      </c>
      <c r="L2" s="12">
        <v>0</v>
      </c>
      <c r="M2" s="12">
        <v>0</v>
      </c>
      <c r="N2" s="12">
        <v>0</v>
      </c>
      <c r="O2" s="12">
        <v>0</v>
      </c>
      <c r="P2" s="12">
        <v>0</v>
      </c>
      <c r="Q2" s="12">
        <v>0</v>
      </c>
      <c r="R2" s="12">
        <v>0</v>
      </c>
      <c r="S2" s="12">
        <v>0</v>
      </c>
      <c r="T2" s="12">
        <v>0</v>
      </c>
      <c r="U2" s="12">
        <v>0</v>
      </c>
      <c r="V2" s="12">
        <v>0</v>
      </c>
      <c r="W2" s="12">
        <v>0</v>
      </c>
      <c r="X2" s="12">
        <v>0</v>
      </c>
      <c r="Y2" s="12">
        <v>0</v>
      </c>
      <c r="Z2" s="11"/>
      <c r="AA2" s="11"/>
    </row>
    <row r="3" spans="1:27" ht="12" customHeight="1" x14ac:dyDescent="0.15">
      <c r="A3" s="11"/>
      <c r="B3" s="11"/>
      <c r="C3" s="8" t="s">
        <v>39</v>
      </c>
      <c r="D3" s="10">
        <v>1</v>
      </c>
      <c r="E3" s="12">
        <v>0</v>
      </c>
      <c r="F3" s="12">
        <v>0</v>
      </c>
      <c r="G3" s="12">
        <v>0</v>
      </c>
      <c r="H3" s="12">
        <v>0</v>
      </c>
      <c r="I3" s="12">
        <v>0</v>
      </c>
      <c r="J3" s="12">
        <v>0</v>
      </c>
      <c r="K3" s="12">
        <v>0</v>
      </c>
      <c r="L3" s="12">
        <v>0</v>
      </c>
      <c r="M3" s="12">
        <v>0</v>
      </c>
      <c r="N3" s="12">
        <v>0</v>
      </c>
      <c r="O3" s="12">
        <v>0</v>
      </c>
      <c r="P3" s="12">
        <v>0</v>
      </c>
      <c r="Q3" s="12">
        <v>0</v>
      </c>
      <c r="R3" s="12">
        <v>0</v>
      </c>
      <c r="S3" s="12">
        <v>0</v>
      </c>
      <c r="T3" s="12">
        <v>0</v>
      </c>
      <c r="U3" s="12">
        <v>0</v>
      </c>
      <c r="V3" s="12">
        <v>0</v>
      </c>
      <c r="W3" s="12">
        <v>0</v>
      </c>
      <c r="X3" s="12">
        <v>0</v>
      </c>
      <c r="Y3" s="12">
        <v>0</v>
      </c>
      <c r="Z3" s="11"/>
      <c r="AA3" s="11"/>
    </row>
    <row r="4" spans="1:27" ht="12" customHeight="1" x14ac:dyDescent="0.15">
      <c r="A4" s="11"/>
      <c r="B4" s="11"/>
      <c r="C4" s="8" t="s">
        <v>42</v>
      </c>
      <c r="D4" s="12">
        <v>0</v>
      </c>
      <c r="E4" s="12">
        <v>0</v>
      </c>
      <c r="F4" s="12">
        <v>0</v>
      </c>
      <c r="G4" s="12">
        <v>0</v>
      </c>
      <c r="H4" s="12">
        <v>0</v>
      </c>
      <c r="I4" s="12">
        <v>0</v>
      </c>
      <c r="J4" s="12">
        <v>0</v>
      </c>
      <c r="K4" s="10">
        <v>1</v>
      </c>
      <c r="L4" s="12">
        <v>0</v>
      </c>
      <c r="M4" s="12">
        <v>0</v>
      </c>
      <c r="N4" s="12">
        <v>0</v>
      </c>
      <c r="O4" s="12">
        <v>0</v>
      </c>
      <c r="P4" s="12">
        <v>0</v>
      </c>
      <c r="Q4" s="12">
        <v>0</v>
      </c>
      <c r="R4" s="12">
        <v>0</v>
      </c>
      <c r="S4" s="12">
        <v>0</v>
      </c>
      <c r="T4" s="12">
        <v>0</v>
      </c>
      <c r="U4" s="12">
        <v>0</v>
      </c>
      <c r="V4" s="12">
        <v>0</v>
      </c>
      <c r="W4" s="12">
        <v>0</v>
      </c>
      <c r="X4" s="12">
        <v>0</v>
      </c>
      <c r="Y4" s="12">
        <v>0</v>
      </c>
      <c r="Z4" s="6" t="s">
        <v>44</v>
      </c>
      <c r="AA4" s="11"/>
    </row>
    <row r="5" spans="1:27" ht="12" customHeight="1" x14ac:dyDescent="0.15">
      <c r="A5" s="11"/>
      <c r="B5" s="11"/>
      <c r="C5" s="8" t="s">
        <v>45</v>
      </c>
      <c r="D5" s="10">
        <v>1</v>
      </c>
      <c r="E5" s="12">
        <v>0</v>
      </c>
      <c r="F5" s="12">
        <v>0</v>
      </c>
      <c r="G5" s="12">
        <v>0</v>
      </c>
      <c r="H5" s="12">
        <v>0</v>
      </c>
      <c r="I5" s="12">
        <v>0</v>
      </c>
      <c r="J5" s="12">
        <v>0</v>
      </c>
      <c r="K5" s="12">
        <v>0</v>
      </c>
      <c r="L5" s="12">
        <v>0</v>
      </c>
      <c r="M5" s="12">
        <v>0</v>
      </c>
      <c r="N5" s="12">
        <v>0</v>
      </c>
      <c r="O5" s="12">
        <v>0</v>
      </c>
      <c r="P5" s="12">
        <v>0</v>
      </c>
      <c r="Q5" s="12">
        <v>0</v>
      </c>
      <c r="R5" s="12">
        <v>0</v>
      </c>
      <c r="S5" s="12">
        <v>0</v>
      </c>
      <c r="T5" s="12">
        <v>0</v>
      </c>
      <c r="U5" s="12">
        <v>0</v>
      </c>
      <c r="V5" s="12">
        <v>0</v>
      </c>
      <c r="W5" s="12">
        <v>0</v>
      </c>
      <c r="X5" s="12">
        <v>0</v>
      </c>
      <c r="Y5" s="12">
        <v>0</v>
      </c>
      <c r="Z5" s="11"/>
      <c r="AA5" s="11"/>
    </row>
    <row r="6" spans="1:27" ht="12" customHeight="1" x14ac:dyDescent="0.15">
      <c r="A6" s="11"/>
      <c r="B6" s="11"/>
      <c r="C6" s="8" t="s">
        <v>49</v>
      </c>
      <c r="D6" s="10">
        <v>1</v>
      </c>
      <c r="E6" s="12">
        <v>0</v>
      </c>
      <c r="F6" s="12">
        <v>0</v>
      </c>
      <c r="G6" s="12">
        <v>0</v>
      </c>
      <c r="H6" s="12">
        <v>0</v>
      </c>
      <c r="I6" s="12">
        <v>0</v>
      </c>
      <c r="J6" s="12">
        <v>0</v>
      </c>
      <c r="K6" s="12">
        <v>0</v>
      </c>
      <c r="L6" s="12">
        <v>0</v>
      </c>
      <c r="M6" s="12">
        <v>0</v>
      </c>
      <c r="N6" s="12">
        <v>0</v>
      </c>
      <c r="O6" s="12">
        <v>0</v>
      </c>
      <c r="P6" s="12">
        <v>0</v>
      </c>
      <c r="Q6" s="12">
        <v>0</v>
      </c>
      <c r="R6" s="12">
        <v>0</v>
      </c>
      <c r="S6" s="12">
        <v>0</v>
      </c>
      <c r="T6" s="12">
        <v>0</v>
      </c>
      <c r="U6" s="12">
        <v>0</v>
      </c>
      <c r="V6" s="12">
        <v>0</v>
      </c>
      <c r="W6" s="12">
        <v>0</v>
      </c>
      <c r="X6" s="12">
        <v>0</v>
      </c>
      <c r="Y6" s="12">
        <v>0</v>
      </c>
      <c r="Z6" s="11"/>
      <c r="AA6" s="11"/>
    </row>
    <row r="7" spans="1:27" ht="12" customHeight="1" x14ac:dyDescent="0.15">
      <c r="A7" s="11"/>
      <c r="B7" s="11"/>
      <c r="C7" s="8" t="s">
        <v>55</v>
      </c>
      <c r="D7" s="10">
        <v>1</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c r="Z7" s="11"/>
      <c r="AA7" s="11"/>
    </row>
    <row r="8" spans="1:27" ht="12" customHeight="1" x14ac:dyDescent="0.15">
      <c r="A8" s="11"/>
      <c r="B8" s="6"/>
      <c r="C8" s="32" t="s">
        <v>437</v>
      </c>
      <c r="D8" s="33">
        <f t="shared" ref="D8:Y8" si="0">COUNTIF(D2:D7,1)</f>
        <v>5</v>
      </c>
      <c r="E8" s="33">
        <f t="shared" si="0"/>
        <v>0</v>
      </c>
      <c r="F8" s="33">
        <f t="shared" si="0"/>
        <v>0</v>
      </c>
      <c r="G8" s="33">
        <f t="shared" si="0"/>
        <v>0</v>
      </c>
      <c r="H8" s="33">
        <f t="shared" si="0"/>
        <v>0</v>
      </c>
      <c r="I8" s="33">
        <f t="shared" si="0"/>
        <v>0</v>
      </c>
      <c r="J8" s="33">
        <f t="shared" si="0"/>
        <v>0</v>
      </c>
      <c r="K8" s="33">
        <f t="shared" si="0"/>
        <v>1</v>
      </c>
      <c r="L8" s="33">
        <f t="shared" si="0"/>
        <v>0</v>
      </c>
      <c r="M8" s="33">
        <f t="shared" si="0"/>
        <v>0</v>
      </c>
      <c r="N8" s="33">
        <f t="shared" si="0"/>
        <v>0</v>
      </c>
      <c r="O8" s="33">
        <f t="shared" si="0"/>
        <v>0</v>
      </c>
      <c r="P8" s="33">
        <f t="shared" si="0"/>
        <v>0</v>
      </c>
      <c r="Q8" s="33">
        <f t="shared" si="0"/>
        <v>0</v>
      </c>
      <c r="R8" s="33">
        <f t="shared" si="0"/>
        <v>0</v>
      </c>
      <c r="S8" s="33">
        <f t="shared" si="0"/>
        <v>0</v>
      </c>
      <c r="T8" s="33">
        <f t="shared" si="0"/>
        <v>0</v>
      </c>
      <c r="U8" s="33">
        <f t="shared" si="0"/>
        <v>0</v>
      </c>
      <c r="V8" s="33">
        <f t="shared" si="0"/>
        <v>0</v>
      </c>
      <c r="W8" s="33">
        <f t="shared" si="0"/>
        <v>0</v>
      </c>
      <c r="X8" s="33">
        <f t="shared" si="0"/>
        <v>0</v>
      </c>
      <c r="Y8" s="33">
        <f t="shared" si="0"/>
        <v>0</v>
      </c>
      <c r="Z8" s="11"/>
      <c r="AA8" s="11" t="s">
        <v>438</v>
      </c>
    </row>
    <row r="9" spans="1:27" ht="12" customHeight="1" x14ac:dyDescent="0.15">
      <c r="A9" s="11"/>
      <c r="B9" s="6" t="s">
        <v>76</v>
      </c>
      <c r="C9" s="8" t="s">
        <v>454</v>
      </c>
      <c r="D9" s="12">
        <v>0</v>
      </c>
      <c r="E9" s="12">
        <v>0</v>
      </c>
      <c r="F9" s="12">
        <v>0</v>
      </c>
      <c r="G9" s="10">
        <v>1</v>
      </c>
      <c r="H9" s="15">
        <v>1</v>
      </c>
      <c r="I9" s="10">
        <v>1</v>
      </c>
      <c r="J9" s="10">
        <v>1</v>
      </c>
      <c r="K9" s="12">
        <v>0</v>
      </c>
      <c r="L9" s="12">
        <v>0</v>
      </c>
      <c r="M9" s="12">
        <v>0</v>
      </c>
      <c r="N9" s="12">
        <v>0</v>
      </c>
      <c r="O9" s="12">
        <v>0</v>
      </c>
      <c r="P9" s="12">
        <v>0</v>
      </c>
      <c r="Q9" s="12">
        <v>0</v>
      </c>
      <c r="R9" s="12">
        <v>0</v>
      </c>
      <c r="S9" s="12">
        <v>0</v>
      </c>
      <c r="T9" s="12">
        <v>0</v>
      </c>
      <c r="U9" s="12">
        <v>0</v>
      </c>
      <c r="V9" s="12">
        <v>0</v>
      </c>
      <c r="W9" s="12">
        <v>0</v>
      </c>
      <c r="X9" s="12">
        <v>0</v>
      </c>
      <c r="Y9" s="12">
        <v>0</v>
      </c>
      <c r="Z9" s="11"/>
      <c r="AA9" s="11"/>
    </row>
    <row r="10" spans="1:27" ht="12" customHeight="1" x14ac:dyDescent="0.15">
      <c r="A10" s="11"/>
      <c r="C10" s="8" t="s">
        <v>77</v>
      </c>
      <c r="D10" s="12">
        <v>0</v>
      </c>
      <c r="E10" s="12">
        <v>0</v>
      </c>
      <c r="F10" s="12">
        <v>0</v>
      </c>
      <c r="G10" s="12">
        <v>0</v>
      </c>
      <c r="H10" s="12">
        <v>0</v>
      </c>
      <c r="I10" s="12">
        <v>0</v>
      </c>
      <c r="J10" s="10">
        <v>1</v>
      </c>
      <c r="K10" s="10">
        <v>1</v>
      </c>
      <c r="L10" s="12">
        <v>0</v>
      </c>
      <c r="M10" s="12">
        <v>0</v>
      </c>
      <c r="N10" s="12">
        <v>0</v>
      </c>
      <c r="O10" s="12">
        <v>0</v>
      </c>
      <c r="P10" s="12">
        <v>0</v>
      </c>
      <c r="Q10" s="12">
        <v>0</v>
      </c>
      <c r="R10" s="12">
        <v>0</v>
      </c>
      <c r="S10" s="12">
        <v>0</v>
      </c>
      <c r="T10" s="12">
        <v>0</v>
      </c>
      <c r="U10" s="12">
        <v>0</v>
      </c>
      <c r="V10" s="12">
        <v>0</v>
      </c>
      <c r="W10" s="12">
        <v>0</v>
      </c>
      <c r="X10" s="12">
        <v>0</v>
      </c>
      <c r="Y10" s="12">
        <v>0</v>
      </c>
      <c r="Z10" s="11"/>
      <c r="AA10" s="11"/>
    </row>
    <row r="11" spans="1:27" ht="12" customHeight="1" x14ac:dyDescent="0.15">
      <c r="A11" s="11"/>
      <c r="B11" s="11"/>
      <c r="C11" s="8" t="s">
        <v>81</v>
      </c>
      <c r="D11" s="12">
        <v>0</v>
      </c>
      <c r="E11" s="12">
        <v>0</v>
      </c>
      <c r="F11" s="12">
        <v>0</v>
      </c>
      <c r="G11" s="10">
        <v>1</v>
      </c>
      <c r="H11" s="10">
        <v>1</v>
      </c>
      <c r="I11" s="15">
        <v>1</v>
      </c>
      <c r="J11" s="10">
        <v>1</v>
      </c>
      <c r="K11" s="10">
        <v>1</v>
      </c>
      <c r="L11" s="10">
        <v>1</v>
      </c>
      <c r="M11" s="12">
        <v>0</v>
      </c>
      <c r="N11" s="12">
        <v>0</v>
      </c>
      <c r="O11" s="12">
        <v>0</v>
      </c>
      <c r="P11" s="12">
        <v>0</v>
      </c>
      <c r="Q11" s="12">
        <v>0</v>
      </c>
      <c r="R11" s="12">
        <v>0</v>
      </c>
      <c r="S11" s="12">
        <v>0</v>
      </c>
      <c r="T11" s="12">
        <v>0</v>
      </c>
      <c r="U11" s="12">
        <v>0</v>
      </c>
      <c r="V11" s="12">
        <v>0</v>
      </c>
      <c r="W11" s="12">
        <v>0</v>
      </c>
      <c r="X11" s="12">
        <v>0</v>
      </c>
      <c r="Y11" s="12">
        <v>0</v>
      </c>
      <c r="Z11" s="6" t="s">
        <v>83</v>
      </c>
      <c r="AA11" s="11"/>
    </row>
    <row r="12" spans="1:27" ht="12" customHeight="1" x14ac:dyDescent="0.15">
      <c r="A12" s="11"/>
      <c r="B12" s="11"/>
      <c r="C12" s="8" t="s">
        <v>84</v>
      </c>
      <c r="D12" s="12">
        <v>0</v>
      </c>
      <c r="E12" s="10">
        <v>1</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1"/>
      <c r="AA12" s="11"/>
    </row>
    <row r="13" spans="1:27" ht="12" customHeight="1" x14ac:dyDescent="0.15">
      <c r="A13" s="11"/>
      <c r="B13" s="11"/>
      <c r="C13" s="8" t="s">
        <v>85</v>
      </c>
      <c r="D13" s="12">
        <v>0</v>
      </c>
      <c r="E13" s="12">
        <v>0</v>
      </c>
      <c r="F13" s="12">
        <v>0</v>
      </c>
      <c r="G13" s="10">
        <v>1</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1"/>
      <c r="AA13" s="11"/>
    </row>
    <row r="14" spans="1:27" ht="12" customHeight="1" x14ac:dyDescent="0.15">
      <c r="A14" s="11"/>
      <c r="B14" s="11"/>
      <c r="C14" s="16" t="s">
        <v>87</v>
      </c>
      <c r="D14" s="12">
        <v>0</v>
      </c>
      <c r="E14" s="12">
        <v>0</v>
      </c>
      <c r="F14" s="12">
        <v>0</v>
      </c>
      <c r="G14" s="12">
        <v>0</v>
      </c>
      <c r="H14" s="12">
        <v>0</v>
      </c>
      <c r="I14" s="10">
        <v>1</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6" t="s">
        <v>90</v>
      </c>
      <c r="AA14" s="11"/>
    </row>
    <row r="15" spans="1:27" ht="12" customHeight="1" x14ac:dyDescent="0.15">
      <c r="A15" s="11"/>
      <c r="B15" s="11"/>
      <c r="C15" s="16" t="s">
        <v>87</v>
      </c>
      <c r="D15" s="12">
        <v>0</v>
      </c>
      <c r="E15" s="12">
        <v>0</v>
      </c>
      <c r="F15" s="12">
        <v>0</v>
      </c>
      <c r="G15" s="12">
        <v>0</v>
      </c>
      <c r="H15" s="12">
        <v>0</v>
      </c>
      <c r="I15" s="10">
        <v>1</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6" t="s">
        <v>90</v>
      </c>
      <c r="AA15" s="11"/>
    </row>
    <row r="16" spans="1:27" ht="12" customHeight="1" x14ac:dyDescent="0.15">
      <c r="A16" s="11"/>
      <c r="B16" s="11"/>
      <c r="C16" s="8" t="s">
        <v>92</v>
      </c>
      <c r="D16" s="12">
        <v>0</v>
      </c>
      <c r="E16" s="12">
        <v>0</v>
      </c>
      <c r="F16" s="12">
        <v>0</v>
      </c>
      <c r="G16" s="12">
        <v>0</v>
      </c>
      <c r="H16" s="12">
        <v>0</v>
      </c>
      <c r="I16" s="12">
        <v>0</v>
      </c>
      <c r="J16" s="12">
        <v>0</v>
      </c>
      <c r="K16" s="10">
        <v>1</v>
      </c>
      <c r="L16" s="10">
        <v>1</v>
      </c>
      <c r="M16" s="12">
        <v>0</v>
      </c>
      <c r="N16" s="12">
        <v>0</v>
      </c>
      <c r="O16" s="12">
        <v>0</v>
      </c>
      <c r="P16" s="12">
        <v>0</v>
      </c>
      <c r="Q16" s="12">
        <v>0</v>
      </c>
      <c r="R16" s="12">
        <v>0</v>
      </c>
      <c r="S16" s="12">
        <v>0</v>
      </c>
      <c r="T16" s="12">
        <v>0</v>
      </c>
      <c r="U16" s="12">
        <v>0</v>
      </c>
      <c r="V16" s="12">
        <v>0</v>
      </c>
      <c r="W16" s="12">
        <v>0</v>
      </c>
      <c r="X16" s="12">
        <v>0</v>
      </c>
      <c r="Y16" s="12">
        <v>0</v>
      </c>
      <c r="Z16" s="6" t="s">
        <v>83</v>
      </c>
      <c r="AA16" s="11"/>
    </row>
    <row r="17" spans="1:27" ht="12" customHeight="1" x14ac:dyDescent="0.15">
      <c r="A17" s="11"/>
      <c r="B17" s="11"/>
      <c r="C17" s="8" t="s">
        <v>94</v>
      </c>
      <c r="D17" s="12">
        <v>0</v>
      </c>
      <c r="E17" s="10">
        <v>1</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1"/>
      <c r="AA17" s="11"/>
    </row>
    <row r="18" spans="1:27" ht="12" customHeight="1" x14ac:dyDescent="0.15">
      <c r="A18" s="11"/>
      <c r="B18" s="11"/>
      <c r="C18" s="8" t="s">
        <v>455</v>
      </c>
      <c r="D18" s="12">
        <v>0</v>
      </c>
      <c r="E18" s="12">
        <v>0</v>
      </c>
      <c r="F18" s="12">
        <v>0</v>
      </c>
      <c r="G18" s="10">
        <v>1</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1" t="s">
        <v>456</v>
      </c>
      <c r="AA18" s="34" t="s">
        <v>457</v>
      </c>
    </row>
    <row r="19" spans="1:27" ht="12" customHeight="1" x14ac:dyDescent="0.15">
      <c r="A19" s="11"/>
      <c r="B19" s="11"/>
      <c r="C19" s="23" t="s">
        <v>617</v>
      </c>
      <c r="D19" s="12">
        <v>0</v>
      </c>
      <c r="E19" s="12">
        <v>0</v>
      </c>
      <c r="F19" s="12">
        <v>0</v>
      </c>
      <c r="G19" s="12">
        <v>0</v>
      </c>
      <c r="H19" s="12">
        <v>0</v>
      </c>
      <c r="I19" s="12">
        <v>0</v>
      </c>
      <c r="J19" s="17" t="s">
        <v>100</v>
      </c>
      <c r="K19" s="10">
        <v>1</v>
      </c>
      <c r="L19" s="17" t="s">
        <v>100</v>
      </c>
      <c r="M19" s="12">
        <v>0</v>
      </c>
      <c r="N19" s="12">
        <v>0</v>
      </c>
      <c r="O19" s="12">
        <v>0</v>
      </c>
      <c r="P19" s="12">
        <v>0</v>
      </c>
      <c r="Q19" s="12">
        <v>0</v>
      </c>
      <c r="R19" s="12">
        <v>0</v>
      </c>
      <c r="S19" s="12">
        <v>0</v>
      </c>
      <c r="T19" s="12">
        <v>0</v>
      </c>
      <c r="U19" s="12">
        <v>0</v>
      </c>
      <c r="V19" s="12">
        <v>0</v>
      </c>
      <c r="W19" s="12">
        <v>0</v>
      </c>
      <c r="X19" s="12">
        <v>0</v>
      </c>
      <c r="Y19" s="12">
        <v>0</v>
      </c>
      <c r="Z19" s="11" t="s">
        <v>620</v>
      </c>
      <c r="AA19" s="11" t="s">
        <v>622</v>
      </c>
    </row>
    <row r="20" spans="1:27" ht="12" customHeight="1" x14ac:dyDescent="0.15">
      <c r="A20" s="11"/>
      <c r="B20" s="11"/>
      <c r="C20" s="8" t="s">
        <v>96</v>
      </c>
      <c r="D20" s="12">
        <v>0</v>
      </c>
      <c r="E20" s="12">
        <v>0</v>
      </c>
      <c r="F20" s="12">
        <v>0</v>
      </c>
      <c r="G20" s="10">
        <v>1</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6" t="s">
        <v>97</v>
      </c>
      <c r="AA20" s="11"/>
    </row>
    <row r="21" spans="1:27" ht="12" customHeight="1" x14ac:dyDescent="0.15">
      <c r="A21" s="11"/>
      <c r="B21" s="11"/>
      <c r="C21" s="8" t="s">
        <v>99</v>
      </c>
      <c r="D21" s="12">
        <v>0</v>
      </c>
      <c r="E21" s="12">
        <v>0</v>
      </c>
      <c r="F21" s="12">
        <v>0</v>
      </c>
      <c r="G21" s="12">
        <v>0</v>
      </c>
      <c r="H21" s="12">
        <v>0</v>
      </c>
      <c r="I21" s="12">
        <v>0</v>
      </c>
      <c r="J21" s="12">
        <v>0</v>
      </c>
      <c r="K21" s="12">
        <v>0</v>
      </c>
      <c r="L21" s="10">
        <v>1</v>
      </c>
      <c r="M21" s="12">
        <v>0</v>
      </c>
      <c r="N21" s="12">
        <v>0</v>
      </c>
      <c r="O21" s="12">
        <v>0</v>
      </c>
      <c r="P21" s="12">
        <v>0</v>
      </c>
      <c r="Q21" s="12">
        <v>0</v>
      </c>
      <c r="R21" s="12">
        <v>0</v>
      </c>
      <c r="S21" s="12">
        <v>0</v>
      </c>
      <c r="T21" s="12">
        <v>0</v>
      </c>
      <c r="U21" s="12">
        <v>0</v>
      </c>
      <c r="V21" s="12">
        <v>0</v>
      </c>
      <c r="W21" s="12">
        <v>0</v>
      </c>
      <c r="X21" s="12">
        <v>0</v>
      </c>
      <c r="Y21" s="12">
        <v>0</v>
      </c>
      <c r="Z21" s="11"/>
      <c r="AA21" s="11"/>
    </row>
    <row r="22" spans="1:27" ht="12" customHeight="1" x14ac:dyDescent="0.15">
      <c r="A22" s="6"/>
      <c r="B22" s="6"/>
      <c r="C22" s="32" t="s">
        <v>436</v>
      </c>
      <c r="D22" s="33">
        <f t="shared" ref="D22:Y22" si="1">COUNTIF(D9:D21,1)</f>
        <v>0</v>
      </c>
      <c r="E22" s="33">
        <f t="shared" si="1"/>
        <v>2</v>
      </c>
      <c r="F22" s="33">
        <f t="shared" si="1"/>
        <v>0</v>
      </c>
      <c r="G22" s="33">
        <f t="shared" si="1"/>
        <v>5</v>
      </c>
      <c r="H22" s="33">
        <f t="shared" si="1"/>
        <v>2</v>
      </c>
      <c r="I22" s="33">
        <f t="shared" si="1"/>
        <v>4</v>
      </c>
      <c r="J22" s="33">
        <f t="shared" si="1"/>
        <v>3</v>
      </c>
      <c r="K22" s="33">
        <f>COUNTIF(K9:K21,1)</f>
        <v>4</v>
      </c>
      <c r="L22" s="33">
        <f t="shared" si="1"/>
        <v>3</v>
      </c>
      <c r="M22" s="33">
        <f t="shared" si="1"/>
        <v>0</v>
      </c>
      <c r="N22" s="33">
        <f t="shared" si="1"/>
        <v>0</v>
      </c>
      <c r="O22" s="33">
        <f t="shared" si="1"/>
        <v>0</v>
      </c>
      <c r="P22" s="33">
        <f t="shared" si="1"/>
        <v>0</v>
      </c>
      <c r="Q22" s="33">
        <f t="shared" si="1"/>
        <v>0</v>
      </c>
      <c r="R22" s="33">
        <f t="shared" si="1"/>
        <v>0</v>
      </c>
      <c r="S22" s="33">
        <f t="shared" si="1"/>
        <v>0</v>
      </c>
      <c r="T22" s="33">
        <f t="shared" si="1"/>
        <v>0</v>
      </c>
      <c r="U22" s="33">
        <f t="shared" si="1"/>
        <v>0</v>
      </c>
      <c r="V22" s="33">
        <f t="shared" si="1"/>
        <v>0</v>
      </c>
      <c r="W22" s="33">
        <f t="shared" si="1"/>
        <v>0</v>
      </c>
      <c r="X22" s="33">
        <f t="shared" si="1"/>
        <v>0</v>
      </c>
      <c r="Y22" s="33">
        <f t="shared" si="1"/>
        <v>0</v>
      </c>
      <c r="Z22" s="6"/>
      <c r="AA22" s="11"/>
    </row>
    <row r="23" spans="1:27" ht="12" customHeight="1" x14ac:dyDescent="0.15">
      <c r="A23" s="6" t="s">
        <v>107</v>
      </c>
      <c r="B23" s="6" t="s">
        <v>108</v>
      </c>
      <c r="C23" s="8" t="s">
        <v>109</v>
      </c>
      <c r="D23" s="12">
        <v>0</v>
      </c>
      <c r="E23" s="12">
        <v>0</v>
      </c>
      <c r="F23" s="12">
        <v>0</v>
      </c>
      <c r="G23" s="12">
        <v>0</v>
      </c>
      <c r="H23" s="12">
        <v>0</v>
      </c>
      <c r="I23" s="12">
        <v>0</v>
      </c>
      <c r="J23" s="10">
        <v>1</v>
      </c>
      <c r="K23" s="10">
        <v>1</v>
      </c>
      <c r="L23" s="12">
        <v>0</v>
      </c>
      <c r="M23" s="12">
        <v>0</v>
      </c>
      <c r="N23" s="12">
        <v>0</v>
      </c>
      <c r="O23" s="12">
        <v>0</v>
      </c>
      <c r="P23" s="12">
        <v>0</v>
      </c>
      <c r="Q23" s="12">
        <v>0</v>
      </c>
      <c r="R23" s="12">
        <v>0</v>
      </c>
      <c r="S23" s="12">
        <v>0</v>
      </c>
      <c r="T23" s="12">
        <v>0</v>
      </c>
      <c r="U23" s="12">
        <v>0</v>
      </c>
      <c r="V23" s="12">
        <v>0</v>
      </c>
      <c r="W23" s="12">
        <v>0</v>
      </c>
      <c r="X23" s="12">
        <v>0</v>
      </c>
      <c r="Y23" s="12">
        <v>0</v>
      </c>
      <c r="Z23" s="6"/>
      <c r="AA23" s="11"/>
    </row>
    <row r="24" spans="1:27" ht="12" customHeight="1" x14ac:dyDescent="0.15">
      <c r="A24" s="19"/>
      <c r="B24" s="19"/>
      <c r="C24" s="23" t="s">
        <v>430</v>
      </c>
      <c r="D24" s="12">
        <v>0</v>
      </c>
      <c r="E24" s="12">
        <v>0</v>
      </c>
      <c r="F24" s="12">
        <v>0</v>
      </c>
      <c r="G24" s="12">
        <v>0</v>
      </c>
      <c r="H24" s="12">
        <v>0</v>
      </c>
      <c r="I24" s="10">
        <v>1</v>
      </c>
      <c r="J24" s="12">
        <v>0</v>
      </c>
      <c r="K24" s="12">
        <v>0</v>
      </c>
      <c r="L24" s="12">
        <v>0</v>
      </c>
      <c r="M24" s="12">
        <v>0</v>
      </c>
      <c r="N24" s="12">
        <v>0</v>
      </c>
      <c r="O24" s="12">
        <v>0</v>
      </c>
      <c r="P24" s="12">
        <v>0</v>
      </c>
      <c r="Q24" s="12">
        <v>0</v>
      </c>
      <c r="R24" s="12">
        <v>0</v>
      </c>
      <c r="S24" s="12">
        <v>0</v>
      </c>
      <c r="T24" s="12">
        <v>0</v>
      </c>
      <c r="U24" s="12">
        <v>0</v>
      </c>
      <c r="V24" s="12">
        <v>0</v>
      </c>
      <c r="W24" s="12">
        <v>0</v>
      </c>
      <c r="X24" s="12">
        <v>0</v>
      </c>
      <c r="Y24" s="12">
        <v>0</v>
      </c>
      <c r="Z24" s="19" t="s">
        <v>156</v>
      </c>
      <c r="AA24" s="11" t="s">
        <v>431</v>
      </c>
    </row>
    <row r="25" spans="1:27" ht="12" customHeight="1" x14ac:dyDescent="0.15">
      <c r="A25" s="11"/>
      <c r="B25" s="11"/>
      <c r="C25" s="8" t="s">
        <v>111</v>
      </c>
      <c r="D25" s="12">
        <v>0</v>
      </c>
      <c r="E25" s="12">
        <v>0</v>
      </c>
      <c r="F25" s="12">
        <v>0</v>
      </c>
      <c r="G25" s="12">
        <v>0</v>
      </c>
      <c r="H25" s="12">
        <v>0</v>
      </c>
      <c r="I25" s="12">
        <v>0</v>
      </c>
      <c r="J25" s="12">
        <v>0</v>
      </c>
      <c r="K25" s="12">
        <v>0</v>
      </c>
      <c r="L25" s="10">
        <v>1</v>
      </c>
      <c r="M25" s="12">
        <v>0</v>
      </c>
      <c r="N25" s="12">
        <v>0</v>
      </c>
      <c r="O25" s="12">
        <v>0</v>
      </c>
      <c r="P25" s="12">
        <v>0</v>
      </c>
      <c r="Q25" s="12">
        <v>0</v>
      </c>
      <c r="R25" s="12">
        <v>0</v>
      </c>
      <c r="S25" s="12">
        <v>0</v>
      </c>
      <c r="T25" s="12">
        <v>0</v>
      </c>
      <c r="U25" s="12">
        <v>0</v>
      </c>
      <c r="V25" s="12">
        <v>0</v>
      </c>
      <c r="W25" s="12">
        <v>0</v>
      </c>
      <c r="X25" s="12">
        <v>0</v>
      </c>
      <c r="Y25" s="12">
        <v>0</v>
      </c>
      <c r="Z25" s="6" t="s">
        <v>114</v>
      </c>
      <c r="AA25" s="11"/>
    </row>
    <row r="26" spans="1:27" ht="12" customHeight="1" x14ac:dyDescent="0.15">
      <c r="A26" s="11"/>
      <c r="B26" s="11"/>
      <c r="C26" s="8" t="s">
        <v>115</v>
      </c>
      <c r="D26" s="12">
        <v>0</v>
      </c>
      <c r="E26" s="12">
        <v>0</v>
      </c>
      <c r="F26" s="12">
        <v>0</v>
      </c>
      <c r="G26" s="12">
        <v>0</v>
      </c>
      <c r="H26" s="12">
        <v>0</v>
      </c>
      <c r="I26" s="12">
        <v>0</v>
      </c>
      <c r="J26" s="12">
        <v>0</v>
      </c>
      <c r="K26" s="12">
        <v>0</v>
      </c>
      <c r="L26" s="12">
        <v>0</v>
      </c>
      <c r="M26" s="12">
        <v>0</v>
      </c>
      <c r="N26" s="12">
        <v>0</v>
      </c>
      <c r="O26" s="10">
        <v>1</v>
      </c>
      <c r="P26" s="10">
        <v>1</v>
      </c>
      <c r="Q26" s="12">
        <v>0</v>
      </c>
      <c r="R26" s="12">
        <v>0</v>
      </c>
      <c r="S26" s="12">
        <v>0</v>
      </c>
      <c r="T26" s="12">
        <v>0</v>
      </c>
      <c r="U26" s="12">
        <v>0</v>
      </c>
      <c r="V26" s="12">
        <v>0</v>
      </c>
      <c r="W26" s="12">
        <v>0</v>
      </c>
      <c r="X26" s="12">
        <v>0</v>
      </c>
      <c r="Y26" s="12">
        <v>0</v>
      </c>
      <c r="Z26" s="6" t="s">
        <v>116</v>
      </c>
      <c r="AA26" s="11"/>
    </row>
    <row r="27" spans="1:27" ht="12" customHeight="1" x14ac:dyDescent="0.15">
      <c r="A27" s="11"/>
      <c r="B27" s="11"/>
      <c r="C27" s="8" t="s">
        <v>117</v>
      </c>
      <c r="D27" s="12">
        <v>0</v>
      </c>
      <c r="E27" s="12">
        <v>0</v>
      </c>
      <c r="F27" s="12">
        <v>0</v>
      </c>
      <c r="G27" s="12">
        <v>0</v>
      </c>
      <c r="H27" s="12">
        <v>0</v>
      </c>
      <c r="I27" s="12">
        <v>0</v>
      </c>
      <c r="J27" s="12">
        <v>0</v>
      </c>
      <c r="K27" s="12">
        <v>0</v>
      </c>
      <c r="L27" s="12">
        <v>0</v>
      </c>
      <c r="M27" s="12">
        <v>0</v>
      </c>
      <c r="N27" s="12">
        <v>0</v>
      </c>
      <c r="O27" s="12">
        <v>0</v>
      </c>
      <c r="P27" s="10">
        <v>1</v>
      </c>
      <c r="Q27" s="10">
        <v>1</v>
      </c>
      <c r="R27" s="12">
        <v>0</v>
      </c>
      <c r="S27" s="12">
        <v>0</v>
      </c>
      <c r="T27" s="12">
        <v>0</v>
      </c>
      <c r="U27" s="12">
        <v>0</v>
      </c>
      <c r="V27" s="12">
        <v>0</v>
      </c>
      <c r="W27" s="12">
        <v>0</v>
      </c>
      <c r="X27" s="12">
        <v>0</v>
      </c>
      <c r="Y27" s="12">
        <v>0</v>
      </c>
      <c r="Z27" s="11"/>
      <c r="AA27" s="11"/>
    </row>
    <row r="28" spans="1:27" ht="12" customHeight="1" x14ac:dyDescent="0.15">
      <c r="A28" s="11"/>
      <c r="B28" s="11"/>
      <c r="C28" s="8" t="s">
        <v>119</v>
      </c>
      <c r="D28" s="12">
        <v>0</v>
      </c>
      <c r="E28" s="12">
        <v>0</v>
      </c>
      <c r="F28" s="12">
        <v>0</v>
      </c>
      <c r="G28" s="12">
        <v>0</v>
      </c>
      <c r="H28" s="12">
        <v>0</v>
      </c>
      <c r="I28" s="12">
        <v>0</v>
      </c>
      <c r="J28" s="12">
        <v>0</v>
      </c>
      <c r="K28" s="12">
        <v>0</v>
      </c>
      <c r="L28" s="12">
        <v>0</v>
      </c>
      <c r="M28" s="12">
        <v>0</v>
      </c>
      <c r="N28" s="12">
        <v>0</v>
      </c>
      <c r="O28" s="10">
        <v>1</v>
      </c>
      <c r="P28" s="12">
        <v>0</v>
      </c>
      <c r="Q28" s="12">
        <v>0</v>
      </c>
      <c r="R28" s="12">
        <v>0</v>
      </c>
      <c r="S28" s="12">
        <v>0</v>
      </c>
      <c r="T28" s="12">
        <v>0</v>
      </c>
      <c r="U28" s="12">
        <v>0</v>
      </c>
      <c r="V28" s="12">
        <v>0</v>
      </c>
      <c r="W28" s="12">
        <v>0</v>
      </c>
      <c r="X28" s="12">
        <v>0</v>
      </c>
      <c r="Y28" s="12">
        <v>0</v>
      </c>
      <c r="Z28" s="6" t="s">
        <v>121</v>
      </c>
      <c r="AA28" s="11"/>
    </row>
    <row r="29" spans="1:27" ht="12" customHeight="1" x14ac:dyDescent="0.15">
      <c r="A29" s="11"/>
      <c r="B29" s="11"/>
      <c r="C29" s="31" t="s">
        <v>122</v>
      </c>
      <c r="D29" s="12">
        <v>0</v>
      </c>
      <c r="E29" s="12">
        <v>0</v>
      </c>
      <c r="F29" s="12">
        <v>0</v>
      </c>
      <c r="G29" s="10">
        <v>1</v>
      </c>
      <c r="H29" s="12">
        <v>0</v>
      </c>
      <c r="I29" s="12">
        <v>0</v>
      </c>
      <c r="J29" s="12">
        <v>0</v>
      </c>
      <c r="K29" s="12">
        <v>0</v>
      </c>
      <c r="L29" s="12">
        <v>0</v>
      </c>
      <c r="M29" s="12">
        <v>0</v>
      </c>
      <c r="N29" s="12">
        <v>0</v>
      </c>
      <c r="O29" s="12">
        <v>0</v>
      </c>
      <c r="P29" s="12">
        <v>0</v>
      </c>
      <c r="Q29" s="12">
        <v>0</v>
      </c>
      <c r="R29" s="12">
        <v>0</v>
      </c>
      <c r="S29" s="12">
        <v>0</v>
      </c>
      <c r="T29" s="12">
        <v>0</v>
      </c>
      <c r="U29" s="12">
        <v>0</v>
      </c>
      <c r="V29" s="12">
        <v>0</v>
      </c>
      <c r="W29" s="12">
        <v>0</v>
      </c>
      <c r="X29" s="12">
        <v>0</v>
      </c>
      <c r="Y29" s="12">
        <v>0</v>
      </c>
      <c r="AA29" s="19" t="s">
        <v>429</v>
      </c>
    </row>
    <row r="30" spans="1:27" ht="12" customHeight="1" x14ac:dyDescent="0.15">
      <c r="A30" s="11"/>
      <c r="B30" s="11"/>
      <c r="C30" s="8" t="s">
        <v>124</v>
      </c>
      <c r="D30" s="12">
        <v>0</v>
      </c>
      <c r="E30" s="12">
        <v>0</v>
      </c>
      <c r="F30" s="12">
        <v>0</v>
      </c>
      <c r="G30" s="12">
        <v>0</v>
      </c>
      <c r="H30" s="12">
        <v>0</v>
      </c>
      <c r="I30" s="12">
        <v>0</v>
      </c>
      <c r="J30" s="12">
        <v>0</v>
      </c>
      <c r="K30" s="12">
        <v>0</v>
      </c>
      <c r="L30" s="12">
        <v>0</v>
      </c>
      <c r="M30" s="12">
        <v>0</v>
      </c>
      <c r="N30" s="12">
        <v>0</v>
      </c>
      <c r="O30" s="12">
        <v>0</v>
      </c>
      <c r="P30" s="12">
        <v>0</v>
      </c>
      <c r="Q30" s="12">
        <v>0</v>
      </c>
      <c r="R30" s="10">
        <v>1</v>
      </c>
      <c r="S30" s="12">
        <v>0</v>
      </c>
      <c r="T30" s="12">
        <v>0</v>
      </c>
      <c r="U30" s="12">
        <v>0</v>
      </c>
      <c r="V30" s="12">
        <v>0</v>
      </c>
      <c r="W30" s="12">
        <v>0</v>
      </c>
      <c r="X30" s="12">
        <v>0</v>
      </c>
      <c r="Y30" s="12">
        <v>0</v>
      </c>
      <c r="Z30" s="6" t="s">
        <v>126</v>
      </c>
      <c r="AA30" s="11"/>
    </row>
    <row r="31" spans="1:27" ht="12" customHeight="1" x14ac:dyDescent="0.15">
      <c r="A31" s="11"/>
      <c r="B31" s="11"/>
      <c r="C31" s="8" t="s">
        <v>127</v>
      </c>
      <c r="D31" s="12">
        <v>0</v>
      </c>
      <c r="E31" s="12">
        <v>0</v>
      </c>
      <c r="F31" s="12">
        <v>0</v>
      </c>
      <c r="G31" s="12">
        <v>0</v>
      </c>
      <c r="H31" s="12">
        <v>0</v>
      </c>
      <c r="I31" s="12">
        <v>0</v>
      </c>
      <c r="J31" s="12">
        <v>0</v>
      </c>
      <c r="K31" s="12">
        <v>0</v>
      </c>
      <c r="L31" s="12">
        <v>0</v>
      </c>
      <c r="M31" s="12">
        <v>0</v>
      </c>
      <c r="N31" s="12">
        <v>0</v>
      </c>
      <c r="O31" s="12">
        <v>0</v>
      </c>
      <c r="P31" s="12">
        <v>0</v>
      </c>
      <c r="Q31" s="10">
        <v>1</v>
      </c>
      <c r="R31" s="10">
        <v>1</v>
      </c>
      <c r="S31" s="12">
        <v>0</v>
      </c>
      <c r="T31" s="12">
        <v>0</v>
      </c>
      <c r="U31" s="12">
        <v>0</v>
      </c>
      <c r="V31" s="12">
        <v>0</v>
      </c>
      <c r="W31" s="12">
        <v>0</v>
      </c>
      <c r="X31" s="12">
        <v>0</v>
      </c>
      <c r="Y31" s="12">
        <v>0</v>
      </c>
      <c r="Z31" s="6" t="s">
        <v>128</v>
      </c>
      <c r="AA31" s="11"/>
    </row>
    <row r="32" spans="1:27" ht="12" customHeight="1" x14ac:dyDescent="0.15">
      <c r="A32" s="11"/>
      <c r="B32" s="11"/>
      <c r="C32" s="8" t="s">
        <v>129</v>
      </c>
      <c r="D32" s="12">
        <v>0</v>
      </c>
      <c r="E32" s="12">
        <v>0</v>
      </c>
      <c r="F32" s="12">
        <v>0</v>
      </c>
      <c r="G32" s="12">
        <v>0</v>
      </c>
      <c r="H32" s="12">
        <v>0</v>
      </c>
      <c r="I32" s="12">
        <v>0</v>
      </c>
      <c r="J32" s="12">
        <v>0</v>
      </c>
      <c r="K32" s="12">
        <v>0</v>
      </c>
      <c r="L32" s="12">
        <v>0</v>
      </c>
      <c r="M32" s="12">
        <v>0</v>
      </c>
      <c r="N32" s="10">
        <v>1</v>
      </c>
      <c r="O32" s="12">
        <v>0</v>
      </c>
      <c r="P32" s="12">
        <v>0</v>
      </c>
      <c r="Q32" s="12">
        <v>0</v>
      </c>
      <c r="R32" s="12">
        <v>0</v>
      </c>
      <c r="S32" s="12">
        <v>0</v>
      </c>
      <c r="T32" s="12">
        <v>0</v>
      </c>
      <c r="U32" s="12">
        <v>0</v>
      </c>
      <c r="V32" s="12">
        <v>0</v>
      </c>
      <c r="W32" s="12">
        <v>0</v>
      </c>
      <c r="X32" s="12">
        <v>0</v>
      </c>
      <c r="Y32" s="12">
        <v>0</v>
      </c>
      <c r="Z32" s="6" t="s">
        <v>131</v>
      </c>
      <c r="AA32" s="11"/>
    </row>
    <row r="33" spans="1:27" ht="12" customHeight="1" x14ac:dyDescent="0.15">
      <c r="A33" s="11"/>
      <c r="B33" s="11"/>
      <c r="C33" s="8" t="s">
        <v>132</v>
      </c>
      <c r="D33" s="12">
        <v>0</v>
      </c>
      <c r="E33" s="12">
        <v>0</v>
      </c>
      <c r="F33" s="12">
        <v>0</v>
      </c>
      <c r="G33" s="12">
        <v>0</v>
      </c>
      <c r="H33" s="12">
        <v>0</v>
      </c>
      <c r="I33" s="12">
        <v>0</v>
      </c>
      <c r="J33" s="12">
        <v>0</v>
      </c>
      <c r="K33" s="12">
        <v>0</v>
      </c>
      <c r="L33" s="12">
        <v>0</v>
      </c>
      <c r="M33" s="12">
        <v>0</v>
      </c>
      <c r="N33" s="10">
        <v>1</v>
      </c>
      <c r="O33" s="12">
        <v>0</v>
      </c>
      <c r="P33" s="12">
        <v>0</v>
      </c>
      <c r="Q33" s="12">
        <v>0</v>
      </c>
      <c r="R33" s="12">
        <v>0</v>
      </c>
      <c r="S33" s="12">
        <v>0</v>
      </c>
      <c r="T33" s="12">
        <v>0</v>
      </c>
      <c r="U33" s="12">
        <v>0</v>
      </c>
      <c r="V33" s="12">
        <v>0</v>
      </c>
      <c r="W33" s="12">
        <v>0</v>
      </c>
      <c r="X33" s="12">
        <v>0</v>
      </c>
      <c r="Y33" s="12">
        <v>0</v>
      </c>
      <c r="Z33" s="6" t="s">
        <v>133</v>
      </c>
      <c r="AA33" s="11"/>
    </row>
    <row r="34" spans="1:27" ht="12" customHeight="1" x14ac:dyDescent="0.15">
      <c r="A34" s="11"/>
      <c r="B34" s="11"/>
      <c r="C34" s="6" t="s">
        <v>87</v>
      </c>
      <c r="D34" s="12">
        <v>0</v>
      </c>
      <c r="E34" s="12">
        <v>0</v>
      </c>
      <c r="F34" s="12">
        <v>0</v>
      </c>
      <c r="G34" s="12">
        <v>0</v>
      </c>
      <c r="H34" s="12">
        <v>0</v>
      </c>
      <c r="I34" s="12">
        <v>0</v>
      </c>
      <c r="J34" s="12">
        <v>0</v>
      </c>
      <c r="K34" s="12">
        <v>0</v>
      </c>
      <c r="L34" s="12">
        <v>0</v>
      </c>
      <c r="M34" s="12">
        <v>0</v>
      </c>
      <c r="N34" s="12">
        <v>0</v>
      </c>
      <c r="O34" s="12">
        <v>0</v>
      </c>
      <c r="P34" s="12">
        <v>0</v>
      </c>
      <c r="Q34" s="10">
        <v>1</v>
      </c>
      <c r="R34" s="12">
        <v>0</v>
      </c>
      <c r="S34" s="12">
        <v>0</v>
      </c>
      <c r="T34" s="12">
        <v>0</v>
      </c>
      <c r="U34" s="12">
        <v>0</v>
      </c>
      <c r="V34" s="12">
        <v>0</v>
      </c>
      <c r="W34" s="12">
        <v>0</v>
      </c>
      <c r="X34" s="12">
        <v>0</v>
      </c>
      <c r="Y34" s="12">
        <v>0</v>
      </c>
      <c r="Z34" s="20" t="s">
        <v>135</v>
      </c>
      <c r="AA34" s="11"/>
    </row>
    <row r="35" spans="1:27" ht="12" customHeight="1" x14ac:dyDescent="0.15">
      <c r="A35" s="11"/>
      <c r="B35" s="11"/>
      <c r="C35" s="8" t="s">
        <v>138</v>
      </c>
      <c r="D35" s="12">
        <v>0</v>
      </c>
      <c r="E35" s="12">
        <v>0</v>
      </c>
      <c r="F35" s="12">
        <v>0</v>
      </c>
      <c r="G35" s="12">
        <v>0</v>
      </c>
      <c r="H35" s="12">
        <v>0</v>
      </c>
      <c r="I35" s="12">
        <v>0</v>
      </c>
      <c r="J35" s="10">
        <v>1</v>
      </c>
      <c r="K35" s="12">
        <v>0</v>
      </c>
      <c r="L35" s="12">
        <v>0</v>
      </c>
      <c r="M35" s="12">
        <v>0</v>
      </c>
      <c r="N35" s="12">
        <v>0</v>
      </c>
      <c r="O35" s="12">
        <v>0</v>
      </c>
      <c r="P35" s="12">
        <v>0</v>
      </c>
      <c r="Q35" s="12">
        <v>0</v>
      </c>
      <c r="R35" s="12">
        <v>0</v>
      </c>
      <c r="S35" s="12">
        <v>0</v>
      </c>
      <c r="T35" s="12">
        <v>0</v>
      </c>
      <c r="U35" s="12">
        <v>0</v>
      </c>
      <c r="V35" s="12">
        <v>0</v>
      </c>
      <c r="W35" s="12">
        <v>0</v>
      </c>
      <c r="X35" s="12">
        <v>0</v>
      </c>
      <c r="Y35" s="12">
        <v>0</v>
      </c>
      <c r="Z35" s="11"/>
      <c r="AA35" s="11"/>
    </row>
    <row r="36" spans="1:27" ht="12" customHeight="1" x14ac:dyDescent="0.15">
      <c r="A36" s="11"/>
      <c r="B36" s="11"/>
      <c r="C36" s="8" t="s">
        <v>141</v>
      </c>
      <c r="D36" s="12">
        <v>0</v>
      </c>
      <c r="E36" s="12">
        <v>0</v>
      </c>
      <c r="F36" s="12">
        <v>0</v>
      </c>
      <c r="G36" s="10">
        <v>1</v>
      </c>
      <c r="H36" s="12">
        <v>0</v>
      </c>
      <c r="I36" s="12">
        <v>0</v>
      </c>
      <c r="J36" s="12">
        <v>0</v>
      </c>
      <c r="K36" s="12">
        <v>0</v>
      </c>
      <c r="L36" s="12">
        <v>0</v>
      </c>
      <c r="M36" s="12">
        <v>0</v>
      </c>
      <c r="N36" s="12">
        <v>0</v>
      </c>
      <c r="O36" s="12">
        <v>0</v>
      </c>
      <c r="P36" s="12">
        <v>0</v>
      </c>
      <c r="Q36" s="12">
        <v>0</v>
      </c>
      <c r="R36" s="12">
        <v>0</v>
      </c>
      <c r="S36" s="12">
        <v>0</v>
      </c>
      <c r="T36" s="12">
        <v>0</v>
      </c>
      <c r="U36" s="12">
        <v>0</v>
      </c>
      <c r="V36" s="12">
        <v>0</v>
      </c>
      <c r="W36" s="12">
        <v>0</v>
      </c>
      <c r="X36" s="12">
        <v>0</v>
      </c>
      <c r="Y36" s="12">
        <v>0</v>
      </c>
      <c r="Z36" s="11"/>
      <c r="AA36" s="11"/>
    </row>
    <row r="37" spans="1:27" ht="12" customHeight="1" x14ac:dyDescent="0.15">
      <c r="A37" s="11"/>
      <c r="B37" s="11"/>
      <c r="C37" s="8" t="s">
        <v>143</v>
      </c>
      <c r="D37" s="12">
        <v>0</v>
      </c>
      <c r="E37" s="12">
        <v>0</v>
      </c>
      <c r="F37" s="12">
        <v>0</v>
      </c>
      <c r="G37" s="12">
        <v>0</v>
      </c>
      <c r="H37" s="12">
        <v>0</v>
      </c>
      <c r="I37" s="12">
        <v>0</v>
      </c>
      <c r="J37" s="12">
        <v>0</v>
      </c>
      <c r="K37" s="12">
        <v>0</v>
      </c>
      <c r="L37" s="12">
        <v>0</v>
      </c>
      <c r="M37" s="12">
        <v>0</v>
      </c>
      <c r="N37" s="10">
        <v>1</v>
      </c>
      <c r="O37" s="10">
        <v>1</v>
      </c>
      <c r="P37" s="12">
        <v>0</v>
      </c>
      <c r="Q37" s="12">
        <v>0</v>
      </c>
      <c r="R37" s="12">
        <v>0</v>
      </c>
      <c r="S37" s="12">
        <v>0</v>
      </c>
      <c r="T37" s="12">
        <v>0</v>
      </c>
      <c r="U37" s="12">
        <v>0</v>
      </c>
      <c r="V37" s="12">
        <v>0</v>
      </c>
      <c r="W37" s="12">
        <v>0</v>
      </c>
      <c r="X37" s="12">
        <v>0</v>
      </c>
      <c r="Y37" s="12">
        <v>0</v>
      </c>
      <c r="Z37" s="12"/>
      <c r="AA37" s="11"/>
    </row>
    <row r="38" spans="1:27" ht="12" customHeight="1" x14ac:dyDescent="0.15">
      <c r="A38" s="11"/>
      <c r="B38" s="11"/>
      <c r="C38" s="8" t="s">
        <v>145</v>
      </c>
      <c r="D38" s="12">
        <v>0</v>
      </c>
      <c r="E38" s="12">
        <v>0</v>
      </c>
      <c r="F38" s="12">
        <v>0</v>
      </c>
      <c r="G38" s="10">
        <v>1</v>
      </c>
      <c r="H38" s="15">
        <v>1</v>
      </c>
      <c r="I38" s="15">
        <v>1</v>
      </c>
      <c r="J38" s="10">
        <v>1</v>
      </c>
      <c r="K38" s="12">
        <v>0</v>
      </c>
      <c r="L38" s="12">
        <v>0</v>
      </c>
      <c r="M38" s="12">
        <v>0</v>
      </c>
      <c r="N38" s="12">
        <v>0</v>
      </c>
      <c r="O38" s="12">
        <v>0</v>
      </c>
      <c r="P38" s="12">
        <v>0</v>
      </c>
      <c r="Q38" s="12">
        <v>0</v>
      </c>
      <c r="R38" s="12">
        <v>0</v>
      </c>
      <c r="S38" s="12">
        <v>0</v>
      </c>
      <c r="T38" s="12">
        <v>0</v>
      </c>
      <c r="U38" s="12">
        <v>0</v>
      </c>
      <c r="V38" s="12">
        <v>0</v>
      </c>
      <c r="W38" s="12">
        <v>0</v>
      </c>
      <c r="X38" s="12">
        <v>0</v>
      </c>
      <c r="Y38" s="12">
        <v>0</v>
      </c>
      <c r="Z38" s="11"/>
      <c r="AA38" s="11"/>
    </row>
    <row r="39" spans="1:27" ht="12" customHeight="1" x14ac:dyDescent="0.15">
      <c r="A39" s="11"/>
      <c r="B39" s="11"/>
      <c r="C39" s="8" t="s">
        <v>147</v>
      </c>
      <c r="D39" s="12">
        <v>0</v>
      </c>
      <c r="E39" s="12">
        <v>0</v>
      </c>
      <c r="F39" s="12">
        <v>0</v>
      </c>
      <c r="G39" s="12">
        <v>0</v>
      </c>
      <c r="H39" s="12">
        <v>0</v>
      </c>
      <c r="I39" s="12">
        <v>0</v>
      </c>
      <c r="J39" s="12">
        <v>0</v>
      </c>
      <c r="K39" s="12">
        <v>0</v>
      </c>
      <c r="L39" s="12">
        <v>0</v>
      </c>
      <c r="M39" s="12">
        <v>0</v>
      </c>
      <c r="N39" s="10">
        <v>1</v>
      </c>
      <c r="O39" s="12">
        <v>0</v>
      </c>
      <c r="P39" s="12">
        <v>0</v>
      </c>
      <c r="Q39" s="12">
        <v>0</v>
      </c>
      <c r="R39" s="12">
        <v>0</v>
      </c>
      <c r="S39" s="12">
        <v>0</v>
      </c>
      <c r="T39" s="12">
        <v>0</v>
      </c>
      <c r="U39" s="12">
        <v>0</v>
      </c>
      <c r="V39" s="12">
        <v>0</v>
      </c>
      <c r="W39" s="12">
        <v>0</v>
      </c>
      <c r="X39" s="12">
        <v>0</v>
      </c>
      <c r="Y39" s="12">
        <v>0</v>
      </c>
      <c r="Z39" s="6" t="s">
        <v>149</v>
      </c>
      <c r="AA39" s="11"/>
    </row>
    <row r="40" spans="1:27" ht="12" customHeight="1" x14ac:dyDescent="0.15">
      <c r="A40" s="11"/>
      <c r="B40" s="11"/>
      <c r="C40" s="8" t="s">
        <v>150</v>
      </c>
      <c r="D40" s="12">
        <v>0</v>
      </c>
      <c r="E40" s="12">
        <v>0</v>
      </c>
      <c r="F40" s="12">
        <v>0</v>
      </c>
      <c r="G40" s="12">
        <v>0</v>
      </c>
      <c r="H40" s="12">
        <v>0</v>
      </c>
      <c r="I40" s="12">
        <v>0</v>
      </c>
      <c r="J40" s="12">
        <v>0</v>
      </c>
      <c r="K40" s="12">
        <v>0</v>
      </c>
      <c r="L40" s="12">
        <v>0</v>
      </c>
      <c r="M40" s="12">
        <v>0</v>
      </c>
      <c r="N40" s="18" t="s">
        <v>100</v>
      </c>
      <c r="O40" s="10">
        <v>1</v>
      </c>
      <c r="P40" s="10">
        <v>1</v>
      </c>
      <c r="Q40" s="15">
        <v>1</v>
      </c>
      <c r="R40" s="10">
        <v>1</v>
      </c>
      <c r="S40" s="12">
        <v>0</v>
      </c>
      <c r="T40" s="12">
        <v>0</v>
      </c>
      <c r="U40" s="12">
        <v>0</v>
      </c>
      <c r="V40" s="12">
        <v>0</v>
      </c>
      <c r="W40" s="12">
        <v>0</v>
      </c>
      <c r="X40" s="12">
        <v>0</v>
      </c>
      <c r="Y40" s="12">
        <v>0</v>
      </c>
      <c r="Z40" s="6" t="s">
        <v>152</v>
      </c>
      <c r="AA40" s="11"/>
    </row>
    <row r="41" spans="1:27" ht="12" customHeight="1" x14ac:dyDescent="0.15">
      <c r="A41" s="11"/>
      <c r="B41" s="6" t="s">
        <v>153</v>
      </c>
      <c r="C41" s="8" t="s">
        <v>154</v>
      </c>
      <c r="D41" s="12">
        <v>0</v>
      </c>
      <c r="E41" s="12">
        <v>0</v>
      </c>
      <c r="F41" s="12">
        <v>0</v>
      </c>
      <c r="G41" s="12">
        <v>0</v>
      </c>
      <c r="H41" s="10">
        <v>1</v>
      </c>
      <c r="I41" s="10">
        <v>1</v>
      </c>
      <c r="J41" s="10">
        <v>1</v>
      </c>
      <c r="K41" s="10">
        <v>1</v>
      </c>
      <c r="L41" s="10">
        <v>1</v>
      </c>
      <c r="M41" s="12">
        <v>0</v>
      </c>
      <c r="N41" s="12">
        <v>0</v>
      </c>
      <c r="O41" s="12">
        <v>0</v>
      </c>
      <c r="P41" s="12">
        <v>0</v>
      </c>
      <c r="Q41" s="12">
        <v>0</v>
      </c>
      <c r="R41" s="12">
        <v>0</v>
      </c>
      <c r="S41" s="12">
        <v>0</v>
      </c>
      <c r="T41" s="12">
        <v>0</v>
      </c>
      <c r="U41" s="12">
        <v>0</v>
      </c>
      <c r="V41" s="12">
        <v>0</v>
      </c>
      <c r="W41" s="12">
        <v>0</v>
      </c>
      <c r="X41" s="12">
        <v>0</v>
      </c>
      <c r="Y41" s="12">
        <v>0</v>
      </c>
      <c r="Z41" s="6" t="s">
        <v>156</v>
      </c>
      <c r="AA41" s="11"/>
    </row>
    <row r="42" spans="1:27" ht="12" customHeight="1" x14ac:dyDescent="0.15">
      <c r="A42" s="6"/>
      <c r="B42" s="6"/>
      <c r="C42" s="32" t="s">
        <v>439</v>
      </c>
      <c r="D42" s="33">
        <f t="shared" ref="D42:Y42" si="2">COUNTIF(D23:D41,1)</f>
        <v>0</v>
      </c>
      <c r="E42" s="33">
        <f t="shared" si="2"/>
        <v>0</v>
      </c>
      <c r="F42" s="33">
        <f t="shared" si="2"/>
        <v>0</v>
      </c>
      <c r="G42" s="33">
        <f t="shared" si="2"/>
        <v>3</v>
      </c>
      <c r="H42" s="33">
        <f t="shared" si="2"/>
        <v>2</v>
      </c>
      <c r="I42" s="33">
        <f t="shared" si="2"/>
        <v>3</v>
      </c>
      <c r="J42" s="33">
        <f t="shared" si="2"/>
        <v>4</v>
      </c>
      <c r="K42" s="33">
        <f t="shared" si="2"/>
        <v>2</v>
      </c>
      <c r="L42" s="33">
        <f t="shared" si="2"/>
        <v>2</v>
      </c>
      <c r="M42" s="33">
        <f t="shared" si="2"/>
        <v>0</v>
      </c>
      <c r="N42" s="33">
        <f t="shared" si="2"/>
        <v>4</v>
      </c>
      <c r="O42" s="33">
        <f t="shared" si="2"/>
        <v>4</v>
      </c>
      <c r="P42" s="33">
        <f t="shared" si="2"/>
        <v>3</v>
      </c>
      <c r="Q42" s="33">
        <f t="shared" si="2"/>
        <v>4</v>
      </c>
      <c r="R42" s="33">
        <f t="shared" si="2"/>
        <v>3</v>
      </c>
      <c r="S42" s="33">
        <f t="shared" si="2"/>
        <v>0</v>
      </c>
      <c r="T42" s="33">
        <f t="shared" si="2"/>
        <v>0</v>
      </c>
      <c r="U42" s="33">
        <f t="shared" si="2"/>
        <v>0</v>
      </c>
      <c r="V42" s="33">
        <f t="shared" si="2"/>
        <v>0</v>
      </c>
      <c r="W42" s="33">
        <f t="shared" si="2"/>
        <v>0</v>
      </c>
      <c r="X42" s="33">
        <f t="shared" si="2"/>
        <v>0</v>
      </c>
      <c r="Y42" s="33">
        <f t="shared" si="2"/>
        <v>0</v>
      </c>
      <c r="Z42" s="20"/>
      <c r="AA42" s="21"/>
    </row>
    <row r="43" spans="1:27" ht="12" customHeight="1" x14ac:dyDescent="0.15">
      <c r="A43" s="6" t="s">
        <v>35</v>
      </c>
      <c r="B43" s="6" t="s">
        <v>162</v>
      </c>
      <c r="C43" s="8" t="s">
        <v>163</v>
      </c>
      <c r="D43" s="12">
        <v>0</v>
      </c>
      <c r="E43" s="12">
        <v>0</v>
      </c>
      <c r="F43" s="12">
        <v>0</v>
      </c>
      <c r="G43" s="12">
        <v>0</v>
      </c>
      <c r="H43" s="12">
        <v>0</v>
      </c>
      <c r="I43" s="12">
        <v>0</v>
      </c>
      <c r="J43" s="12">
        <v>0</v>
      </c>
      <c r="K43" s="12">
        <v>0</v>
      </c>
      <c r="L43" s="12">
        <v>0</v>
      </c>
      <c r="M43" s="12">
        <v>0</v>
      </c>
      <c r="N43" s="12">
        <v>0</v>
      </c>
      <c r="O43" s="12">
        <v>0</v>
      </c>
      <c r="P43" s="10">
        <v>1</v>
      </c>
      <c r="Q43" s="10">
        <v>1</v>
      </c>
      <c r="R43" s="12">
        <v>0</v>
      </c>
      <c r="S43" s="12">
        <v>0</v>
      </c>
      <c r="T43" s="12">
        <v>0</v>
      </c>
      <c r="U43" s="12">
        <v>0</v>
      </c>
      <c r="V43" s="12">
        <v>0</v>
      </c>
      <c r="W43" s="12">
        <v>0</v>
      </c>
      <c r="X43" s="12">
        <v>0</v>
      </c>
      <c r="Y43" s="12">
        <v>0</v>
      </c>
      <c r="Z43" s="20" t="s">
        <v>166</v>
      </c>
      <c r="AA43" s="21"/>
    </row>
    <row r="44" spans="1:27" ht="12" customHeight="1" x14ac:dyDescent="0.15">
      <c r="A44" s="11"/>
      <c r="B44" s="11"/>
      <c r="C44" s="8" t="s">
        <v>168</v>
      </c>
      <c r="D44" s="12">
        <v>0</v>
      </c>
      <c r="E44" s="12">
        <v>0</v>
      </c>
      <c r="F44" s="12">
        <v>0</v>
      </c>
      <c r="G44" s="12">
        <v>0</v>
      </c>
      <c r="H44" s="12">
        <v>0</v>
      </c>
      <c r="I44" s="12">
        <v>0</v>
      </c>
      <c r="J44" s="12">
        <v>0</v>
      </c>
      <c r="K44" s="12">
        <v>0</v>
      </c>
      <c r="L44" s="12">
        <v>0</v>
      </c>
      <c r="M44" s="12">
        <v>0</v>
      </c>
      <c r="N44" s="10">
        <v>1</v>
      </c>
      <c r="O44" s="12">
        <v>0</v>
      </c>
      <c r="P44" s="12">
        <v>0</v>
      </c>
      <c r="Q44" s="12">
        <v>0</v>
      </c>
      <c r="R44" s="12">
        <v>0</v>
      </c>
      <c r="S44" s="12">
        <v>0</v>
      </c>
      <c r="T44" s="12">
        <v>0</v>
      </c>
      <c r="U44" s="12">
        <v>0</v>
      </c>
      <c r="V44" s="12">
        <v>0</v>
      </c>
      <c r="W44" s="12">
        <v>0</v>
      </c>
      <c r="X44" s="12">
        <v>0</v>
      </c>
      <c r="Y44" s="12">
        <v>0</v>
      </c>
      <c r="Z44" s="6" t="s">
        <v>462</v>
      </c>
      <c r="AA44" s="11"/>
    </row>
    <row r="45" spans="1:27" ht="12" customHeight="1" x14ac:dyDescent="0.15">
      <c r="A45" s="11"/>
      <c r="B45" s="11"/>
      <c r="C45" s="8" t="s">
        <v>170</v>
      </c>
      <c r="D45" s="12">
        <v>0</v>
      </c>
      <c r="E45" s="12">
        <v>0</v>
      </c>
      <c r="F45" s="12">
        <v>0</v>
      </c>
      <c r="G45" s="12">
        <v>0</v>
      </c>
      <c r="H45" s="12">
        <v>0</v>
      </c>
      <c r="I45" s="12">
        <v>0</v>
      </c>
      <c r="J45" s="12">
        <v>0</v>
      </c>
      <c r="K45" s="10">
        <v>1</v>
      </c>
      <c r="L45" s="12">
        <v>0</v>
      </c>
      <c r="M45" s="12">
        <v>0</v>
      </c>
      <c r="N45" s="12">
        <v>0</v>
      </c>
      <c r="O45" s="12">
        <v>0</v>
      </c>
      <c r="P45" s="12">
        <v>0</v>
      </c>
      <c r="Q45" s="12">
        <v>0</v>
      </c>
      <c r="R45" s="12">
        <v>0</v>
      </c>
      <c r="S45" s="12">
        <v>0</v>
      </c>
      <c r="T45" s="12">
        <v>0</v>
      </c>
      <c r="U45" s="12">
        <v>0</v>
      </c>
      <c r="V45" s="12">
        <v>0</v>
      </c>
      <c r="W45" s="12">
        <v>0</v>
      </c>
      <c r="X45" s="12">
        <v>0</v>
      </c>
      <c r="Y45" s="12">
        <v>0</v>
      </c>
      <c r="Z45" s="11"/>
      <c r="AA45" s="11"/>
    </row>
    <row r="46" spans="1:27" ht="12" customHeight="1" x14ac:dyDescent="0.15">
      <c r="A46" s="11"/>
      <c r="B46" s="11"/>
      <c r="C46" s="8" t="s">
        <v>173</v>
      </c>
      <c r="D46" s="12">
        <v>0</v>
      </c>
      <c r="E46" s="12">
        <v>0</v>
      </c>
      <c r="F46" s="12">
        <v>0</v>
      </c>
      <c r="G46" s="12">
        <v>0</v>
      </c>
      <c r="H46" s="12">
        <v>0</v>
      </c>
      <c r="I46" s="12">
        <v>0</v>
      </c>
      <c r="J46" s="12">
        <v>0</v>
      </c>
      <c r="K46" s="12">
        <v>0</v>
      </c>
      <c r="L46" s="12">
        <v>0</v>
      </c>
      <c r="M46" s="12">
        <v>0</v>
      </c>
      <c r="N46" s="12">
        <v>0</v>
      </c>
      <c r="O46" s="10">
        <v>1</v>
      </c>
      <c r="P46" s="12">
        <v>0</v>
      </c>
      <c r="Q46" s="12">
        <v>0</v>
      </c>
      <c r="R46" s="12">
        <v>0</v>
      </c>
      <c r="S46" s="12">
        <v>0</v>
      </c>
      <c r="T46" s="12">
        <v>0</v>
      </c>
      <c r="U46" s="12">
        <v>0</v>
      </c>
      <c r="V46" s="12">
        <v>0</v>
      </c>
      <c r="W46" s="12">
        <v>0</v>
      </c>
      <c r="X46" s="12">
        <v>0</v>
      </c>
      <c r="Y46" s="12">
        <v>0</v>
      </c>
      <c r="Z46" s="19" t="s">
        <v>462</v>
      </c>
      <c r="AA46" s="21"/>
    </row>
    <row r="47" spans="1:27" ht="12" customHeight="1" x14ac:dyDescent="0.15">
      <c r="A47" s="11"/>
      <c r="B47" s="11"/>
      <c r="C47" s="8" t="s">
        <v>175</v>
      </c>
      <c r="D47" s="12">
        <v>0</v>
      </c>
      <c r="E47" s="12">
        <v>0</v>
      </c>
      <c r="F47" s="12">
        <v>0</v>
      </c>
      <c r="G47" s="12">
        <v>0</v>
      </c>
      <c r="H47" s="12">
        <v>0</v>
      </c>
      <c r="I47" s="12">
        <v>0</v>
      </c>
      <c r="J47" s="12">
        <v>0</v>
      </c>
      <c r="K47" s="12">
        <v>0</v>
      </c>
      <c r="L47" s="12">
        <v>0</v>
      </c>
      <c r="M47" s="12">
        <v>0</v>
      </c>
      <c r="N47" s="10">
        <v>1</v>
      </c>
      <c r="O47" s="12">
        <v>0</v>
      </c>
      <c r="P47" s="12">
        <v>0</v>
      </c>
      <c r="Q47" s="12">
        <v>0</v>
      </c>
      <c r="R47" s="12">
        <v>0</v>
      </c>
      <c r="S47" s="12">
        <v>0</v>
      </c>
      <c r="T47" s="12">
        <v>0</v>
      </c>
      <c r="U47" s="12">
        <v>0</v>
      </c>
      <c r="V47" s="12">
        <v>0</v>
      </c>
      <c r="W47" s="12">
        <v>0</v>
      </c>
      <c r="X47" s="12">
        <v>0</v>
      </c>
      <c r="Y47" s="12">
        <v>0</v>
      </c>
      <c r="Z47" s="19" t="s">
        <v>462</v>
      </c>
      <c r="AA47" s="21"/>
    </row>
    <row r="48" spans="1:27" ht="12" customHeight="1" x14ac:dyDescent="0.15">
      <c r="A48" s="11"/>
      <c r="B48" s="11"/>
      <c r="C48" s="8" t="s">
        <v>177</v>
      </c>
      <c r="D48" s="12">
        <v>0</v>
      </c>
      <c r="E48" s="12">
        <v>0</v>
      </c>
      <c r="F48" s="12">
        <v>0</v>
      </c>
      <c r="G48" s="12">
        <v>0</v>
      </c>
      <c r="H48" s="12">
        <v>0</v>
      </c>
      <c r="I48" s="12">
        <v>0</v>
      </c>
      <c r="J48" s="12">
        <v>0</v>
      </c>
      <c r="K48" s="12">
        <v>0</v>
      </c>
      <c r="L48" s="12">
        <v>0</v>
      </c>
      <c r="M48" s="12">
        <v>0</v>
      </c>
      <c r="N48" s="10">
        <v>1</v>
      </c>
      <c r="O48" s="12">
        <v>0</v>
      </c>
      <c r="P48" s="12">
        <v>0</v>
      </c>
      <c r="Q48" s="12">
        <v>0</v>
      </c>
      <c r="R48" s="12">
        <v>0</v>
      </c>
      <c r="S48" s="12">
        <v>0</v>
      </c>
      <c r="T48" s="12">
        <v>0</v>
      </c>
      <c r="U48" s="12">
        <v>0</v>
      </c>
      <c r="V48" s="12">
        <v>0</v>
      </c>
      <c r="W48" s="12">
        <v>0</v>
      </c>
      <c r="X48" s="12">
        <v>0</v>
      </c>
      <c r="Y48" s="12">
        <v>0</v>
      </c>
      <c r="Z48" s="19" t="s">
        <v>462</v>
      </c>
      <c r="AA48" s="21"/>
    </row>
    <row r="49" spans="1:27" ht="12" customHeight="1" x14ac:dyDescent="0.15">
      <c r="A49" s="11"/>
      <c r="B49" s="19" t="s">
        <v>442</v>
      </c>
      <c r="C49" s="23" t="s">
        <v>443</v>
      </c>
      <c r="D49" s="12">
        <v>0</v>
      </c>
      <c r="E49" s="12">
        <v>0</v>
      </c>
      <c r="F49" s="12">
        <v>0</v>
      </c>
      <c r="G49" s="12">
        <v>0</v>
      </c>
      <c r="H49" s="12">
        <v>0</v>
      </c>
      <c r="I49" s="12">
        <v>0</v>
      </c>
      <c r="J49" s="10">
        <v>1</v>
      </c>
      <c r="K49" s="12">
        <v>0</v>
      </c>
      <c r="L49" s="12">
        <v>0</v>
      </c>
      <c r="M49" s="12">
        <v>0</v>
      </c>
      <c r="N49" s="12">
        <v>0</v>
      </c>
      <c r="O49" s="12">
        <v>0</v>
      </c>
      <c r="P49" s="12">
        <v>0</v>
      </c>
      <c r="Q49" s="12">
        <v>0</v>
      </c>
      <c r="R49" s="12">
        <v>0</v>
      </c>
      <c r="S49" s="12">
        <v>0</v>
      </c>
      <c r="T49" s="12">
        <v>0</v>
      </c>
      <c r="U49" s="12">
        <v>0</v>
      </c>
      <c r="V49" s="12">
        <v>0</v>
      </c>
      <c r="W49" s="12">
        <v>0</v>
      </c>
      <c r="X49" s="12">
        <v>0</v>
      </c>
      <c r="Y49" s="12">
        <v>0</v>
      </c>
      <c r="Z49" s="11" t="s">
        <v>445</v>
      </c>
      <c r="AA49" s="21" t="s">
        <v>451</v>
      </c>
    </row>
    <row r="50" spans="1:27" ht="12" customHeight="1" x14ac:dyDescent="0.15">
      <c r="A50" s="11"/>
      <c r="B50" s="19"/>
      <c r="C50" s="23" t="s">
        <v>444</v>
      </c>
      <c r="D50" s="12">
        <v>0</v>
      </c>
      <c r="E50" s="12">
        <v>0</v>
      </c>
      <c r="F50" s="12">
        <v>0</v>
      </c>
      <c r="G50" s="12">
        <v>0</v>
      </c>
      <c r="H50" s="12">
        <v>0</v>
      </c>
      <c r="I50" s="12">
        <v>0</v>
      </c>
      <c r="J50" s="10">
        <v>1</v>
      </c>
      <c r="K50" s="12">
        <v>0</v>
      </c>
      <c r="L50" s="12">
        <v>0</v>
      </c>
      <c r="M50" s="12">
        <v>0</v>
      </c>
      <c r="N50" s="12">
        <v>0</v>
      </c>
      <c r="O50" s="12">
        <v>0</v>
      </c>
      <c r="P50" s="12">
        <v>0</v>
      </c>
      <c r="Q50" s="12">
        <v>0</v>
      </c>
      <c r="R50" s="12">
        <v>0</v>
      </c>
      <c r="S50" s="12">
        <v>0</v>
      </c>
      <c r="T50" s="12">
        <v>0</v>
      </c>
      <c r="U50" s="12">
        <v>0</v>
      </c>
      <c r="V50" s="12">
        <v>0</v>
      </c>
      <c r="W50" s="12">
        <v>0</v>
      </c>
      <c r="X50" s="12">
        <v>0</v>
      </c>
      <c r="Y50" s="12">
        <v>0</v>
      </c>
      <c r="Z50" s="11" t="s">
        <v>445</v>
      </c>
      <c r="AA50" s="21" t="s">
        <v>451</v>
      </c>
    </row>
    <row r="51" spans="1:27" ht="12" customHeight="1" x14ac:dyDescent="0.15">
      <c r="A51" s="11"/>
      <c r="B51" s="6" t="s">
        <v>179</v>
      </c>
      <c r="C51" s="8" t="s">
        <v>180</v>
      </c>
      <c r="D51" s="12">
        <v>0</v>
      </c>
      <c r="E51" s="12">
        <v>0</v>
      </c>
      <c r="F51" s="12">
        <v>0</v>
      </c>
      <c r="G51" s="10">
        <v>1</v>
      </c>
      <c r="H51" s="10">
        <v>1</v>
      </c>
      <c r="I51" s="15">
        <v>1</v>
      </c>
      <c r="J51" s="10">
        <v>1</v>
      </c>
      <c r="K51" s="10">
        <v>1</v>
      </c>
      <c r="L51" s="12">
        <v>0</v>
      </c>
      <c r="M51" s="12">
        <v>0</v>
      </c>
      <c r="N51" s="12">
        <v>0</v>
      </c>
      <c r="O51" s="12">
        <v>0</v>
      </c>
      <c r="P51" s="12">
        <v>0</v>
      </c>
      <c r="Q51" s="12">
        <v>0</v>
      </c>
      <c r="R51" s="12">
        <v>0</v>
      </c>
      <c r="S51" s="12">
        <v>0</v>
      </c>
      <c r="T51" s="12">
        <v>0</v>
      </c>
      <c r="U51" s="12">
        <v>0</v>
      </c>
      <c r="V51" s="12">
        <v>0</v>
      </c>
      <c r="W51" s="12">
        <v>0</v>
      </c>
      <c r="X51" s="12">
        <v>0</v>
      </c>
      <c r="Y51" s="12">
        <v>0</v>
      </c>
      <c r="Z51" s="11"/>
      <c r="AA51" s="11"/>
    </row>
    <row r="52" spans="1:27" ht="12" customHeight="1" x14ac:dyDescent="0.15">
      <c r="A52" s="11"/>
      <c r="B52" s="11"/>
      <c r="C52" s="8" t="s">
        <v>183</v>
      </c>
      <c r="D52" s="12">
        <v>0</v>
      </c>
      <c r="E52" s="12">
        <v>0</v>
      </c>
      <c r="F52" s="12">
        <v>0</v>
      </c>
      <c r="G52" s="12">
        <v>0</v>
      </c>
      <c r="H52" s="12">
        <v>0</v>
      </c>
      <c r="I52" s="12">
        <v>0</v>
      </c>
      <c r="J52" s="12">
        <v>0</v>
      </c>
      <c r="K52" s="12">
        <v>0</v>
      </c>
      <c r="L52" s="10">
        <v>1</v>
      </c>
      <c r="M52" s="12">
        <v>0</v>
      </c>
      <c r="N52" s="12">
        <v>0</v>
      </c>
      <c r="O52" s="12">
        <v>0</v>
      </c>
      <c r="P52" s="12">
        <v>0</v>
      </c>
      <c r="Q52" s="12">
        <v>0</v>
      </c>
      <c r="R52" s="12">
        <v>0</v>
      </c>
      <c r="S52" s="12">
        <v>0</v>
      </c>
      <c r="T52" s="12">
        <v>0</v>
      </c>
      <c r="U52" s="12">
        <v>0</v>
      </c>
      <c r="V52" s="12">
        <v>0</v>
      </c>
      <c r="W52" s="12">
        <v>0</v>
      </c>
      <c r="X52" s="12">
        <v>0</v>
      </c>
      <c r="Y52" s="12">
        <v>0</v>
      </c>
      <c r="Z52" s="11"/>
      <c r="AA52" s="11"/>
    </row>
    <row r="53" spans="1:27" ht="12" customHeight="1" x14ac:dyDescent="0.15">
      <c r="A53" s="11"/>
      <c r="B53" s="11"/>
      <c r="C53" s="23" t="s">
        <v>562</v>
      </c>
      <c r="D53" s="12">
        <v>0</v>
      </c>
      <c r="E53" s="12">
        <v>0</v>
      </c>
      <c r="F53" s="12">
        <v>0</v>
      </c>
      <c r="G53" s="10">
        <v>1</v>
      </c>
      <c r="H53" s="12">
        <v>0</v>
      </c>
      <c r="I53" s="12">
        <v>0</v>
      </c>
      <c r="J53" s="12">
        <v>0</v>
      </c>
      <c r="K53" s="12">
        <v>0</v>
      </c>
      <c r="L53" s="12">
        <v>0</v>
      </c>
      <c r="M53" s="12">
        <v>0</v>
      </c>
      <c r="N53" s="12">
        <v>0</v>
      </c>
      <c r="O53" s="12">
        <v>0</v>
      </c>
      <c r="P53" s="12">
        <v>0</v>
      </c>
      <c r="Q53" s="12">
        <v>0</v>
      </c>
      <c r="R53" s="12">
        <v>0</v>
      </c>
      <c r="S53" s="12">
        <v>0</v>
      </c>
      <c r="T53" s="12">
        <v>0</v>
      </c>
      <c r="U53" s="12">
        <v>0</v>
      </c>
      <c r="V53" s="12">
        <v>0</v>
      </c>
      <c r="W53" s="12">
        <v>0</v>
      </c>
      <c r="X53" s="12">
        <v>0</v>
      </c>
      <c r="Y53" s="12">
        <v>0</v>
      </c>
      <c r="Z53" s="11" t="s">
        <v>563</v>
      </c>
      <c r="AA53" s="11"/>
    </row>
    <row r="54" spans="1:27" ht="12" customHeight="1" x14ac:dyDescent="0.15">
      <c r="A54" s="11"/>
      <c r="B54" s="11"/>
      <c r="C54" s="8" t="s">
        <v>288</v>
      </c>
      <c r="D54" s="12">
        <v>0</v>
      </c>
      <c r="E54" s="12">
        <v>0</v>
      </c>
      <c r="F54" s="12">
        <v>0</v>
      </c>
      <c r="G54" s="12">
        <v>0</v>
      </c>
      <c r="H54" s="12">
        <v>0</v>
      </c>
      <c r="I54" s="12">
        <v>0</v>
      </c>
      <c r="J54" s="12">
        <v>0</v>
      </c>
      <c r="K54" s="12">
        <v>0</v>
      </c>
      <c r="L54" s="12">
        <v>0</v>
      </c>
      <c r="M54" s="12">
        <v>0</v>
      </c>
      <c r="N54" s="10">
        <v>1</v>
      </c>
      <c r="O54" s="12">
        <v>0</v>
      </c>
      <c r="P54" s="12">
        <v>0</v>
      </c>
      <c r="Q54" s="12">
        <v>0</v>
      </c>
      <c r="R54" s="12">
        <v>0</v>
      </c>
      <c r="S54" s="12">
        <v>0</v>
      </c>
      <c r="T54" s="12">
        <v>0</v>
      </c>
      <c r="U54" s="12">
        <v>0</v>
      </c>
      <c r="V54" s="12">
        <v>0</v>
      </c>
      <c r="W54" s="12">
        <v>0</v>
      </c>
      <c r="X54" s="12">
        <v>0</v>
      </c>
      <c r="Y54" s="12">
        <v>0</v>
      </c>
      <c r="Z54" s="6" t="s">
        <v>266</v>
      </c>
      <c r="AA54" s="11"/>
    </row>
    <row r="55" spans="1:27" ht="12" customHeight="1" x14ac:dyDescent="0.15">
      <c r="A55" s="11"/>
      <c r="B55" s="11"/>
      <c r="C55" s="8" t="s">
        <v>184</v>
      </c>
      <c r="D55" s="12">
        <v>0</v>
      </c>
      <c r="E55" s="12">
        <v>0</v>
      </c>
      <c r="F55" s="10">
        <v>1</v>
      </c>
      <c r="G55" s="12">
        <v>0</v>
      </c>
      <c r="H55" s="12">
        <v>0</v>
      </c>
      <c r="I55" s="12">
        <v>0</v>
      </c>
      <c r="J55" s="12">
        <v>0</v>
      </c>
      <c r="K55" s="12">
        <v>0</v>
      </c>
      <c r="L55" s="12">
        <v>0</v>
      </c>
      <c r="M55" s="12">
        <v>0</v>
      </c>
      <c r="N55" s="12">
        <v>0</v>
      </c>
      <c r="O55" s="12">
        <v>0</v>
      </c>
      <c r="P55" s="12">
        <v>0</v>
      </c>
      <c r="Q55" s="12">
        <v>0</v>
      </c>
      <c r="R55" s="12">
        <v>0</v>
      </c>
      <c r="S55" s="12">
        <v>0</v>
      </c>
      <c r="T55" s="12">
        <v>0</v>
      </c>
      <c r="U55" s="12">
        <v>0</v>
      </c>
      <c r="V55" s="12">
        <v>0</v>
      </c>
      <c r="W55" s="12">
        <v>0</v>
      </c>
      <c r="X55" s="12">
        <v>0</v>
      </c>
      <c r="Y55" s="12">
        <v>0</v>
      </c>
      <c r="Z55" s="6" t="s">
        <v>186</v>
      </c>
      <c r="AA55" s="11" t="s">
        <v>428</v>
      </c>
    </row>
    <row r="56" spans="1:27" ht="12" customHeight="1" x14ac:dyDescent="0.15">
      <c r="B56" s="6" t="s">
        <v>319</v>
      </c>
      <c r="C56" s="8" t="s">
        <v>320</v>
      </c>
      <c r="D56" s="12">
        <v>0</v>
      </c>
      <c r="E56" s="12">
        <v>0</v>
      </c>
      <c r="F56" s="12">
        <v>0</v>
      </c>
      <c r="G56" s="12">
        <v>0</v>
      </c>
      <c r="H56" s="12">
        <v>0</v>
      </c>
      <c r="I56" s="12">
        <v>0</v>
      </c>
      <c r="J56" s="10">
        <v>1</v>
      </c>
      <c r="K56" s="10">
        <v>1</v>
      </c>
      <c r="L56" s="12">
        <v>0</v>
      </c>
      <c r="M56" s="12">
        <v>0</v>
      </c>
      <c r="N56" s="12">
        <v>0</v>
      </c>
      <c r="O56" s="12">
        <v>0</v>
      </c>
      <c r="P56" s="12">
        <v>0</v>
      </c>
      <c r="Q56" s="12">
        <v>0</v>
      </c>
      <c r="R56" s="12">
        <v>0</v>
      </c>
      <c r="S56" s="12">
        <v>0</v>
      </c>
      <c r="T56" s="12">
        <v>0</v>
      </c>
      <c r="U56" s="12">
        <v>0</v>
      </c>
      <c r="V56" s="12">
        <v>0</v>
      </c>
      <c r="W56" s="12">
        <v>0</v>
      </c>
      <c r="X56" s="12">
        <v>0</v>
      </c>
      <c r="Y56" s="12">
        <v>0</v>
      </c>
      <c r="Z56" s="11"/>
      <c r="AA56" s="11"/>
    </row>
    <row r="57" spans="1:27" ht="12" customHeight="1" x14ac:dyDescent="0.15">
      <c r="A57" s="11"/>
      <c r="B57" s="11"/>
      <c r="C57" s="8" t="s">
        <v>322</v>
      </c>
      <c r="D57" s="12">
        <v>0</v>
      </c>
      <c r="E57" s="12">
        <v>0</v>
      </c>
      <c r="F57" s="12">
        <v>0</v>
      </c>
      <c r="G57" s="12">
        <v>0</v>
      </c>
      <c r="H57" s="12">
        <v>0</v>
      </c>
      <c r="I57" s="12">
        <v>0</v>
      </c>
      <c r="J57" s="10">
        <v>1</v>
      </c>
      <c r="K57" s="10">
        <v>1</v>
      </c>
      <c r="L57" s="12">
        <v>0</v>
      </c>
      <c r="M57" s="12">
        <v>0</v>
      </c>
      <c r="N57" s="12">
        <v>0</v>
      </c>
      <c r="O57" s="12">
        <v>0</v>
      </c>
      <c r="P57" s="12">
        <v>0</v>
      </c>
      <c r="Q57" s="12">
        <v>0</v>
      </c>
      <c r="R57" s="12">
        <v>0</v>
      </c>
      <c r="S57" s="12">
        <v>0</v>
      </c>
      <c r="T57" s="12">
        <v>0</v>
      </c>
      <c r="U57" s="12">
        <v>0</v>
      </c>
      <c r="V57" s="12">
        <v>0</v>
      </c>
      <c r="W57" s="12">
        <v>0</v>
      </c>
      <c r="X57" s="12">
        <v>0</v>
      </c>
      <c r="Y57" s="12">
        <v>0</v>
      </c>
      <c r="Z57" s="11" t="s">
        <v>609</v>
      </c>
      <c r="AA57" s="11" t="s">
        <v>452</v>
      </c>
    </row>
    <row r="58" spans="1:27" ht="12" customHeight="1" x14ac:dyDescent="0.15">
      <c r="A58" s="11"/>
      <c r="B58" s="11"/>
      <c r="C58" s="6" t="s">
        <v>87</v>
      </c>
      <c r="D58" s="12">
        <v>0</v>
      </c>
      <c r="E58" s="12">
        <v>0</v>
      </c>
      <c r="F58" s="12">
        <v>0</v>
      </c>
      <c r="G58" s="12">
        <v>0</v>
      </c>
      <c r="H58" s="12">
        <v>0</v>
      </c>
      <c r="I58" s="12">
        <v>0</v>
      </c>
      <c r="J58" s="12">
        <v>0</v>
      </c>
      <c r="K58" s="12">
        <v>0</v>
      </c>
      <c r="L58" s="12">
        <v>0</v>
      </c>
      <c r="M58" s="10">
        <v>1</v>
      </c>
      <c r="N58" s="12">
        <v>0</v>
      </c>
      <c r="O58" s="12">
        <v>0</v>
      </c>
      <c r="P58" s="12">
        <v>0</v>
      </c>
      <c r="Q58" s="12">
        <v>0</v>
      </c>
      <c r="R58" s="12">
        <v>0</v>
      </c>
      <c r="S58" s="12">
        <v>0</v>
      </c>
      <c r="T58" s="12">
        <v>0</v>
      </c>
      <c r="U58" s="12">
        <v>0</v>
      </c>
      <c r="V58" s="12">
        <v>0</v>
      </c>
      <c r="W58" s="12">
        <v>0</v>
      </c>
      <c r="X58" s="12">
        <v>0</v>
      </c>
      <c r="Y58" s="12">
        <v>0</v>
      </c>
      <c r="Z58" s="6" t="s">
        <v>328</v>
      </c>
      <c r="AA58" s="11"/>
    </row>
    <row r="59" spans="1:27" ht="12" customHeight="1" x14ac:dyDescent="0.15">
      <c r="A59" s="11"/>
      <c r="B59" s="6" t="s">
        <v>36</v>
      </c>
      <c r="C59" s="8" t="s">
        <v>187</v>
      </c>
      <c r="D59" s="12">
        <v>0</v>
      </c>
      <c r="E59" s="12">
        <v>0</v>
      </c>
      <c r="F59" s="12">
        <v>0</v>
      </c>
      <c r="G59" s="12">
        <v>0</v>
      </c>
      <c r="H59" s="12">
        <v>0</v>
      </c>
      <c r="I59" s="12">
        <v>0</v>
      </c>
      <c r="J59" s="12">
        <v>0</v>
      </c>
      <c r="K59" s="12">
        <v>0</v>
      </c>
      <c r="L59" s="12">
        <v>0</v>
      </c>
      <c r="M59" s="12">
        <v>0</v>
      </c>
      <c r="N59" s="10">
        <v>1</v>
      </c>
      <c r="O59" s="12">
        <v>0</v>
      </c>
      <c r="P59" s="12">
        <v>0</v>
      </c>
      <c r="Q59" s="12">
        <v>0</v>
      </c>
      <c r="R59" s="12">
        <v>0</v>
      </c>
      <c r="S59" s="12">
        <v>0</v>
      </c>
      <c r="T59" s="12">
        <v>0</v>
      </c>
      <c r="U59" s="12">
        <v>0</v>
      </c>
      <c r="V59" s="12">
        <v>0</v>
      </c>
      <c r="W59" s="12">
        <v>0</v>
      </c>
      <c r="X59" s="12">
        <v>0</v>
      </c>
      <c r="Y59" s="12">
        <v>0</v>
      </c>
      <c r="Z59" s="6" t="s">
        <v>188</v>
      </c>
      <c r="AA59" s="11"/>
    </row>
    <row r="60" spans="1:27" ht="12" customHeight="1" x14ac:dyDescent="0.15">
      <c r="A60" s="11"/>
      <c r="B60" s="11"/>
      <c r="C60" s="8" t="s">
        <v>189</v>
      </c>
      <c r="D60" s="12">
        <v>0</v>
      </c>
      <c r="E60" s="12">
        <v>0</v>
      </c>
      <c r="F60" s="12">
        <v>0</v>
      </c>
      <c r="G60" s="12">
        <v>0</v>
      </c>
      <c r="H60" s="12">
        <v>0</v>
      </c>
      <c r="I60" s="12">
        <v>0</v>
      </c>
      <c r="J60" s="12">
        <v>0</v>
      </c>
      <c r="K60" s="12">
        <v>0</v>
      </c>
      <c r="L60" s="12">
        <v>0</v>
      </c>
      <c r="M60" s="12">
        <v>0</v>
      </c>
      <c r="N60" s="10">
        <v>1</v>
      </c>
      <c r="O60" s="10">
        <v>1</v>
      </c>
      <c r="P60" s="12">
        <v>0</v>
      </c>
      <c r="Q60" s="12">
        <v>0</v>
      </c>
      <c r="R60" s="12">
        <v>0</v>
      </c>
      <c r="S60" s="12">
        <v>0</v>
      </c>
      <c r="T60" s="12">
        <v>0</v>
      </c>
      <c r="U60" s="12">
        <v>0</v>
      </c>
      <c r="V60" s="12">
        <v>0</v>
      </c>
      <c r="W60" s="12">
        <v>0</v>
      </c>
      <c r="X60" s="12">
        <v>0</v>
      </c>
      <c r="Y60" s="12">
        <v>0</v>
      </c>
      <c r="Z60" s="20" t="s">
        <v>190</v>
      </c>
      <c r="AA60" s="20" t="s">
        <v>597</v>
      </c>
    </row>
    <row r="61" spans="1:27" ht="12" customHeight="1" x14ac:dyDescent="0.15">
      <c r="A61" s="11"/>
      <c r="B61" s="11"/>
      <c r="C61" s="8" t="s">
        <v>192</v>
      </c>
      <c r="D61" s="12">
        <v>0</v>
      </c>
      <c r="E61" s="12">
        <v>0</v>
      </c>
      <c r="F61" s="12">
        <v>0</v>
      </c>
      <c r="G61" s="12">
        <v>0</v>
      </c>
      <c r="H61" s="12">
        <v>0</v>
      </c>
      <c r="I61" s="12">
        <v>0</v>
      </c>
      <c r="J61" s="12">
        <v>0</v>
      </c>
      <c r="K61" s="12">
        <v>0</v>
      </c>
      <c r="L61" s="12">
        <v>0</v>
      </c>
      <c r="M61" s="12">
        <v>0</v>
      </c>
      <c r="N61" s="12">
        <v>0</v>
      </c>
      <c r="O61" s="12">
        <v>0</v>
      </c>
      <c r="P61" s="12">
        <v>0</v>
      </c>
      <c r="Q61" s="12">
        <v>0</v>
      </c>
      <c r="R61" s="12">
        <v>0</v>
      </c>
      <c r="S61" s="10">
        <v>1</v>
      </c>
      <c r="T61" s="10">
        <v>1</v>
      </c>
      <c r="U61" s="12">
        <v>0</v>
      </c>
      <c r="V61" s="12">
        <v>0</v>
      </c>
      <c r="W61" s="12">
        <v>0</v>
      </c>
      <c r="X61" s="12">
        <v>0</v>
      </c>
      <c r="Y61" s="12">
        <v>0</v>
      </c>
      <c r="Z61" s="20" t="s">
        <v>466</v>
      </c>
      <c r="AA61" s="21"/>
    </row>
    <row r="62" spans="1:27" ht="12" customHeight="1" x14ac:dyDescent="0.15">
      <c r="A62" s="11"/>
      <c r="B62" s="11"/>
      <c r="C62" s="8" t="s">
        <v>193</v>
      </c>
      <c r="D62" s="12">
        <v>0</v>
      </c>
      <c r="E62" s="12">
        <v>0</v>
      </c>
      <c r="F62" s="12">
        <v>0</v>
      </c>
      <c r="G62" s="12">
        <v>0</v>
      </c>
      <c r="H62" s="12">
        <v>0</v>
      </c>
      <c r="I62" s="12">
        <v>0</v>
      </c>
      <c r="J62" s="12">
        <v>0</v>
      </c>
      <c r="K62" s="12">
        <v>0</v>
      </c>
      <c r="L62" s="12">
        <v>0</v>
      </c>
      <c r="M62" s="12">
        <v>0</v>
      </c>
      <c r="N62" s="12">
        <v>0</v>
      </c>
      <c r="O62" s="12">
        <v>0</v>
      </c>
      <c r="P62" s="12">
        <v>0</v>
      </c>
      <c r="Q62" s="12">
        <v>0</v>
      </c>
      <c r="R62" s="12">
        <v>0</v>
      </c>
      <c r="S62" s="12">
        <v>0</v>
      </c>
      <c r="T62" s="10">
        <v>1</v>
      </c>
      <c r="U62" s="12">
        <v>0</v>
      </c>
      <c r="V62" s="12">
        <v>0</v>
      </c>
      <c r="W62" s="12">
        <v>0</v>
      </c>
      <c r="X62" s="12">
        <v>0</v>
      </c>
      <c r="Y62" s="12">
        <v>0</v>
      </c>
      <c r="Z62" s="20" t="s">
        <v>195</v>
      </c>
      <c r="AA62" s="21"/>
    </row>
    <row r="63" spans="1:27" ht="12" customHeight="1" x14ac:dyDescent="0.15">
      <c r="A63" s="11"/>
      <c r="B63" s="11"/>
      <c r="C63" s="8" t="s">
        <v>196</v>
      </c>
      <c r="D63" s="12">
        <v>0</v>
      </c>
      <c r="E63" s="12">
        <v>0</v>
      </c>
      <c r="F63" s="12">
        <v>0</v>
      </c>
      <c r="G63" s="12">
        <v>0</v>
      </c>
      <c r="H63" s="12">
        <v>0</v>
      </c>
      <c r="I63" s="12">
        <v>0</v>
      </c>
      <c r="J63" s="12">
        <v>0</v>
      </c>
      <c r="K63" s="12">
        <v>0</v>
      </c>
      <c r="L63" s="12">
        <v>0</v>
      </c>
      <c r="M63" s="12">
        <v>0</v>
      </c>
      <c r="N63" s="12">
        <v>0</v>
      </c>
      <c r="O63" s="12">
        <v>0</v>
      </c>
      <c r="P63" s="12">
        <v>0</v>
      </c>
      <c r="Q63" s="10">
        <v>1</v>
      </c>
      <c r="R63" s="10">
        <v>1</v>
      </c>
      <c r="S63" s="12">
        <v>0</v>
      </c>
      <c r="T63" s="12">
        <v>0</v>
      </c>
      <c r="U63" s="12">
        <v>0</v>
      </c>
      <c r="V63" s="12">
        <v>0</v>
      </c>
      <c r="W63" s="12">
        <v>0</v>
      </c>
      <c r="X63" s="12">
        <v>0</v>
      </c>
      <c r="Y63" s="12">
        <v>0</v>
      </c>
      <c r="Z63" s="20" t="s">
        <v>197</v>
      </c>
      <c r="AA63" s="20" t="s">
        <v>198</v>
      </c>
    </row>
    <row r="64" spans="1:27" ht="12" customHeight="1" x14ac:dyDescent="0.15">
      <c r="A64" s="11"/>
      <c r="B64" s="11"/>
      <c r="C64" s="8" t="s">
        <v>199</v>
      </c>
      <c r="D64" s="12">
        <v>0</v>
      </c>
      <c r="E64" s="12">
        <v>0</v>
      </c>
      <c r="F64" s="12">
        <v>0</v>
      </c>
      <c r="G64" s="12">
        <v>0</v>
      </c>
      <c r="H64" s="12">
        <v>0</v>
      </c>
      <c r="I64" s="12">
        <v>0</v>
      </c>
      <c r="J64" s="12">
        <v>0</v>
      </c>
      <c r="K64" s="12">
        <v>0</v>
      </c>
      <c r="L64" s="12">
        <v>0</v>
      </c>
      <c r="M64" s="12">
        <v>0</v>
      </c>
      <c r="N64" s="12">
        <v>0</v>
      </c>
      <c r="O64" s="12">
        <v>0</v>
      </c>
      <c r="P64" s="12">
        <v>0</v>
      </c>
      <c r="Q64" s="12">
        <v>0</v>
      </c>
      <c r="R64" s="12">
        <v>0</v>
      </c>
      <c r="S64" s="12">
        <v>0</v>
      </c>
      <c r="T64" s="12">
        <v>0</v>
      </c>
      <c r="U64" s="12">
        <v>0</v>
      </c>
      <c r="V64" s="12">
        <v>0</v>
      </c>
      <c r="W64" s="10">
        <v>1</v>
      </c>
      <c r="X64" s="10">
        <v>1</v>
      </c>
      <c r="Y64" s="10">
        <v>1</v>
      </c>
      <c r="Z64" s="21"/>
      <c r="AA64" s="21"/>
    </row>
    <row r="65" spans="1:27" ht="12" customHeight="1" x14ac:dyDescent="0.15">
      <c r="A65" s="11"/>
      <c r="B65" s="11"/>
      <c r="C65" s="8" t="s">
        <v>202</v>
      </c>
      <c r="D65" s="12">
        <v>0</v>
      </c>
      <c r="E65" s="12">
        <v>0</v>
      </c>
      <c r="F65" s="12">
        <v>0</v>
      </c>
      <c r="G65" s="12">
        <v>0</v>
      </c>
      <c r="H65" s="12">
        <v>0</v>
      </c>
      <c r="I65" s="12">
        <v>0</v>
      </c>
      <c r="J65" s="12">
        <v>0</v>
      </c>
      <c r="K65" s="12">
        <v>0</v>
      </c>
      <c r="L65" s="12">
        <v>0</v>
      </c>
      <c r="M65" s="12">
        <v>0</v>
      </c>
      <c r="N65" s="12">
        <v>0</v>
      </c>
      <c r="O65" s="12">
        <v>0</v>
      </c>
      <c r="P65" s="12">
        <v>0</v>
      </c>
      <c r="Q65" s="12">
        <v>0</v>
      </c>
      <c r="R65" s="12">
        <v>0</v>
      </c>
      <c r="S65" s="12">
        <v>0</v>
      </c>
      <c r="T65" s="12">
        <v>0</v>
      </c>
      <c r="U65" s="12">
        <v>0</v>
      </c>
      <c r="V65" s="12">
        <v>0</v>
      </c>
      <c r="W65" s="12">
        <v>0</v>
      </c>
      <c r="X65" s="10">
        <v>1</v>
      </c>
      <c r="Y65" s="12">
        <v>0</v>
      </c>
      <c r="Z65" s="21"/>
      <c r="AA65" s="21"/>
    </row>
    <row r="66" spans="1:27" ht="12" customHeight="1" x14ac:dyDescent="0.15">
      <c r="A66" s="11"/>
      <c r="B66" s="11"/>
      <c r="C66" s="8" t="s">
        <v>204</v>
      </c>
      <c r="D66" s="12">
        <v>0</v>
      </c>
      <c r="E66" s="12">
        <v>0</v>
      </c>
      <c r="F66" s="12">
        <v>0</v>
      </c>
      <c r="G66" s="12">
        <v>0</v>
      </c>
      <c r="H66" s="12">
        <v>0</v>
      </c>
      <c r="I66" s="12">
        <v>0</v>
      </c>
      <c r="J66" s="12">
        <v>0</v>
      </c>
      <c r="K66" s="12">
        <v>0</v>
      </c>
      <c r="L66" s="12">
        <v>0</v>
      </c>
      <c r="M66" s="12">
        <v>0</v>
      </c>
      <c r="N66" s="12">
        <v>0</v>
      </c>
      <c r="O66" s="12">
        <v>0</v>
      </c>
      <c r="P66" s="12">
        <v>0</v>
      </c>
      <c r="Q66" s="12">
        <v>0</v>
      </c>
      <c r="R66" s="12">
        <v>0</v>
      </c>
      <c r="S66" s="12">
        <v>0</v>
      </c>
      <c r="T66" s="10">
        <v>1</v>
      </c>
      <c r="U66" s="12">
        <v>0</v>
      </c>
      <c r="V66" s="12">
        <v>0</v>
      </c>
      <c r="W66" s="12">
        <v>0</v>
      </c>
      <c r="X66" s="12">
        <v>0</v>
      </c>
      <c r="Y66" s="12">
        <v>0</v>
      </c>
      <c r="Z66" s="20" t="s">
        <v>205</v>
      </c>
      <c r="AA66" s="21"/>
    </row>
    <row r="67" spans="1:27" ht="12" customHeight="1" x14ac:dyDescent="0.15">
      <c r="A67" s="11"/>
      <c r="B67" s="11"/>
      <c r="C67" s="8" t="s">
        <v>206</v>
      </c>
      <c r="D67" s="12">
        <v>0</v>
      </c>
      <c r="E67" s="12">
        <v>0</v>
      </c>
      <c r="F67" s="12">
        <v>0</v>
      </c>
      <c r="G67" s="12">
        <v>0</v>
      </c>
      <c r="H67" s="12">
        <v>0</v>
      </c>
      <c r="I67" s="12">
        <v>0</v>
      </c>
      <c r="J67" s="12">
        <v>0</v>
      </c>
      <c r="K67" s="12">
        <v>0</v>
      </c>
      <c r="L67" s="12">
        <v>0</v>
      </c>
      <c r="M67" s="12">
        <v>0</v>
      </c>
      <c r="N67" s="12">
        <v>0</v>
      </c>
      <c r="O67" s="12">
        <v>0</v>
      </c>
      <c r="P67" s="12">
        <v>0</v>
      </c>
      <c r="Q67" s="12">
        <v>0</v>
      </c>
      <c r="R67" s="12">
        <v>0</v>
      </c>
      <c r="S67" s="10">
        <v>1</v>
      </c>
      <c r="T67" s="10">
        <v>1</v>
      </c>
      <c r="U67" s="10">
        <v>1</v>
      </c>
      <c r="V67" s="12">
        <v>0</v>
      </c>
      <c r="W67" s="12">
        <v>0</v>
      </c>
      <c r="X67" s="12">
        <v>0</v>
      </c>
      <c r="Y67" s="12">
        <v>0</v>
      </c>
      <c r="Z67" s="20" t="s">
        <v>208</v>
      </c>
      <c r="AA67" s="20" t="s">
        <v>596</v>
      </c>
    </row>
    <row r="68" spans="1:27" ht="12" customHeight="1" x14ac:dyDescent="0.15">
      <c r="A68" s="11"/>
      <c r="B68" s="11"/>
      <c r="C68" s="8" t="s">
        <v>209</v>
      </c>
      <c r="D68" s="12">
        <v>0</v>
      </c>
      <c r="E68" s="12">
        <v>0</v>
      </c>
      <c r="F68" s="12">
        <v>0</v>
      </c>
      <c r="G68" s="12">
        <v>0</v>
      </c>
      <c r="H68" s="12">
        <v>0</v>
      </c>
      <c r="I68" s="12">
        <v>0</v>
      </c>
      <c r="J68" s="12">
        <v>0</v>
      </c>
      <c r="K68" s="12">
        <v>0</v>
      </c>
      <c r="L68" s="12">
        <v>0</v>
      </c>
      <c r="M68" s="12">
        <v>0</v>
      </c>
      <c r="N68" s="12">
        <v>0</v>
      </c>
      <c r="O68" s="12">
        <v>0</v>
      </c>
      <c r="P68" s="12">
        <v>0</v>
      </c>
      <c r="Q68" s="12">
        <v>0</v>
      </c>
      <c r="R68" s="10">
        <v>1</v>
      </c>
      <c r="S68" s="12">
        <v>0</v>
      </c>
      <c r="T68" s="12">
        <v>0</v>
      </c>
      <c r="U68" s="12">
        <v>0</v>
      </c>
      <c r="V68" s="12">
        <v>0</v>
      </c>
      <c r="W68" s="12">
        <v>0</v>
      </c>
      <c r="X68" s="12">
        <v>0</v>
      </c>
      <c r="Y68" s="12">
        <v>0</v>
      </c>
      <c r="Z68" s="20" t="s">
        <v>290</v>
      </c>
      <c r="AA68" s="20" t="s">
        <v>211</v>
      </c>
    </row>
    <row r="69" spans="1:27" ht="12" customHeight="1" x14ac:dyDescent="0.15">
      <c r="A69" s="11"/>
      <c r="B69" s="11"/>
      <c r="C69" s="8" t="s">
        <v>212</v>
      </c>
      <c r="D69" s="12">
        <v>0</v>
      </c>
      <c r="E69" s="12">
        <v>0</v>
      </c>
      <c r="F69" s="12">
        <v>0</v>
      </c>
      <c r="G69" s="12">
        <v>0</v>
      </c>
      <c r="H69" s="12">
        <v>0</v>
      </c>
      <c r="I69" s="12">
        <v>0</v>
      </c>
      <c r="J69" s="12">
        <v>0</v>
      </c>
      <c r="K69" s="12">
        <v>0</v>
      </c>
      <c r="L69" s="10">
        <v>1</v>
      </c>
      <c r="M69" s="12">
        <v>0</v>
      </c>
      <c r="N69" s="12">
        <v>0</v>
      </c>
      <c r="O69" s="12">
        <v>0</v>
      </c>
      <c r="P69" s="12">
        <v>0</v>
      </c>
      <c r="Q69" s="12">
        <v>0</v>
      </c>
      <c r="R69" s="12">
        <v>0</v>
      </c>
      <c r="S69" s="12">
        <v>0</v>
      </c>
      <c r="T69" s="12">
        <v>0</v>
      </c>
      <c r="U69" s="12">
        <v>0</v>
      </c>
      <c r="V69" s="12">
        <v>0</v>
      </c>
      <c r="W69" s="12">
        <v>0</v>
      </c>
      <c r="X69" s="12">
        <v>0</v>
      </c>
      <c r="Y69" s="12">
        <v>0</v>
      </c>
      <c r="Z69" s="11"/>
      <c r="AA69" s="11"/>
    </row>
    <row r="70" spans="1:27" ht="12" customHeight="1" x14ac:dyDescent="0.15">
      <c r="A70" s="11"/>
      <c r="B70" s="11"/>
      <c r="C70" s="8" t="s">
        <v>214</v>
      </c>
      <c r="D70" s="12">
        <v>0</v>
      </c>
      <c r="E70" s="12">
        <v>0</v>
      </c>
      <c r="F70" s="12">
        <v>0</v>
      </c>
      <c r="G70" s="12">
        <v>0</v>
      </c>
      <c r="H70" s="12">
        <v>0</v>
      </c>
      <c r="I70" s="12">
        <v>0</v>
      </c>
      <c r="J70" s="12">
        <v>0</v>
      </c>
      <c r="K70" s="12">
        <v>0</v>
      </c>
      <c r="L70" s="12">
        <v>0</v>
      </c>
      <c r="M70" s="12">
        <v>0</v>
      </c>
      <c r="N70" s="12">
        <v>0</v>
      </c>
      <c r="O70" s="12">
        <v>0</v>
      </c>
      <c r="P70" s="12">
        <v>0</v>
      </c>
      <c r="Q70" s="12">
        <v>0</v>
      </c>
      <c r="R70" s="12">
        <v>0</v>
      </c>
      <c r="S70" s="12">
        <v>0</v>
      </c>
      <c r="T70" s="10">
        <v>1</v>
      </c>
      <c r="U70" s="10">
        <v>1</v>
      </c>
      <c r="V70" s="10">
        <v>1</v>
      </c>
      <c r="W70" s="10">
        <v>1</v>
      </c>
      <c r="X70" s="12">
        <v>0</v>
      </c>
      <c r="Y70" s="12">
        <v>0</v>
      </c>
      <c r="Z70" s="20" t="s">
        <v>599</v>
      </c>
      <c r="AA70" s="21" t="s">
        <v>594</v>
      </c>
    </row>
    <row r="71" spans="1:27" ht="12" customHeight="1" x14ac:dyDescent="0.15">
      <c r="A71" s="11"/>
      <c r="B71" s="11"/>
      <c r="C71" s="8" t="s">
        <v>217</v>
      </c>
      <c r="D71" s="12">
        <v>0</v>
      </c>
      <c r="E71" s="12">
        <v>0</v>
      </c>
      <c r="F71" s="12">
        <v>0</v>
      </c>
      <c r="G71" s="12">
        <v>0</v>
      </c>
      <c r="H71" s="12">
        <v>0</v>
      </c>
      <c r="I71" s="12">
        <v>0</v>
      </c>
      <c r="J71" s="12">
        <v>0</v>
      </c>
      <c r="K71" s="12">
        <v>0</v>
      </c>
      <c r="L71" s="12">
        <v>0</v>
      </c>
      <c r="M71" s="12">
        <v>0</v>
      </c>
      <c r="N71" s="10">
        <v>1</v>
      </c>
      <c r="O71" s="10">
        <v>1</v>
      </c>
      <c r="P71" s="12">
        <v>0</v>
      </c>
      <c r="Q71" s="12">
        <v>0</v>
      </c>
      <c r="R71" s="12">
        <v>0</v>
      </c>
      <c r="S71" s="12">
        <v>0</v>
      </c>
      <c r="T71" s="12">
        <v>0</v>
      </c>
      <c r="U71" s="12">
        <v>0</v>
      </c>
      <c r="V71" s="12">
        <v>0</v>
      </c>
      <c r="W71" s="12">
        <v>0</v>
      </c>
      <c r="X71" s="12">
        <v>0</v>
      </c>
      <c r="Y71" s="12">
        <v>0</v>
      </c>
      <c r="Z71" s="20" t="s">
        <v>190</v>
      </c>
      <c r="AA71" s="21"/>
    </row>
    <row r="72" spans="1:27" ht="12" customHeight="1" x14ac:dyDescent="0.15">
      <c r="A72" s="11"/>
      <c r="B72" s="11"/>
      <c r="C72" s="8" t="s">
        <v>219</v>
      </c>
      <c r="D72" s="12">
        <v>0</v>
      </c>
      <c r="E72" s="12">
        <v>0</v>
      </c>
      <c r="F72" s="12">
        <v>0</v>
      </c>
      <c r="G72" s="12">
        <v>0</v>
      </c>
      <c r="H72" s="12">
        <v>0</v>
      </c>
      <c r="I72" s="12">
        <v>0</v>
      </c>
      <c r="J72" s="12">
        <v>0</v>
      </c>
      <c r="K72" s="12">
        <v>0</v>
      </c>
      <c r="L72" s="12">
        <v>0</v>
      </c>
      <c r="M72" s="12">
        <v>0</v>
      </c>
      <c r="N72" s="12">
        <v>0</v>
      </c>
      <c r="O72" s="12">
        <v>0</v>
      </c>
      <c r="P72" s="12">
        <v>0</v>
      </c>
      <c r="Q72" s="12">
        <v>0</v>
      </c>
      <c r="R72" s="12">
        <v>0</v>
      </c>
      <c r="S72" s="12">
        <v>0</v>
      </c>
      <c r="T72" s="10">
        <v>1</v>
      </c>
      <c r="U72" s="10">
        <v>1</v>
      </c>
      <c r="V72" s="12">
        <v>0</v>
      </c>
      <c r="W72" s="12">
        <v>0</v>
      </c>
      <c r="X72" s="12">
        <v>0</v>
      </c>
      <c r="Y72" s="12">
        <v>0</v>
      </c>
      <c r="Z72" s="21"/>
      <c r="AA72" s="21"/>
    </row>
    <row r="73" spans="1:27" ht="12" customHeight="1" x14ac:dyDescent="0.15">
      <c r="A73" s="11"/>
      <c r="B73" s="11"/>
      <c r="C73" s="8" t="s">
        <v>221</v>
      </c>
      <c r="D73" s="12">
        <v>0</v>
      </c>
      <c r="E73" s="12">
        <v>0</v>
      </c>
      <c r="F73" s="12">
        <v>0</v>
      </c>
      <c r="G73" s="12">
        <v>0</v>
      </c>
      <c r="H73" s="12">
        <v>0</v>
      </c>
      <c r="I73" s="12">
        <v>0</v>
      </c>
      <c r="J73" s="12">
        <v>0</v>
      </c>
      <c r="K73" s="12">
        <v>0</v>
      </c>
      <c r="L73" s="12">
        <v>0</v>
      </c>
      <c r="M73" s="12">
        <v>0</v>
      </c>
      <c r="N73" s="12">
        <v>0</v>
      </c>
      <c r="O73" s="10">
        <v>1</v>
      </c>
      <c r="P73" s="10">
        <v>1</v>
      </c>
      <c r="Q73" s="15">
        <v>1</v>
      </c>
      <c r="R73" s="10">
        <v>1</v>
      </c>
      <c r="S73" s="12">
        <v>0</v>
      </c>
      <c r="T73" s="12">
        <v>0</v>
      </c>
      <c r="U73" s="12">
        <v>0</v>
      </c>
      <c r="V73" s="12">
        <v>0</v>
      </c>
      <c r="W73" s="12">
        <v>0</v>
      </c>
      <c r="X73" s="12">
        <v>0</v>
      </c>
      <c r="Y73" s="12">
        <v>0</v>
      </c>
      <c r="Z73" s="21"/>
      <c r="AA73" s="21"/>
    </row>
    <row r="74" spans="1:27" ht="12" customHeight="1" x14ac:dyDescent="0.15">
      <c r="A74" s="11"/>
      <c r="B74" s="11"/>
      <c r="C74" s="8" t="s">
        <v>223</v>
      </c>
      <c r="D74" s="12">
        <v>0</v>
      </c>
      <c r="E74" s="12">
        <v>0</v>
      </c>
      <c r="F74" s="12">
        <v>0</v>
      </c>
      <c r="G74" s="12">
        <v>0</v>
      </c>
      <c r="H74" s="12">
        <v>0</v>
      </c>
      <c r="I74" s="12">
        <v>0</v>
      </c>
      <c r="J74" s="12">
        <v>0</v>
      </c>
      <c r="K74" s="12">
        <v>0</v>
      </c>
      <c r="L74" s="12">
        <v>0</v>
      </c>
      <c r="M74" s="12">
        <v>0</v>
      </c>
      <c r="N74" s="12">
        <v>0</v>
      </c>
      <c r="O74" s="12">
        <v>0</v>
      </c>
      <c r="P74" s="12">
        <v>0</v>
      </c>
      <c r="Q74" s="12">
        <v>0</v>
      </c>
      <c r="R74" s="12">
        <v>0</v>
      </c>
      <c r="S74" s="12">
        <v>0</v>
      </c>
      <c r="T74" s="12">
        <v>0</v>
      </c>
      <c r="U74" s="12">
        <v>0</v>
      </c>
      <c r="V74" s="12">
        <v>0</v>
      </c>
      <c r="W74" s="10">
        <v>1</v>
      </c>
      <c r="X74" s="10">
        <v>1</v>
      </c>
      <c r="Y74" s="10">
        <v>1</v>
      </c>
      <c r="Z74" s="21"/>
      <c r="AA74" s="21"/>
    </row>
    <row r="75" spans="1:27" ht="12" customHeight="1" x14ac:dyDescent="0.15">
      <c r="A75" s="11"/>
      <c r="B75" s="11"/>
      <c r="C75" s="8" t="s">
        <v>226</v>
      </c>
      <c r="D75" s="12">
        <v>0</v>
      </c>
      <c r="E75" s="12">
        <v>0</v>
      </c>
      <c r="F75" s="12">
        <v>0</v>
      </c>
      <c r="G75" s="12">
        <v>0</v>
      </c>
      <c r="H75" s="12">
        <v>0</v>
      </c>
      <c r="I75" s="12">
        <v>0</v>
      </c>
      <c r="J75" s="12">
        <v>0</v>
      </c>
      <c r="K75" s="12">
        <v>0</v>
      </c>
      <c r="L75" s="12">
        <v>0</v>
      </c>
      <c r="M75" s="12">
        <v>0</v>
      </c>
      <c r="N75" s="12">
        <v>0</v>
      </c>
      <c r="O75" s="12">
        <v>0</v>
      </c>
      <c r="P75" s="12">
        <v>0</v>
      </c>
      <c r="Q75" s="12">
        <v>0</v>
      </c>
      <c r="R75" s="12">
        <v>0</v>
      </c>
      <c r="S75" s="12">
        <v>0</v>
      </c>
      <c r="T75" s="12">
        <v>0</v>
      </c>
      <c r="U75" s="12">
        <v>0</v>
      </c>
      <c r="V75" s="12">
        <v>0</v>
      </c>
      <c r="W75" s="12">
        <v>0</v>
      </c>
      <c r="X75" s="12">
        <v>0</v>
      </c>
      <c r="Y75" s="10">
        <v>1</v>
      </c>
      <c r="Z75" s="20" t="s">
        <v>208</v>
      </c>
      <c r="AA75" s="21"/>
    </row>
    <row r="76" spans="1:27" ht="12" customHeight="1" x14ac:dyDescent="0.15">
      <c r="A76" s="11"/>
      <c r="B76" s="6" t="s">
        <v>228</v>
      </c>
      <c r="C76" s="8" t="s">
        <v>229</v>
      </c>
      <c r="D76" s="12">
        <v>0</v>
      </c>
      <c r="E76" s="12">
        <v>0</v>
      </c>
      <c r="F76" s="12">
        <v>0</v>
      </c>
      <c r="G76" s="10">
        <v>1</v>
      </c>
      <c r="H76" s="12">
        <v>0</v>
      </c>
      <c r="I76" s="12">
        <v>0</v>
      </c>
      <c r="J76" s="12">
        <v>0</v>
      </c>
      <c r="K76" s="12">
        <v>0</v>
      </c>
      <c r="L76" s="12">
        <v>0</v>
      </c>
      <c r="M76" s="12">
        <v>0</v>
      </c>
      <c r="N76" s="12">
        <v>0</v>
      </c>
      <c r="O76" s="12">
        <v>0</v>
      </c>
      <c r="P76" s="12">
        <v>0</v>
      </c>
      <c r="Q76" s="12">
        <v>0</v>
      </c>
      <c r="R76" s="12">
        <v>0</v>
      </c>
      <c r="S76" s="12">
        <v>0</v>
      </c>
      <c r="T76" s="12">
        <v>0</v>
      </c>
      <c r="U76" s="12">
        <v>0</v>
      </c>
      <c r="V76" s="12">
        <v>0</v>
      </c>
      <c r="W76" s="12">
        <v>0</v>
      </c>
      <c r="X76" s="12">
        <v>0</v>
      </c>
      <c r="Y76" s="12">
        <v>0</v>
      </c>
      <c r="Z76" s="11"/>
      <c r="AA76" s="21" t="s">
        <v>451</v>
      </c>
    </row>
    <row r="77" spans="1:27" ht="12" customHeight="1" x14ac:dyDescent="0.15">
      <c r="A77" s="11"/>
      <c r="B77" s="11"/>
      <c r="C77" s="8" t="s">
        <v>231</v>
      </c>
      <c r="D77" s="12">
        <v>0</v>
      </c>
      <c r="E77" s="10">
        <v>1</v>
      </c>
      <c r="F77" s="12">
        <v>0</v>
      </c>
      <c r="G77" s="12">
        <v>0</v>
      </c>
      <c r="H77" s="12">
        <v>0</v>
      </c>
      <c r="I77" s="12">
        <v>0</v>
      </c>
      <c r="J77" s="12">
        <v>0</v>
      </c>
      <c r="K77" s="12">
        <v>0</v>
      </c>
      <c r="L77" s="12">
        <v>0</v>
      </c>
      <c r="M77" s="12">
        <v>0</v>
      </c>
      <c r="N77" s="12">
        <v>0</v>
      </c>
      <c r="O77" s="12">
        <v>0</v>
      </c>
      <c r="P77" s="12">
        <v>0</v>
      </c>
      <c r="Q77" s="12">
        <v>0</v>
      </c>
      <c r="R77" s="12">
        <v>0</v>
      </c>
      <c r="S77" s="12">
        <v>0</v>
      </c>
      <c r="T77" s="12">
        <v>0</v>
      </c>
      <c r="U77" s="12">
        <v>0</v>
      </c>
      <c r="V77" s="12">
        <v>0</v>
      </c>
      <c r="W77" s="12">
        <v>0</v>
      </c>
      <c r="X77" s="12">
        <v>0</v>
      </c>
      <c r="Y77" s="12">
        <v>0</v>
      </c>
      <c r="Z77" s="11"/>
      <c r="AA77" s="21" t="s">
        <v>451</v>
      </c>
    </row>
    <row r="78" spans="1:27" ht="12" customHeight="1" x14ac:dyDescent="0.15">
      <c r="A78" s="11"/>
      <c r="B78" s="6" t="s">
        <v>48</v>
      </c>
      <c r="C78" s="8" t="s">
        <v>234</v>
      </c>
      <c r="D78" s="12">
        <v>0</v>
      </c>
      <c r="E78" s="12">
        <v>0</v>
      </c>
      <c r="F78" s="12">
        <v>0</v>
      </c>
      <c r="G78" s="12">
        <v>0</v>
      </c>
      <c r="H78" s="12">
        <v>0</v>
      </c>
      <c r="I78" s="12">
        <v>0</v>
      </c>
      <c r="J78" s="12">
        <v>0</v>
      </c>
      <c r="K78" s="12">
        <v>0</v>
      </c>
      <c r="L78" s="12">
        <v>0</v>
      </c>
      <c r="M78" s="12">
        <v>0</v>
      </c>
      <c r="N78" s="12">
        <v>0</v>
      </c>
      <c r="O78" s="12">
        <v>0</v>
      </c>
      <c r="P78" s="10">
        <v>1</v>
      </c>
      <c r="Q78" s="10">
        <v>1</v>
      </c>
      <c r="R78" s="12">
        <v>0</v>
      </c>
      <c r="S78" s="12">
        <v>0</v>
      </c>
      <c r="T78" s="12">
        <v>0</v>
      </c>
      <c r="U78" s="12">
        <v>0</v>
      </c>
      <c r="V78" s="12">
        <v>0</v>
      </c>
      <c r="W78" s="12">
        <v>0</v>
      </c>
      <c r="X78" s="12">
        <v>0</v>
      </c>
      <c r="Y78" s="12">
        <v>0</v>
      </c>
      <c r="Z78" s="20" t="s">
        <v>235</v>
      </c>
      <c r="AA78" s="20" t="s">
        <v>237</v>
      </c>
    </row>
    <row r="79" spans="1:27" ht="12" customHeight="1" x14ac:dyDescent="0.15">
      <c r="A79" s="11"/>
      <c r="B79" s="11"/>
      <c r="C79" s="8" t="s">
        <v>238</v>
      </c>
      <c r="D79" s="12">
        <v>0</v>
      </c>
      <c r="E79" s="12">
        <v>0</v>
      </c>
      <c r="F79" s="12">
        <v>0</v>
      </c>
      <c r="G79" s="12">
        <v>0</v>
      </c>
      <c r="H79" s="12">
        <v>0</v>
      </c>
      <c r="I79" s="12">
        <v>0</v>
      </c>
      <c r="J79" s="12">
        <v>0</v>
      </c>
      <c r="K79" s="12">
        <v>0</v>
      </c>
      <c r="L79" s="12">
        <v>0</v>
      </c>
      <c r="M79" s="12">
        <v>0</v>
      </c>
      <c r="N79" s="12">
        <v>0</v>
      </c>
      <c r="O79" s="12">
        <v>0</v>
      </c>
      <c r="P79" s="12">
        <v>0</v>
      </c>
      <c r="Q79" s="12">
        <v>0</v>
      </c>
      <c r="R79" s="12">
        <v>0</v>
      </c>
      <c r="S79" s="12">
        <v>0</v>
      </c>
      <c r="T79" s="10">
        <v>1</v>
      </c>
      <c r="U79" s="12">
        <v>0</v>
      </c>
      <c r="V79" s="12">
        <v>0</v>
      </c>
      <c r="W79" s="12">
        <v>0</v>
      </c>
      <c r="X79" s="12">
        <v>0</v>
      </c>
      <c r="Y79" s="12">
        <v>0</v>
      </c>
      <c r="Z79" s="20" t="s">
        <v>240</v>
      </c>
      <c r="AA79" s="20" t="s">
        <v>241</v>
      </c>
    </row>
    <row r="80" spans="1:27" ht="12" customHeight="1" x14ac:dyDescent="0.15">
      <c r="A80" s="11"/>
      <c r="B80" s="11"/>
      <c r="C80" s="8" t="s">
        <v>242</v>
      </c>
      <c r="D80" s="12">
        <v>0</v>
      </c>
      <c r="E80" s="12">
        <v>0</v>
      </c>
      <c r="F80" s="12">
        <v>0</v>
      </c>
      <c r="G80" s="12">
        <v>0</v>
      </c>
      <c r="H80" s="12">
        <v>0</v>
      </c>
      <c r="I80" s="12">
        <v>0</v>
      </c>
      <c r="J80" s="12">
        <v>0</v>
      </c>
      <c r="K80" s="12">
        <v>0</v>
      </c>
      <c r="L80" s="12">
        <v>0</v>
      </c>
      <c r="M80" s="12">
        <v>0</v>
      </c>
      <c r="N80" s="12">
        <v>0</v>
      </c>
      <c r="O80" s="12">
        <v>0</v>
      </c>
      <c r="P80" s="12">
        <v>0</v>
      </c>
      <c r="Q80" s="12">
        <v>0</v>
      </c>
      <c r="R80" s="12">
        <v>0</v>
      </c>
      <c r="S80" s="12">
        <v>0</v>
      </c>
      <c r="T80" s="10">
        <v>1</v>
      </c>
      <c r="U80" s="15">
        <v>1</v>
      </c>
      <c r="V80" s="10">
        <v>1</v>
      </c>
      <c r="W80" s="12">
        <v>0</v>
      </c>
      <c r="X80" s="12">
        <v>0</v>
      </c>
      <c r="Y80" s="12">
        <v>0</v>
      </c>
      <c r="Z80" s="20" t="s">
        <v>458</v>
      </c>
      <c r="AA80" s="21" t="s">
        <v>595</v>
      </c>
    </row>
    <row r="81" spans="1:27" ht="12" customHeight="1" x14ac:dyDescent="0.15">
      <c r="A81" s="11"/>
      <c r="B81" s="11"/>
      <c r="C81" s="8" t="s">
        <v>244</v>
      </c>
      <c r="D81" s="12">
        <v>0</v>
      </c>
      <c r="E81" s="12">
        <v>0</v>
      </c>
      <c r="F81" s="12">
        <v>0</v>
      </c>
      <c r="G81" s="12">
        <v>0</v>
      </c>
      <c r="H81" s="12">
        <v>0</v>
      </c>
      <c r="I81" s="12">
        <v>0</v>
      </c>
      <c r="J81" s="12">
        <v>0</v>
      </c>
      <c r="K81" s="12">
        <v>0</v>
      </c>
      <c r="L81" s="12">
        <v>0</v>
      </c>
      <c r="M81" s="12">
        <v>0</v>
      </c>
      <c r="N81" s="12">
        <v>0</v>
      </c>
      <c r="O81" s="12">
        <v>0</v>
      </c>
      <c r="P81" s="10">
        <v>1</v>
      </c>
      <c r="Q81" s="15">
        <v>1</v>
      </c>
      <c r="R81" s="15">
        <v>1</v>
      </c>
      <c r="S81" s="15">
        <v>1</v>
      </c>
      <c r="T81" s="10">
        <v>1</v>
      </c>
      <c r="U81" s="12">
        <v>0</v>
      </c>
      <c r="V81" s="12">
        <v>0</v>
      </c>
      <c r="W81" s="12">
        <v>0</v>
      </c>
      <c r="X81" s="12">
        <v>0</v>
      </c>
      <c r="Y81" s="12">
        <v>0</v>
      </c>
      <c r="Z81" s="20" t="s">
        <v>235</v>
      </c>
      <c r="AA81" s="20" t="s">
        <v>459</v>
      </c>
    </row>
    <row r="82" spans="1:27" ht="12" customHeight="1" x14ac:dyDescent="0.15">
      <c r="A82" s="11"/>
      <c r="B82" s="11"/>
      <c r="C82" s="8" t="s">
        <v>247</v>
      </c>
      <c r="D82" s="12">
        <v>0</v>
      </c>
      <c r="E82" s="12">
        <v>0</v>
      </c>
      <c r="F82" s="12">
        <v>0</v>
      </c>
      <c r="G82" s="12">
        <v>0</v>
      </c>
      <c r="H82" s="12">
        <v>0</v>
      </c>
      <c r="I82" s="12">
        <v>0</v>
      </c>
      <c r="J82" s="12">
        <v>0</v>
      </c>
      <c r="K82" s="12">
        <v>0</v>
      </c>
      <c r="L82" s="12">
        <v>0</v>
      </c>
      <c r="M82" s="12">
        <v>0</v>
      </c>
      <c r="N82" s="12">
        <v>0</v>
      </c>
      <c r="O82" s="12">
        <v>0</v>
      </c>
      <c r="P82" s="12">
        <v>0</v>
      </c>
      <c r="Q82" s="12">
        <v>0</v>
      </c>
      <c r="R82" s="12">
        <v>0</v>
      </c>
      <c r="S82" s="12">
        <v>0</v>
      </c>
      <c r="T82" s="10">
        <v>1</v>
      </c>
      <c r="U82" s="10">
        <v>1</v>
      </c>
      <c r="V82" s="12">
        <v>0</v>
      </c>
      <c r="W82" s="12">
        <v>0</v>
      </c>
      <c r="X82" s="12">
        <v>0</v>
      </c>
      <c r="Y82" s="12">
        <v>0</v>
      </c>
      <c r="Z82" s="20" t="s">
        <v>235</v>
      </c>
      <c r="AA82" s="21"/>
    </row>
    <row r="83" spans="1:27" ht="12" customHeight="1" x14ac:dyDescent="0.15">
      <c r="A83" s="11"/>
      <c r="B83" s="11"/>
      <c r="C83" s="8" t="s">
        <v>250</v>
      </c>
      <c r="D83" s="12">
        <v>0</v>
      </c>
      <c r="E83" s="12">
        <v>0</v>
      </c>
      <c r="F83" s="12">
        <v>0</v>
      </c>
      <c r="G83" s="12">
        <v>0</v>
      </c>
      <c r="H83" s="12">
        <v>0</v>
      </c>
      <c r="I83" s="12">
        <v>0</v>
      </c>
      <c r="J83" s="12">
        <v>0</v>
      </c>
      <c r="K83" s="12">
        <v>0</v>
      </c>
      <c r="L83" s="12">
        <v>0</v>
      </c>
      <c r="M83" s="12">
        <v>0</v>
      </c>
      <c r="N83" s="12">
        <v>0</v>
      </c>
      <c r="O83" s="12">
        <v>0</v>
      </c>
      <c r="P83" s="12">
        <v>0</v>
      </c>
      <c r="Q83" s="12">
        <v>0</v>
      </c>
      <c r="R83" s="12">
        <v>0</v>
      </c>
      <c r="S83" s="12">
        <v>0</v>
      </c>
      <c r="T83" s="12">
        <v>0</v>
      </c>
      <c r="U83" s="10">
        <v>1</v>
      </c>
      <c r="V83" s="12">
        <v>0</v>
      </c>
      <c r="W83" s="12">
        <v>0</v>
      </c>
      <c r="X83" s="12">
        <v>0</v>
      </c>
      <c r="Y83" s="12">
        <v>0</v>
      </c>
      <c r="Z83" s="20" t="s">
        <v>235</v>
      </c>
      <c r="AA83" s="21"/>
    </row>
    <row r="84" spans="1:27" ht="12" customHeight="1" x14ac:dyDescent="0.15">
      <c r="A84" s="11"/>
      <c r="B84" s="11"/>
      <c r="C84" s="8" t="s">
        <v>253</v>
      </c>
      <c r="D84" s="12">
        <v>0</v>
      </c>
      <c r="E84" s="12">
        <v>0</v>
      </c>
      <c r="F84" s="12">
        <v>0</v>
      </c>
      <c r="G84" s="12">
        <v>0</v>
      </c>
      <c r="H84" s="12">
        <v>0</v>
      </c>
      <c r="I84" s="12">
        <v>0</v>
      </c>
      <c r="J84" s="12">
        <v>0</v>
      </c>
      <c r="K84" s="12">
        <v>0</v>
      </c>
      <c r="L84" s="12">
        <v>0</v>
      </c>
      <c r="M84" s="12">
        <v>0</v>
      </c>
      <c r="N84" s="12">
        <v>0</v>
      </c>
      <c r="O84" s="12">
        <v>0</v>
      </c>
      <c r="P84" s="12">
        <v>0</v>
      </c>
      <c r="Q84" s="12">
        <v>0</v>
      </c>
      <c r="R84" s="12">
        <v>0</v>
      </c>
      <c r="S84" s="12">
        <v>0</v>
      </c>
      <c r="T84" s="10">
        <v>1</v>
      </c>
      <c r="U84" s="12">
        <v>0</v>
      </c>
      <c r="V84" s="12">
        <v>0</v>
      </c>
      <c r="W84" s="12">
        <v>0</v>
      </c>
      <c r="X84" s="12">
        <v>0</v>
      </c>
      <c r="Y84" s="12">
        <v>0</v>
      </c>
      <c r="Z84" s="20" t="s">
        <v>235</v>
      </c>
      <c r="AA84" s="21"/>
    </row>
    <row r="85" spans="1:27" ht="12" customHeight="1" x14ac:dyDescent="0.15">
      <c r="A85" s="11"/>
      <c r="B85" s="11"/>
      <c r="C85" s="8" t="s">
        <v>255</v>
      </c>
      <c r="D85" s="12">
        <v>0</v>
      </c>
      <c r="E85" s="12">
        <v>0</v>
      </c>
      <c r="F85" s="12">
        <v>0</v>
      </c>
      <c r="G85" s="12">
        <v>0</v>
      </c>
      <c r="H85" s="12">
        <v>0</v>
      </c>
      <c r="I85" s="12">
        <v>0</v>
      </c>
      <c r="J85" s="12">
        <v>0</v>
      </c>
      <c r="K85" s="12">
        <v>0</v>
      </c>
      <c r="L85" s="12">
        <v>0</v>
      </c>
      <c r="M85" s="12">
        <v>0</v>
      </c>
      <c r="N85" s="12">
        <v>0</v>
      </c>
      <c r="O85" s="12">
        <v>0</v>
      </c>
      <c r="P85" s="12">
        <v>0</v>
      </c>
      <c r="Q85" s="12">
        <v>0</v>
      </c>
      <c r="R85" s="12">
        <v>0</v>
      </c>
      <c r="S85" s="12">
        <v>0</v>
      </c>
      <c r="T85" s="12">
        <v>0</v>
      </c>
      <c r="U85" s="10">
        <v>1</v>
      </c>
      <c r="V85" s="12">
        <v>0</v>
      </c>
      <c r="W85" s="12">
        <v>0</v>
      </c>
      <c r="X85" s="12">
        <v>0</v>
      </c>
      <c r="Y85" s="12">
        <v>0</v>
      </c>
      <c r="Z85" s="20" t="s">
        <v>256</v>
      </c>
      <c r="AA85" s="20" t="s">
        <v>258</v>
      </c>
    </row>
    <row r="86" spans="1:27" ht="12" customHeight="1" x14ac:dyDescent="0.15">
      <c r="A86" s="11"/>
      <c r="B86" s="11"/>
      <c r="C86" s="8" t="s">
        <v>259</v>
      </c>
      <c r="D86" s="12">
        <v>0</v>
      </c>
      <c r="E86" s="12">
        <v>0</v>
      </c>
      <c r="F86" s="12">
        <v>0</v>
      </c>
      <c r="G86" s="12">
        <v>0</v>
      </c>
      <c r="H86" s="12">
        <v>0</v>
      </c>
      <c r="I86" s="12">
        <v>0</v>
      </c>
      <c r="J86" s="12">
        <v>0</v>
      </c>
      <c r="K86" s="12">
        <v>0</v>
      </c>
      <c r="L86" s="10">
        <v>1</v>
      </c>
      <c r="M86" s="12">
        <v>0</v>
      </c>
      <c r="N86" s="18" t="s">
        <v>100</v>
      </c>
      <c r="O86" s="12">
        <v>0</v>
      </c>
      <c r="P86" s="12">
        <v>0</v>
      </c>
      <c r="Q86" s="12">
        <v>0</v>
      </c>
      <c r="R86" s="12">
        <v>0</v>
      </c>
      <c r="S86" s="12">
        <v>0</v>
      </c>
      <c r="T86" s="12">
        <v>0</v>
      </c>
      <c r="U86" s="12">
        <v>0</v>
      </c>
      <c r="V86" s="12">
        <v>0</v>
      </c>
      <c r="W86" s="12">
        <v>0</v>
      </c>
      <c r="X86" s="12">
        <v>0</v>
      </c>
      <c r="Y86" s="12">
        <v>0</v>
      </c>
      <c r="Z86" s="6" t="s">
        <v>188</v>
      </c>
      <c r="AA86" s="11"/>
    </row>
    <row r="87" spans="1:27" ht="12" customHeight="1" x14ac:dyDescent="0.15">
      <c r="A87" s="11"/>
      <c r="B87" s="11"/>
      <c r="C87" s="8" t="s">
        <v>261</v>
      </c>
      <c r="D87" s="12">
        <v>0</v>
      </c>
      <c r="E87" s="12">
        <v>0</v>
      </c>
      <c r="F87" s="12">
        <v>0</v>
      </c>
      <c r="G87" s="12">
        <v>0</v>
      </c>
      <c r="H87" s="12">
        <v>0</v>
      </c>
      <c r="I87" s="12">
        <v>0</v>
      </c>
      <c r="J87" s="12">
        <v>0</v>
      </c>
      <c r="K87" s="12">
        <v>0</v>
      </c>
      <c r="L87" s="12">
        <v>0</v>
      </c>
      <c r="M87" s="12">
        <v>0</v>
      </c>
      <c r="N87" s="10">
        <v>1</v>
      </c>
      <c r="O87" s="10">
        <v>1</v>
      </c>
      <c r="P87" s="10">
        <v>1</v>
      </c>
      <c r="Q87" s="15">
        <v>1</v>
      </c>
      <c r="R87" s="10">
        <v>1</v>
      </c>
      <c r="S87" s="12">
        <v>0</v>
      </c>
      <c r="T87" s="12">
        <v>0</v>
      </c>
      <c r="U87" s="12">
        <v>0</v>
      </c>
      <c r="V87" s="12">
        <v>0</v>
      </c>
      <c r="W87" s="12">
        <v>0</v>
      </c>
      <c r="X87" s="12">
        <v>0</v>
      </c>
      <c r="Y87" s="12">
        <v>0</v>
      </c>
      <c r="Z87" s="20" t="s">
        <v>286</v>
      </c>
      <c r="AA87" s="20" t="s">
        <v>263</v>
      </c>
    </row>
    <row r="88" spans="1:27" ht="12" customHeight="1" x14ac:dyDescent="0.15">
      <c r="A88" s="11"/>
      <c r="B88" s="11"/>
      <c r="C88" s="8" t="s">
        <v>265</v>
      </c>
      <c r="D88" s="12">
        <v>0</v>
      </c>
      <c r="E88" s="12">
        <v>0</v>
      </c>
      <c r="F88" s="12">
        <v>0</v>
      </c>
      <c r="G88" s="12">
        <v>0</v>
      </c>
      <c r="H88" s="12">
        <v>0</v>
      </c>
      <c r="I88" s="12">
        <v>0</v>
      </c>
      <c r="J88" s="12">
        <v>0</v>
      </c>
      <c r="K88" s="12">
        <v>0</v>
      </c>
      <c r="L88" s="12">
        <v>0</v>
      </c>
      <c r="M88" s="12">
        <v>0</v>
      </c>
      <c r="N88" s="12">
        <v>0</v>
      </c>
      <c r="O88" s="12">
        <v>0</v>
      </c>
      <c r="P88" s="12">
        <v>0</v>
      </c>
      <c r="Q88" s="12">
        <v>0</v>
      </c>
      <c r="R88" s="10">
        <v>1</v>
      </c>
      <c r="S88" s="12">
        <v>0</v>
      </c>
      <c r="T88" s="12">
        <v>0</v>
      </c>
      <c r="U88" s="12">
        <v>0</v>
      </c>
      <c r="V88" s="12">
        <v>0</v>
      </c>
      <c r="W88" s="12">
        <v>0</v>
      </c>
      <c r="X88" s="12">
        <v>0</v>
      </c>
      <c r="Y88" s="12">
        <v>0</v>
      </c>
      <c r="Z88" s="20" t="s">
        <v>266</v>
      </c>
      <c r="AA88" s="21"/>
    </row>
    <row r="89" spans="1:27" ht="12" customHeight="1" x14ac:dyDescent="0.15">
      <c r="A89" s="11"/>
      <c r="B89" s="11"/>
      <c r="C89" s="8" t="s">
        <v>268</v>
      </c>
      <c r="D89" s="12">
        <v>0</v>
      </c>
      <c r="E89" s="12">
        <v>0</v>
      </c>
      <c r="F89" s="12">
        <v>0</v>
      </c>
      <c r="G89" s="12">
        <v>0</v>
      </c>
      <c r="H89" s="12">
        <v>0</v>
      </c>
      <c r="I89" s="12">
        <v>0</v>
      </c>
      <c r="J89" s="12">
        <v>0</v>
      </c>
      <c r="K89" s="12">
        <v>0</v>
      </c>
      <c r="L89" s="12">
        <v>0</v>
      </c>
      <c r="M89" s="12">
        <v>0</v>
      </c>
      <c r="N89" s="12">
        <v>0</v>
      </c>
      <c r="O89" s="12">
        <v>0</v>
      </c>
      <c r="P89" s="12">
        <v>0</v>
      </c>
      <c r="Q89" s="12">
        <v>0</v>
      </c>
      <c r="R89" s="12">
        <v>0</v>
      </c>
      <c r="S89" s="10">
        <v>1</v>
      </c>
      <c r="T89" s="10">
        <v>1</v>
      </c>
      <c r="U89" s="10">
        <v>1</v>
      </c>
      <c r="V89" s="10">
        <v>1</v>
      </c>
      <c r="W89" s="12">
        <v>0</v>
      </c>
      <c r="X89" s="12">
        <v>0</v>
      </c>
      <c r="Y89" s="12">
        <v>0</v>
      </c>
      <c r="Z89" s="20" t="s">
        <v>590</v>
      </c>
      <c r="AA89" s="20" t="s">
        <v>269</v>
      </c>
    </row>
    <row r="90" spans="1:27" ht="12" customHeight="1" x14ac:dyDescent="0.15">
      <c r="A90" s="11"/>
      <c r="B90" s="11"/>
      <c r="C90" s="8" t="s">
        <v>271</v>
      </c>
      <c r="D90" s="12">
        <v>0</v>
      </c>
      <c r="E90" s="12">
        <v>0</v>
      </c>
      <c r="F90" s="12">
        <v>0</v>
      </c>
      <c r="G90" s="12">
        <v>0</v>
      </c>
      <c r="H90" s="12">
        <v>0</v>
      </c>
      <c r="I90" s="12">
        <v>0</v>
      </c>
      <c r="J90" s="12">
        <v>0</v>
      </c>
      <c r="K90" s="12">
        <v>0</v>
      </c>
      <c r="L90" s="12">
        <v>0</v>
      </c>
      <c r="M90" s="12">
        <v>0</v>
      </c>
      <c r="N90" s="12">
        <v>0</v>
      </c>
      <c r="O90" s="12">
        <v>0</v>
      </c>
      <c r="P90" s="12">
        <v>0</v>
      </c>
      <c r="Q90" s="12">
        <v>0</v>
      </c>
      <c r="R90" s="12">
        <v>0</v>
      </c>
      <c r="S90" s="12">
        <v>0</v>
      </c>
      <c r="T90" s="12">
        <v>0</v>
      </c>
      <c r="U90" s="12">
        <v>0</v>
      </c>
      <c r="V90" s="10">
        <v>1</v>
      </c>
      <c r="W90" s="15">
        <v>1</v>
      </c>
      <c r="X90" s="10">
        <v>1</v>
      </c>
      <c r="Y90" s="10">
        <v>1</v>
      </c>
      <c r="Z90" s="20" t="s">
        <v>592</v>
      </c>
      <c r="AA90" s="21"/>
    </row>
    <row r="91" spans="1:27" ht="12" customHeight="1" x14ac:dyDescent="0.15">
      <c r="A91" s="11"/>
      <c r="B91" s="11"/>
      <c r="C91" s="6" t="s">
        <v>87</v>
      </c>
      <c r="D91" s="12">
        <v>0</v>
      </c>
      <c r="E91" s="12">
        <v>0</v>
      </c>
      <c r="F91" s="12">
        <v>0</v>
      </c>
      <c r="G91" s="12">
        <v>0</v>
      </c>
      <c r="H91" s="12">
        <v>0</v>
      </c>
      <c r="I91" s="12">
        <v>0</v>
      </c>
      <c r="J91" s="12">
        <v>0</v>
      </c>
      <c r="K91" s="12">
        <v>0</v>
      </c>
      <c r="L91" s="12">
        <v>0</v>
      </c>
      <c r="M91" s="12">
        <v>0</v>
      </c>
      <c r="N91" s="12">
        <v>0</v>
      </c>
      <c r="O91" s="12">
        <v>0</v>
      </c>
      <c r="P91" s="12">
        <v>0</v>
      </c>
      <c r="Q91" s="12">
        <v>0</v>
      </c>
      <c r="R91" s="10">
        <v>1</v>
      </c>
      <c r="S91" s="12">
        <v>0</v>
      </c>
      <c r="T91" s="12">
        <v>0</v>
      </c>
      <c r="U91" s="12">
        <v>0</v>
      </c>
      <c r="V91" s="12">
        <v>0</v>
      </c>
      <c r="W91" s="12">
        <v>0</v>
      </c>
      <c r="X91" s="12">
        <v>0</v>
      </c>
      <c r="Y91" s="12">
        <v>0</v>
      </c>
      <c r="Z91" s="6" t="s">
        <v>274</v>
      </c>
      <c r="AA91" s="20" t="s">
        <v>275</v>
      </c>
    </row>
    <row r="92" spans="1:27" ht="12" customHeight="1" x14ac:dyDescent="0.15">
      <c r="A92" s="11"/>
      <c r="B92" s="11"/>
      <c r="C92" s="8" t="s">
        <v>276</v>
      </c>
      <c r="D92" s="12">
        <v>0</v>
      </c>
      <c r="E92" s="12">
        <v>0</v>
      </c>
      <c r="F92" s="12">
        <v>0</v>
      </c>
      <c r="G92" s="12">
        <v>0</v>
      </c>
      <c r="H92" s="12">
        <v>0</v>
      </c>
      <c r="I92" s="12">
        <v>0</v>
      </c>
      <c r="J92" s="12">
        <v>0</v>
      </c>
      <c r="K92" s="12">
        <v>0</v>
      </c>
      <c r="L92" s="12">
        <v>0</v>
      </c>
      <c r="M92" s="12">
        <v>0</v>
      </c>
      <c r="N92" s="12">
        <v>0</v>
      </c>
      <c r="O92" s="10">
        <v>1</v>
      </c>
      <c r="P92" s="12">
        <v>0</v>
      </c>
      <c r="Q92" s="12">
        <v>0</v>
      </c>
      <c r="R92" s="12">
        <v>0</v>
      </c>
      <c r="S92" s="12">
        <v>0</v>
      </c>
      <c r="T92" s="12">
        <v>0</v>
      </c>
      <c r="U92" s="12">
        <v>0</v>
      </c>
      <c r="V92" s="12">
        <v>0</v>
      </c>
      <c r="W92" s="12">
        <v>0</v>
      </c>
      <c r="X92" s="12">
        <v>0</v>
      </c>
      <c r="Y92" s="12">
        <v>0</v>
      </c>
      <c r="Z92" s="20" t="s">
        <v>235</v>
      </c>
      <c r="AA92" s="21"/>
    </row>
    <row r="93" spans="1:27" ht="12" customHeight="1" x14ac:dyDescent="0.15">
      <c r="A93" s="11"/>
      <c r="B93" s="11"/>
      <c r="C93" s="8" t="s">
        <v>279</v>
      </c>
      <c r="D93" s="12">
        <v>0</v>
      </c>
      <c r="E93" s="12">
        <v>0</v>
      </c>
      <c r="F93" s="12">
        <v>0</v>
      </c>
      <c r="G93" s="12">
        <v>0</v>
      </c>
      <c r="H93" s="12">
        <v>0</v>
      </c>
      <c r="I93" s="12">
        <v>0</v>
      </c>
      <c r="J93" s="12">
        <v>0</v>
      </c>
      <c r="K93" s="12">
        <v>0</v>
      </c>
      <c r="L93" s="12">
        <v>0</v>
      </c>
      <c r="M93" s="12">
        <v>0</v>
      </c>
      <c r="N93" s="12">
        <v>0</v>
      </c>
      <c r="O93" s="12">
        <v>0</v>
      </c>
      <c r="P93" s="10">
        <v>1</v>
      </c>
      <c r="Q93" s="12">
        <v>0</v>
      </c>
      <c r="R93" s="12">
        <v>0</v>
      </c>
      <c r="S93" s="12">
        <v>0</v>
      </c>
      <c r="T93" s="12">
        <v>0</v>
      </c>
      <c r="U93" s="12">
        <v>0</v>
      </c>
      <c r="V93" s="12">
        <v>0</v>
      </c>
      <c r="W93" s="12">
        <v>0</v>
      </c>
      <c r="X93" s="12">
        <v>0</v>
      </c>
      <c r="Y93" s="12">
        <v>0</v>
      </c>
      <c r="Z93" s="20" t="s">
        <v>281</v>
      </c>
      <c r="AA93" s="21"/>
    </row>
    <row r="94" spans="1:27" ht="12" customHeight="1" x14ac:dyDescent="0.15">
      <c r="A94" s="11"/>
      <c r="B94" s="11"/>
      <c r="C94" s="8" t="s">
        <v>282</v>
      </c>
      <c r="D94" s="12">
        <v>0</v>
      </c>
      <c r="E94" s="12">
        <v>0</v>
      </c>
      <c r="F94" s="12">
        <v>0</v>
      </c>
      <c r="G94" s="12">
        <v>0</v>
      </c>
      <c r="H94" s="12">
        <v>0</v>
      </c>
      <c r="I94" s="12">
        <v>0</v>
      </c>
      <c r="J94" s="12">
        <v>0</v>
      </c>
      <c r="K94" s="12">
        <v>0</v>
      </c>
      <c r="L94" s="10">
        <v>1</v>
      </c>
      <c r="M94" s="12">
        <v>0</v>
      </c>
      <c r="N94" s="17" t="s">
        <v>100</v>
      </c>
      <c r="O94" s="12">
        <v>0</v>
      </c>
      <c r="P94" s="12">
        <v>0</v>
      </c>
      <c r="Q94" s="12">
        <v>0</v>
      </c>
      <c r="R94" s="12">
        <v>0</v>
      </c>
      <c r="S94" s="12">
        <v>0</v>
      </c>
      <c r="T94" s="12">
        <v>0</v>
      </c>
      <c r="U94" s="12">
        <v>0</v>
      </c>
      <c r="V94" s="12">
        <v>0</v>
      </c>
      <c r="W94" s="12">
        <v>0</v>
      </c>
      <c r="X94" s="12">
        <v>0</v>
      </c>
      <c r="Y94" s="12">
        <v>0</v>
      </c>
      <c r="Z94" s="11"/>
      <c r="AA94" s="11"/>
    </row>
    <row r="95" spans="1:27" ht="12" customHeight="1" x14ac:dyDescent="0.15">
      <c r="A95" s="11"/>
      <c r="B95" s="11"/>
      <c r="C95" s="8" t="s">
        <v>284</v>
      </c>
      <c r="D95" s="12">
        <v>0</v>
      </c>
      <c r="E95" s="12">
        <v>0</v>
      </c>
      <c r="F95" s="12">
        <v>0</v>
      </c>
      <c r="G95" s="12">
        <v>0</v>
      </c>
      <c r="H95" s="12">
        <v>0</v>
      </c>
      <c r="I95" s="12">
        <v>0</v>
      </c>
      <c r="J95" s="12">
        <v>0</v>
      </c>
      <c r="K95" s="12">
        <v>0</v>
      </c>
      <c r="L95" s="12">
        <v>0</v>
      </c>
      <c r="M95" s="12">
        <v>0</v>
      </c>
      <c r="N95" s="12">
        <v>0</v>
      </c>
      <c r="O95" s="10">
        <v>1</v>
      </c>
      <c r="P95" s="15">
        <v>1</v>
      </c>
      <c r="Q95" s="15">
        <v>1</v>
      </c>
      <c r="R95" s="10">
        <v>1</v>
      </c>
      <c r="S95" s="12">
        <v>0</v>
      </c>
      <c r="T95" s="12">
        <v>0</v>
      </c>
      <c r="U95" s="12">
        <v>0</v>
      </c>
      <c r="V95" s="12">
        <v>0</v>
      </c>
      <c r="W95" s="12">
        <v>0</v>
      </c>
      <c r="X95" s="12">
        <v>0</v>
      </c>
      <c r="Y95" s="12">
        <v>0</v>
      </c>
      <c r="Z95" s="6" t="s">
        <v>286</v>
      </c>
      <c r="AA95" s="11"/>
    </row>
    <row r="96" spans="1:27" ht="12" customHeight="1" x14ac:dyDescent="0.15">
      <c r="A96" s="11"/>
      <c r="B96" s="11"/>
      <c r="C96" s="8" t="s">
        <v>287</v>
      </c>
      <c r="D96" s="12">
        <v>0</v>
      </c>
      <c r="E96" s="12">
        <v>0</v>
      </c>
      <c r="F96" s="12">
        <v>0</v>
      </c>
      <c r="G96" s="12">
        <v>0</v>
      </c>
      <c r="H96" s="12">
        <v>0</v>
      </c>
      <c r="I96" s="12">
        <v>0</v>
      </c>
      <c r="J96" s="12">
        <v>0</v>
      </c>
      <c r="K96" s="12">
        <v>0</v>
      </c>
      <c r="L96" s="12">
        <v>0</v>
      </c>
      <c r="M96" s="12">
        <v>0</v>
      </c>
      <c r="N96" s="12">
        <v>0</v>
      </c>
      <c r="O96" s="12">
        <v>0</v>
      </c>
      <c r="P96" s="12">
        <v>0</v>
      </c>
      <c r="Q96" s="12">
        <v>0</v>
      </c>
      <c r="R96" s="12">
        <v>0</v>
      </c>
      <c r="S96" s="12">
        <v>0</v>
      </c>
      <c r="T96" s="10">
        <v>1</v>
      </c>
      <c r="U96" s="12">
        <v>0</v>
      </c>
      <c r="V96" s="12">
        <v>0</v>
      </c>
      <c r="W96" s="12">
        <v>0</v>
      </c>
      <c r="X96" s="12">
        <v>0</v>
      </c>
      <c r="Y96" s="12">
        <v>0</v>
      </c>
      <c r="Z96" s="6" t="s">
        <v>235</v>
      </c>
      <c r="AA96" s="11"/>
    </row>
    <row r="97" spans="1:27" ht="12" customHeight="1" x14ac:dyDescent="0.15">
      <c r="A97" s="11"/>
      <c r="B97" s="11"/>
      <c r="C97" s="8" t="s">
        <v>291</v>
      </c>
      <c r="D97" s="12">
        <v>0</v>
      </c>
      <c r="E97" s="12">
        <v>0</v>
      </c>
      <c r="F97" s="12">
        <v>0</v>
      </c>
      <c r="G97" s="12">
        <v>0</v>
      </c>
      <c r="H97" s="12">
        <v>0</v>
      </c>
      <c r="I97" s="12">
        <v>0</v>
      </c>
      <c r="J97" s="12">
        <v>0</v>
      </c>
      <c r="K97" s="12">
        <v>0</v>
      </c>
      <c r="L97" s="12">
        <v>0</v>
      </c>
      <c r="M97" s="12">
        <v>0</v>
      </c>
      <c r="N97" s="12">
        <v>0</v>
      </c>
      <c r="O97" s="10">
        <v>1</v>
      </c>
      <c r="P97" s="10">
        <v>1</v>
      </c>
      <c r="Q97" s="10">
        <v>1</v>
      </c>
      <c r="R97" s="10">
        <v>1</v>
      </c>
      <c r="S97" s="12">
        <v>0</v>
      </c>
      <c r="T97" s="12">
        <v>0</v>
      </c>
      <c r="U97" s="12">
        <v>0</v>
      </c>
      <c r="V97" s="12">
        <v>0</v>
      </c>
      <c r="W97" s="12">
        <v>0</v>
      </c>
      <c r="X97" s="12">
        <v>0</v>
      </c>
      <c r="Y97" s="12">
        <v>0</v>
      </c>
      <c r="Z97" s="6" t="s">
        <v>290</v>
      </c>
      <c r="AA97" s="11"/>
    </row>
    <row r="98" spans="1:27" ht="12" customHeight="1" x14ac:dyDescent="0.15">
      <c r="A98" s="11"/>
      <c r="B98" s="11"/>
      <c r="C98" s="8" t="s">
        <v>293</v>
      </c>
      <c r="D98" s="12">
        <v>0</v>
      </c>
      <c r="E98" s="12">
        <v>0</v>
      </c>
      <c r="F98" s="12">
        <v>0</v>
      </c>
      <c r="G98" s="12">
        <v>0</v>
      </c>
      <c r="H98" s="12">
        <v>0</v>
      </c>
      <c r="I98" s="12">
        <v>0</v>
      </c>
      <c r="J98" s="12">
        <v>0</v>
      </c>
      <c r="K98" s="12">
        <v>0</v>
      </c>
      <c r="L98" s="12">
        <v>0</v>
      </c>
      <c r="M98" s="12">
        <v>0</v>
      </c>
      <c r="N98" s="10">
        <v>1</v>
      </c>
      <c r="O98" s="12">
        <v>0</v>
      </c>
      <c r="P98" s="12">
        <v>0</v>
      </c>
      <c r="Q98" s="12">
        <v>0</v>
      </c>
      <c r="R98" s="12">
        <v>0</v>
      </c>
      <c r="S98" s="12">
        <v>0</v>
      </c>
      <c r="T98" s="12">
        <v>0</v>
      </c>
      <c r="U98" s="12">
        <v>0</v>
      </c>
      <c r="V98" s="12">
        <v>0</v>
      </c>
      <c r="W98" s="12">
        <v>0</v>
      </c>
      <c r="X98" s="12">
        <v>0</v>
      </c>
      <c r="Y98" s="12">
        <v>0</v>
      </c>
      <c r="Z98" s="11"/>
      <c r="AA98" s="11"/>
    </row>
    <row r="99" spans="1:27" ht="12" customHeight="1" x14ac:dyDescent="0.15">
      <c r="A99" s="11"/>
      <c r="B99" s="11"/>
      <c r="C99" s="8" t="s">
        <v>294</v>
      </c>
      <c r="D99" s="12">
        <v>0</v>
      </c>
      <c r="E99" s="12">
        <v>0</v>
      </c>
      <c r="F99" s="12">
        <v>0</v>
      </c>
      <c r="G99" s="12">
        <v>0</v>
      </c>
      <c r="H99" s="12">
        <v>0</v>
      </c>
      <c r="I99" s="12">
        <v>0</v>
      </c>
      <c r="J99" s="12">
        <v>0</v>
      </c>
      <c r="K99" s="12">
        <v>0</v>
      </c>
      <c r="L99" s="12">
        <v>0</v>
      </c>
      <c r="M99" s="12">
        <v>0</v>
      </c>
      <c r="N99" s="12">
        <v>0</v>
      </c>
      <c r="O99" s="12">
        <v>0</v>
      </c>
      <c r="P99" s="10">
        <v>1</v>
      </c>
      <c r="Q99" s="12">
        <v>0</v>
      </c>
      <c r="R99" s="12">
        <v>0</v>
      </c>
      <c r="S99" s="12">
        <v>0</v>
      </c>
      <c r="T99" s="12">
        <v>0</v>
      </c>
      <c r="U99" s="12">
        <v>0</v>
      </c>
      <c r="V99" s="12">
        <v>0</v>
      </c>
      <c r="W99" s="12">
        <v>0</v>
      </c>
      <c r="X99" s="12">
        <v>0</v>
      </c>
      <c r="Y99" s="12">
        <v>0</v>
      </c>
      <c r="Z99" s="6" t="s">
        <v>235</v>
      </c>
      <c r="AA99" s="6" t="s">
        <v>598</v>
      </c>
    </row>
    <row r="100" spans="1:27" ht="12" customHeight="1" x14ac:dyDescent="0.15">
      <c r="A100" s="11"/>
      <c r="B100" s="11"/>
      <c r="C100" s="8" t="s">
        <v>296</v>
      </c>
      <c r="D100" s="12">
        <v>0</v>
      </c>
      <c r="E100" s="12">
        <v>0</v>
      </c>
      <c r="F100" s="12">
        <v>0</v>
      </c>
      <c r="G100" s="12">
        <v>0</v>
      </c>
      <c r="H100" s="12">
        <v>0</v>
      </c>
      <c r="I100" s="12">
        <v>0</v>
      </c>
      <c r="J100" s="12">
        <v>0</v>
      </c>
      <c r="K100" s="12">
        <v>0</v>
      </c>
      <c r="L100" s="12">
        <v>0</v>
      </c>
      <c r="M100" s="12">
        <v>0</v>
      </c>
      <c r="N100" s="12">
        <v>0</v>
      </c>
      <c r="O100" s="12">
        <v>0</v>
      </c>
      <c r="P100" s="12">
        <v>0</v>
      </c>
      <c r="Q100" s="12">
        <v>0</v>
      </c>
      <c r="R100" s="10">
        <v>1</v>
      </c>
      <c r="S100" s="12">
        <v>0</v>
      </c>
      <c r="T100" s="12">
        <v>0</v>
      </c>
      <c r="U100" s="12">
        <v>0</v>
      </c>
      <c r="V100" s="12">
        <v>0</v>
      </c>
      <c r="W100" s="12">
        <v>0</v>
      </c>
      <c r="X100" s="12">
        <v>0</v>
      </c>
      <c r="Y100" s="12">
        <v>0</v>
      </c>
      <c r="Z100" s="6" t="s">
        <v>559</v>
      </c>
      <c r="AA100" s="11" t="s">
        <v>560</v>
      </c>
    </row>
    <row r="101" spans="1:27" ht="12" customHeight="1" x14ac:dyDescent="0.15">
      <c r="A101" s="11"/>
      <c r="B101" s="11"/>
      <c r="C101" s="8" t="s">
        <v>298</v>
      </c>
      <c r="D101" s="12">
        <v>0</v>
      </c>
      <c r="E101" s="12">
        <v>0</v>
      </c>
      <c r="F101" s="12">
        <v>0</v>
      </c>
      <c r="G101" s="12">
        <v>0</v>
      </c>
      <c r="H101" s="12">
        <v>0</v>
      </c>
      <c r="I101" s="12">
        <v>0</v>
      </c>
      <c r="J101" s="12">
        <v>0</v>
      </c>
      <c r="K101" s="12">
        <v>0</v>
      </c>
      <c r="L101" s="12">
        <v>0</v>
      </c>
      <c r="M101" s="12">
        <v>0</v>
      </c>
      <c r="N101" s="12">
        <v>0</v>
      </c>
      <c r="O101" s="12">
        <v>0</v>
      </c>
      <c r="P101" s="10">
        <v>1</v>
      </c>
      <c r="Q101" s="12">
        <v>0</v>
      </c>
      <c r="R101" s="12">
        <v>0</v>
      </c>
      <c r="S101" s="12">
        <v>0</v>
      </c>
      <c r="T101" s="12">
        <v>0</v>
      </c>
      <c r="U101" s="12">
        <v>0</v>
      </c>
      <c r="V101" s="12">
        <v>0</v>
      </c>
      <c r="W101" s="12">
        <v>0</v>
      </c>
      <c r="X101" s="12">
        <v>0</v>
      </c>
      <c r="Y101" s="12">
        <v>0</v>
      </c>
      <c r="Z101" s="6" t="s">
        <v>235</v>
      </c>
      <c r="AA101" s="11"/>
    </row>
    <row r="102" spans="1:27" ht="12" customHeight="1" x14ac:dyDescent="0.15">
      <c r="A102" s="11"/>
      <c r="B102" s="11"/>
      <c r="C102" s="23" t="s">
        <v>565</v>
      </c>
      <c r="D102" s="12">
        <v>0</v>
      </c>
      <c r="E102" s="12">
        <v>0</v>
      </c>
      <c r="F102" s="12">
        <v>0</v>
      </c>
      <c r="G102" s="12">
        <v>0</v>
      </c>
      <c r="H102" s="12">
        <v>0</v>
      </c>
      <c r="I102" s="12">
        <v>0</v>
      </c>
      <c r="J102" s="12">
        <v>0</v>
      </c>
      <c r="K102" s="12">
        <v>0</v>
      </c>
      <c r="L102" s="12">
        <v>0</v>
      </c>
      <c r="M102" s="12">
        <v>0</v>
      </c>
      <c r="N102" s="12">
        <v>0</v>
      </c>
      <c r="O102" s="12">
        <v>0</v>
      </c>
      <c r="P102" s="12">
        <v>0</v>
      </c>
      <c r="Q102" s="12">
        <v>0</v>
      </c>
      <c r="R102" s="12">
        <v>0</v>
      </c>
      <c r="S102" s="12">
        <v>0</v>
      </c>
      <c r="T102" s="12">
        <v>0</v>
      </c>
      <c r="U102" s="12">
        <v>0</v>
      </c>
      <c r="V102" s="12">
        <v>0</v>
      </c>
      <c r="W102" s="12">
        <v>0</v>
      </c>
      <c r="X102" s="10">
        <v>1</v>
      </c>
      <c r="Y102" s="12">
        <v>0</v>
      </c>
      <c r="Z102" s="19" t="s">
        <v>566</v>
      </c>
      <c r="AA102" s="11"/>
    </row>
    <row r="103" spans="1:27" ht="12" customHeight="1" x14ac:dyDescent="0.15">
      <c r="A103" s="11"/>
      <c r="B103" s="11"/>
      <c r="C103" s="8" t="s">
        <v>301</v>
      </c>
      <c r="D103" s="12">
        <v>0</v>
      </c>
      <c r="E103" s="12">
        <v>0</v>
      </c>
      <c r="F103" s="12">
        <v>0</v>
      </c>
      <c r="G103" s="12">
        <v>0</v>
      </c>
      <c r="H103" s="12">
        <v>0</v>
      </c>
      <c r="I103" s="12">
        <v>0</v>
      </c>
      <c r="J103" s="12">
        <v>0</v>
      </c>
      <c r="K103" s="12">
        <v>0</v>
      </c>
      <c r="L103" s="12">
        <v>0</v>
      </c>
      <c r="M103" s="12">
        <v>0</v>
      </c>
      <c r="N103" s="12">
        <v>0</v>
      </c>
      <c r="O103" s="12">
        <v>0</v>
      </c>
      <c r="P103" s="12">
        <v>0</v>
      </c>
      <c r="Q103" s="12">
        <v>0</v>
      </c>
      <c r="R103" s="10">
        <v>1</v>
      </c>
      <c r="S103" s="12">
        <v>0</v>
      </c>
      <c r="T103" s="12">
        <v>0</v>
      </c>
      <c r="U103" s="12">
        <v>0</v>
      </c>
      <c r="V103" s="12">
        <v>0</v>
      </c>
      <c r="W103" s="12">
        <v>0</v>
      </c>
      <c r="X103" s="12">
        <v>0</v>
      </c>
      <c r="Y103" s="12">
        <v>0</v>
      </c>
      <c r="Z103" s="6" t="s">
        <v>290</v>
      </c>
      <c r="AA103" s="11"/>
    </row>
    <row r="104" spans="1:27" ht="12" customHeight="1" x14ac:dyDescent="0.15">
      <c r="A104" s="11"/>
      <c r="B104" s="6" t="s">
        <v>305</v>
      </c>
      <c r="C104" s="8" t="s">
        <v>306</v>
      </c>
      <c r="D104" s="12">
        <v>0</v>
      </c>
      <c r="E104" s="12">
        <v>0</v>
      </c>
      <c r="F104" s="12">
        <v>0</v>
      </c>
      <c r="G104" s="10">
        <v>1</v>
      </c>
      <c r="H104" s="12">
        <v>0</v>
      </c>
      <c r="I104" s="12">
        <v>0</v>
      </c>
      <c r="J104" s="12">
        <v>0</v>
      </c>
      <c r="K104" s="12">
        <v>0</v>
      </c>
      <c r="L104" s="12">
        <v>0</v>
      </c>
      <c r="M104" s="12">
        <v>0</v>
      </c>
      <c r="N104" s="12">
        <v>0</v>
      </c>
      <c r="O104" s="12">
        <v>0</v>
      </c>
      <c r="P104" s="12">
        <v>0</v>
      </c>
      <c r="Q104" s="12">
        <v>0</v>
      </c>
      <c r="R104" s="12">
        <v>0</v>
      </c>
      <c r="S104" s="12">
        <v>0</v>
      </c>
      <c r="T104" s="12">
        <v>0</v>
      </c>
      <c r="U104" s="12">
        <v>0</v>
      </c>
      <c r="V104" s="12">
        <v>0</v>
      </c>
      <c r="W104" s="12">
        <v>0</v>
      </c>
      <c r="X104" s="12">
        <v>0</v>
      </c>
      <c r="Y104" s="12">
        <v>0</v>
      </c>
      <c r="Z104" s="11"/>
      <c r="AA104" s="11"/>
    </row>
    <row r="105" spans="1:27" ht="12" customHeight="1" x14ac:dyDescent="0.15">
      <c r="A105" s="11"/>
      <c r="B105" s="11"/>
      <c r="C105" s="8" t="s">
        <v>307</v>
      </c>
      <c r="D105" s="12">
        <v>0</v>
      </c>
      <c r="E105" s="12">
        <v>0</v>
      </c>
      <c r="F105" s="12">
        <v>0</v>
      </c>
      <c r="G105" s="10">
        <v>1</v>
      </c>
      <c r="H105" s="12">
        <v>0</v>
      </c>
      <c r="I105" s="12">
        <v>0</v>
      </c>
      <c r="J105" s="12">
        <v>0</v>
      </c>
      <c r="K105" s="12">
        <v>0</v>
      </c>
      <c r="L105" s="12">
        <v>0</v>
      </c>
      <c r="M105" s="12">
        <v>0</v>
      </c>
      <c r="N105" s="12">
        <v>0</v>
      </c>
      <c r="O105" s="12">
        <v>0</v>
      </c>
      <c r="P105" s="12">
        <v>0</v>
      </c>
      <c r="Q105" s="12">
        <v>0</v>
      </c>
      <c r="R105" s="12">
        <v>0</v>
      </c>
      <c r="S105" s="12">
        <v>0</v>
      </c>
      <c r="T105" s="12">
        <v>0</v>
      </c>
      <c r="U105" s="12">
        <v>0</v>
      </c>
      <c r="V105" s="12">
        <v>0</v>
      </c>
      <c r="W105" s="12">
        <v>0</v>
      </c>
      <c r="X105" s="12">
        <v>0</v>
      </c>
      <c r="Y105" s="12">
        <v>0</v>
      </c>
      <c r="Z105" s="11"/>
      <c r="AA105" s="11"/>
    </row>
    <row r="106" spans="1:27" ht="12" customHeight="1" x14ac:dyDescent="0.15">
      <c r="A106" s="11"/>
      <c r="B106" s="6" t="s">
        <v>309</v>
      </c>
      <c r="C106" s="23" t="s">
        <v>446</v>
      </c>
      <c r="D106" s="12">
        <v>0</v>
      </c>
      <c r="E106" s="12">
        <v>0</v>
      </c>
      <c r="F106" s="12">
        <v>0</v>
      </c>
      <c r="G106" s="12">
        <v>0</v>
      </c>
      <c r="H106" s="12">
        <v>0</v>
      </c>
      <c r="I106" s="10">
        <v>1</v>
      </c>
      <c r="J106" s="10">
        <v>1</v>
      </c>
      <c r="K106" s="12">
        <v>0</v>
      </c>
      <c r="L106" s="12">
        <v>0</v>
      </c>
      <c r="M106" s="12">
        <v>0</v>
      </c>
      <c r="N106" s="12">
        <v>0</v>
      </c>
      <c r="O106" s="12">
        <v>0</v>
      </c>
      <c r="P106" s="12">
        <v>0</v>
      </c>
      <c r="Q106" s="12">
        <v>0</v>
      </c>
      <c r="R106" s="12">
        <v>0</v>
      </c>
      <c r="S106" s="12">
        <v>0</v>
      </c>
      <c r="T106" s="12">
        <v>0</v>
      </c>
      <c r="U106" s="12">
        <v>0</v>
      </c>
      <c r="V106" s="12">
        <v>0</v>
      </c>
      <c r="W106" s="12">
        <v>0</v>
      </c>
      <c r="X106" s="12">
        <v>0</v>
      </c>
      <c r="Y106" s="12">
        <v>0</v>
      </c>
      <c r="Z106" s="11" t="s">
        <v>447</v>
      </c>
      <c r="AA106" s="11" t="s">
        <v>453</v>
      </c>
    </row>
    <row r="107" spans="1:27" ht="12" customHeight="1" x14ac:dyDescent="0.15">
      <c r="A107" s="11"/>
      <c r="C107" s="8" t="s">
        <v>310</v>
      </c>
      <c r="D107" s="12">
        <v>0</v>
      </c>
      <c r="E107" s="12">
        <v>0</v>
      </c>
      <c r="F107" s="12">
        <v>0</v>
      </c>
      <c r="G107" s="12">
        <v>0</v>
      </c>
      <c r="H107" s="12">
        <v>0</v>
      </c>
      <c r="I107" s="12">
        <v>0</v>
      </c>
      <c r="J107" s="10">
        <v>1</v>
      </c>
      <c r="K107" s="10">
        <v>1</v>
      </c>
      <c r="L107" s="12">
        <v>0</v>
      </c>
      <c r="M107" s="12">
        <v>0</v>
      </c>
      <c r="N107" s="12">
        <v>0</v>
      </c>
      <c r="O107" s="12">
        <v>0</v>
      </c>
      <c r="P107" s="12">
        <v>0</v>
      </c>
      <c r="Q107" s="12">
        <v>0</v>
      </c>
      <c r="R107" s="12">
        <v>0</v>
      </c>
      <c r="S107" s="12">
        <v>0</v>
      </c>
      <c r="T107" s="12">
        <v>0</v>
      </c>
      <c r="U107" s="12">
        <v>0</v>
      </c>
      <c r="V107" s="12">
        <v>0</v>
      </c>
      <c r="W107" s="12">
        <v>0</v>
      </c>
      <c r="X107" s="12">
        <v>0</v>
      </c>
      <c r="Y107" s="12">
        <v>0</v>
      </c>
      <c r="Z107" s="11"/>
      <c r="AA107" s="11"/>
    </row>
    <row r="108" spans="1:27" ht="12" customHeight="1" x14ac:dyDescent="0.15">
      <c r="A108" s="11"/>
      <c r="B108" s="11"/>
      <c r="C108" s="8" t="s">
        <v>311</v>
      </c>
      <c r="D108" s="12">
        <v>0</v>
      </c>
      <c r="E108" s="12">
        <v>0</v>
      </c>
      <c r="F108" s="12">
        <v>0</v>
      </c>
      <c r="G108" s="12">
        <v>0</v>
      </c>
      <c r="H108" s="12">
        <v>0</v>
      </c>
      <c r="I108" s="12">
        <v>0</v>
      </c>
      <c r="J108" s="10">
        <v>1</v>
      </c>
      <c r="K108" s="12">
        <v>0</v>
      </c>
      <c r="L108" s="12">
        <v>0</v>
      </c>
      <c r="M108" s="12">
        <v>0</v>
      </c>
      <c r="N108" s="12">
        <v>0</v>
      </c>
      <c r="O108" s="12">
        <v>0</v>
      </c>
      <c r="P108" s="12">
        <v>0</v>
      </c>
      <c r="Q108" s="12">
        <v>0</v>
      </c>
      <c r="R108" s="12">
        <v>0</v>
      </c>
      <c r="S108" s="12">
        <v>0</v>
      </c>
      <c r="T108" s="12">
        <v>0</v>
      </c>
      <c r="U108" s="12">
        <v>0</v>
      </c>
      <c r="V108" s="12">
        <v>0</v>
      </c>
      <c r="W108" s="12">
        <v>0</v>
      </c>
      <c r="X108" s="12">
        <v>0</v>
      </c>
      <c r="Y108" s="12">
        <v>0</v>
      </c>
      <c r="Z108" s="11"/>
      <c r="AA108" s="11"/>
    </row>
    <row r="109" spans="1:27" ht="12" customHeight="1" x14ac:dyDescent="0.15">
      <c r="A109" s="11"/>
      <c r="B109" s="11"/>
      <c r="C109" s="8" t="s">
        <v>313</v>
      </c>
      <c r="D109" s="12">
        <v>0</v>
      </c>
      <c r="E109" s="12">
        <v>0</v>
      </c>
      <c r="F109" s="12">
        <v>0</v>
      </c>
      <c r="G109" s="10">
        <v>1</v>
      </c>
      <c r="H109" s="10">
        <v>1</v>
      </c>
      <c r="I109" s="10">
        <v>1</v>
      </c>
      <c r="J109" s="10">
        <v>1</v>
      </c>
      <c r="K109" s="12">
        <v>0</v>
      </c>
      <c r="L109" s="12">
        <v>0</v>
      </c>
      <c r="M109" s="12">
        <v>0</v>
      </c>
      <c r="N109" s="12">
        <v>0</v>
      </c>
      <c r="O109" s="12">
        <v>0</v>
      </c>
      <c r="P109" s="12">
        <v>0</v>
      </c>
      <c r="Q109" s="12">
        <v>0</v>
      </c>
      <c r="R109" s="12">
        <v>0</v>
      </c>
      <c r="S109" s="12">
        <v>0</v>
      </c>
      <c r="T109" s="12">
        <v>0</v>
      </c>
      <c r="U109" s="12">
        <v>0</v>
      </c>
      <c r="V109" s="12">
        <v>0</v>
      </c>
      <c r="W109" s="12">
        <v>0</v>
      </c>
      <c r="X109" s="12">
        <v>0</v>
      </c>
      <c r="Y109" s="12">
        <v>0</v>
      </c>
      <c r="Z109" s="11"/>
      <c r="AA109" s="11"/>
    </row>
    <row r="110" spans="1:27" ht="12" customHeight="1" x14ac:dyDescent="0.15">
      <c r="A110" s="6"/>
      <c r="B110" s="6"/>
      <c r="C110" s="32" t="s">
        <v>432</v>
      </c>
      <c r="D110" s="33">
        <f t="shared" ref="D110:Y110" si="3">COUNTIF(D43:D109,1)</f>
        <v>0</v>
      </c>
      <c r="E110" s="33">
        <f t="shared" si="3"/>
        <v>1</v>
      </c>
      <c r="F110" s="33">
        <f t="shared" si="3"/>
        <v>1</v>
      </c>
      <c r="G110" s="33">
        <f t="shared" si="3"/>
        <v>6</v>
      </c>
      <c r="H110" s="33">
        <f t="shared" si="3"/>
        <v>2</v>
      </c>
      <c r="I110" s="33">
        <f t="shared" si="3"/>
        <v>3</v>
      </c>
      <c r="J110" s="33">
        <f t="shared" si="3"/>
        <v>9</v>
      </c>
      <c r="K110" s="33">
        <f t="shared" si="3"/>
        <v>5</v>
      </c>
      <c r="L110" s="33">
        <f t="shared" si="3"/>
        <v>4</v>
      </c>
      <c r="M110" s="33">
        <f t="shared" si="3"/>
        <v>1</v>
      </c>
      <c r="N110" s="33">
        <f t="shared" si="3"/>
        <v>9</v>
      </c>
      <c r="O110" s="33">
        <f t="shared" si="3"/>
        <v>8</v>
      </c>
      <c r="P110" s="33">
        <f t="shared" si="3"/>
        <v>10</v>
      </c>
      <c r="Q110" s="33">
        <f t="shared" si="3"/>
        <v>8</v>
      </c>
      <c r="R110" s="33">
        <f t="shared" si="3"/>
        <v>11</v>
      </c>
      <c r="S110" s="33">
        <f t="shared" si="3"/>
        <v>4</v>
      </c>
      <c r="T110" s="33">
        <f t="shared" si="3"/>
        <v>13</v>
      </c>
      <c r="U110" s="33">
        <f t="shared" si="3"/>
        <v>8</v>
      </c>
      <c r="V110" s="33">
        <f t="shared" si="3"/>
        <v>4</v>
      </c>
      <c r="W110" s="33">
        <f t="shared" si="3"/>
        <v>4</v>
      </c>
      <c r="X110" s="33">
        <f t="shared" si="3"/>
        <v>5</v>
      </c>
      <c r="Y110" s="33">
        <f t="shared" si="3"/>
        <v>4</v>
      </c>
      <c r="Z110" s="11"/>
      <c r="AA110" s="11"/>
    </row>
    <row r="111" spans="1:27" ht="12" customHeight="1" x14ac:dyDescent="0.15">
      <c r="A111" s="6" t="s">
        <v>339</v>
      </c>
      <c r="B111" s="6" t="s">
        <v>340</v>
      </c>
      <c r="C111" s="8" t="s">
        <v>341</v>
      </c>
      <c r="D111" s="12">
        <v>0</v>
      </c>
      <c r="E111" s="12">
        <v>0</v>
      </c>
      <c r="F111" s="12">
        <v>0</v>
      </c>
      <c r="G111" s="12">
        <v>0</v>
      </c>
      <c r="H111" s="12">
        <v>0</v>
      </c>
      <c r="I111" s="12">
        <v>0</v>
      </c>
      <c r="J111" s="12">
        <v>0</v>
      </c>
      <c r="K111" s="12">
        <v>0</v>
      </c>
      <c r="L111" s="12">
        <v>0</v>
      </c>
      <c r="M111" s="10">
        <v>1</v>
      </c>
      <c r="N111" s="12">
        <v>0</v>
      </c>
      <c r="O111" s="12">
        <v>0</v>
      </c>
      <c r="P111" s="12">
        <v>0</v>
      </c>
      <c r="Q111" s="12">
        <v>0</v>
      </c>
      <c r="R111" s="12">
        <v>0</v>
      </c>
      <c r="S111" s="12">
        <v>0</v>
      </c>
      <c r="T111" s="12">
        <v>0</v>
      </c>
      <c r="U111" s="12">
        <v>0</v>
      </c>
      <c r="V111" s="12">
        <v>0</v>
      </c>
      <c r="W111" s="12">
        <v>0</v>
      </c>
      <c r="X111" s="12">
        <v>0</v>
      </c>
      <c r="Y111" s="12">
        <v>0</v>
      </c>
      <c r="Z111" s="6" t="s">
        <v>460</v>
      </c>
      <c r="AA111" s="11"/>
    </row>
    <row r="112" spans="1:27" ht="12" customHeight="1" x14ac:dyDescent="0.15">
      <c r="A112" s="11"/>
      <c r="B112" s="11"/>
      <c r="C112" s="8" t="s">
        <v>343</v>
      </c>
      <c r="D112" s="12">
        <v>0</v>
      </c>
      <c r="E112" s="12">
        <v>0</v>
      </c>
      <c r="F112" s="12">
        <v>0</v>
      </c>
      <c r="G112" s="12">
        <v>0</v>
      </c>
      <c r="H112" s="12">
        <v>0</v>
      </c>
      <c r="I112" s="12">
        <v>0</v>
      </c>
      <c r="J112" s="10">
        <v>1</v>
      </c>
      <c r="K112" s="17" t="s">
        <v>100</v>
      </c>
      <c r="L112" s="12">
        <v>0</v>
      </c>
      <c r="M112" s="12">
        <v>0</v>
      </c>
      <c r="N112" s="12">
        <v>0</v>
      </c>
      <c r="O112" s="12">
        <v>0</v>
      </c>
      <c r="P112" s="12">
        <v>0</v>
      </c>
      <c r="Q112" s="12">
        <v>0</v>
      </c>
      <c r="R112" s="12">
        <v>0</v>
      </c>
      <c r="S112" s="12">
        <v>0</v>
      </c>
      <c r="T112" s="12">
        <v>0</v>
      </c>
      <c r="U112" s="12">
        <v>0</v>
      </c>
      <c r="V112" s="12">
        <v>0</v>
      </c>
      <c r="W112" s="12">
        <v>0</v>
      </c>
      <c r="X112" s="12">
        <v>0</v>
      </c>
      <c r="Y112" s="12">
        <v>0</v>
      </c>
      <c r="Z112" s="11"/>
      <c r="AA112" s="11"/>
    </row>
    <row r="113" spans="1:27" ht="12" customHeight="1" x14ac:dyDescent="0.15">
      <c r="A113" s="11"/>
      <c r="B113" s="11"/>
      <c r="C113" s="8" t="s">
        <v>344</v>
      </c>
      <c r="D113" s="12">
        <v>0</v>
      </c>
      <c r="E113" s="12">
        <v>0</v>
      </c>
      <c r="F113" s="12">
        <v>0</v>
      </c>
      <c r="G113" s="12">
        <v>0</v>
      </c>
      <c r="H113" s="12">
        <v>0</v>
      </c>
      <c r="I113" s="12">
        <v>0</v>
      </c>
      <c r="J113" s="12">
        <v>0</v>
      </c>
      <c r="K113" s="12">
        <v>0</v>
      </c>
      <c r="L113" s="10">
        <v>1</v>
      </c>
      <c r="M113" s="12">
        <v>0</v>
      </c>
      <c r="N113" s="12">
        <v>0</v>
      </c>
      <c r="O113" s="12">
        <v>0</v>
      </c>
      <c r="P113" s="12">
        <v>0</v>
      </c>
      <c r="Q113" s="12">
        <v>0</v>
      </c>
      <c r="R113" s="12">
        <v>0</v>
      </c>
      <c r="S113" s="12">
        <v>0</v>
      </c>
      <c r="T113" s="12">
        <v>0</v>
      </c>
      <c r="U113" s="12">
        <v>0</v>
      </c>
      <c r="V113" s="12">
        <v>0</v>
      </c>
      <c r="W113" s="12">
        <v>0</v>
      </c>
      <c r="X113" s="12">
        <v>0</v>
      </c>
      <c r="Y113" s="12">
        <v>0</v>
      </c>
      <c r="Z113" s="11"/>
      <c r="AA113" s="11"/>
    </row>
    <row r="114" spans="1:27" ht="12" customHeight="1" x14ac:dyDescent="0.15">
      <c r="A114" s="11"/>
      <c r="B114" s="11"/>
      <c r="C114" s="8" t="s">
        <v>345</v>
      </c>
      <c r="D114" s="12">
        <v>0</v>
      </c>
      <c r="E114" s="12">
        <v>0</v>
      </c>
      <c r="F114" s="12">
        <v>0</v>
      </c>
      <c r="G114" s="12">
        <v>0</v>
      </c>
      <c r="H114" s="12">
        <v>0</v>
      </c>
      <c r="I114" s="12">
        <v>0</v>
      </c>
      <c r="J114" s="12">
        <v>0</v>
      </c>
      <c r="K114" s="12">
        <v>0</v>
      </c>
      <c r="L114" s="10">
        <v>1</v>
      </c>
      <c r="M114" s="12">
        <v>0</v>
      </c>
      <c r="N114" s="12">
        <v>0</v>
      </c>
      <c r="O114" s="12">
        <v>0</v>
      </c>
      <c r="P114" s="12">
        <v>0</v>
      </c>
      <c r="Q114" s="12">
        <v>0</v>
      </c>
      <c r="R114" s="12">
        <v>0</v>
      </c>
      <c r="S114" s="12">
        <v>0</v>
      </c>
      <c r="T114" s="12">
        <v>0</v>
      </c>
      <c r="U114" s="12">
        <v>0</v>
      </c>
      <c r="V114" s="12">
        <v>0</v>
      </c>
      <c r="W114" s="12">
        <v>0</v>
      </c>
      <c r="X114" s="12">
        <v>0</v>
      </c>
      <c r="Y114" s="12">
        <v>0</v>
      </c>
      <c r="Z114" s="11"/>
      <c r="AA114" s="11"/>
    </row>
    <row r="115" spans="1:27" ht="12" customHeight="1" x14ac:dyDescent="0.15">
      <c r="A115" s="11"/>
      <c r="B115" s="11"/>
      <c r="C115" s="8" t="s">
        <v>347</v>
      </c>
      <c r="D115" s="12">
        <v>0</v>
      </c>
      <c r="E115" s="12">
        <v>0</v>
      </c>
      <c r="F115" s="12">
        <v>0</v>
      </c>
      <c r="G115" s="12">
        <v>0</v>
      </c>
      <c r="H115" s="12">
        <v>0</v>
      </c>
      <c r="I115" s="12">
        <v>0</v>
      </c>
      <c r="J115" s="12">
        <v>0</v>
      </c>
      <c r="K115" s="12">
        <v>0</v>
      </c>
      <c r="L115" s="10">
        <v>1</v>
      </c>
      <c r="M115" s="12">
        <v>0</v>
      </c>
      <c r="N115" s="12">
        <v>0</v>
      </c>
      <c r="O115" s="12">
        <v>0</v>
      </c>
      <c r="P115" s="12">
        <v>0</v>
      </c>
      <c r="Q115" s="12">
        <v>0</v>
      </c>
      <c r="R115" s="12">
        <v>0</v>
      </c>
      <c r="S115" s="12">
        <v>0</v>
      </c>
      <c r="T115" s="12">
        <v>0</v>
      </c>
      <c r="U115" s="12">
        <v>0</v>
      </c>
      <c r="V115" s="12">
        <v>0</v>
      </c>
      <c r="W115" s="12">
        <v>0</v>
      </c>
      <c r="X115" s="12">
        <v>0</v>
      </c>
      <c r="Y115" s="12">
        <v>0</v>
      </c>
      <c r="Z115" s="6" t="s">
        <v>348</v>
      </c>
      <c r="AA115" s="11"/>
    </row>
    <row r="116" spans="1:27" ht="12" customHeight="1" x14ac:dyDescent="0.15">
      <c r="A116" s="11"/>
      <c r="B116" s="11"/>
      <c r="C116" s="8" t="s">
        <v>448</v>
      </c>
      <c r="D116" s="12">
        <v>0</v>
      </c>
      <c r="E116" s="12">
        <v>0</v>
      </c>
      <c r="F116" s="12">
        <v>0</v>
      </c>
      <c r="G116" s="10">
        <v>1</v>
      </c>
      <c r="H116" s="12">
        <v>0</v>
      </c>
      <c r="I116" s="12">
        <v>0</v>
      </c>
      <c r="J116" s="12">
        <v>0</v>
      </c>
      <c r="K116" s="12">
        <v>0</v>
      </c>
      <c r="L116" s="12">
        <v>0</v>
      </c>
      <c r="M116" s="12">
        <v>0</v>
      </c>
      <c r="N116" s="12">
        <v>0</v>
      </c>
      <c r="O116" s="12">
        <v>0</v>
      </c>
      <c r="P116" s="12">
        <v>0</v>
      </c>
      <c r="Q116" s="12">
        <v>0</v>
      </c>
      <c r="R116" s="12">
        <v>0</v>
      </c>
      <c r="S116" s="12">
        <v>0</v>
      </c>
      <c r="T116" s="12">
        <v>0</v>
      </c>
      <c r="U116" s="12">
        <v>0</v>
      </c>
      <c r="V116" s="12">
        <v>0</v>
      </c>
      <c r="W116" s="12">
        <v>0</v>
      </c>
      <c r="X116" s="12">
        <v>0</v>
      </c>
      <c r="Y116" s="12">
        <v>0</v>
      </c>
      <c r="Z116" s="11" t="s">
        <v>450</v>
      </c>
      <c r="AA116" s="11" t="s">
        <v>449</v>
      </c>
    </row>
    <row r="117" spans="1:27" ht="12" customHeight="1" x14ac:dyDescent="0.15">
      <c r="A117" s="11"/>
      <c r="B117" s="11"/>
      <c r="C117" s="8" t="s">
        <v>350</v>
      </c>
      <c r="D117" s="12">
        <v>0</v>
      </c>
      <c r="E117" s="12">
        <v>0</v>
      </c>
      <c r="F117" s="12">
        <v>0</v>
      </c>
      <c r="G117" s="12">
        <v>0</v>
      </c>
      <c r="H117" s="12">
        <v>0</v>
      </c>
      <c r="I117" s="12">
        <v>0</v>
      </c>
      <c r="J117" s="12">
        <v>0</v>
      </c>
      <c r="K117" s="12">
        <v>0</v>
      </c>
      <c r="L117" s="12">
        <v>0</v>
      </c>
      <c r="M117" s="12">
        <v>0</v>
      </c>
      <c r="N117" s="10">
        <v>1</v>
      </c>
      <c r="O117" s="12">
        <v>0</v>
      </c>
      <c r="P117" s="12">
        <v>0</v>
      </c>
      <c r="Q117" s="12">
        <v>0</v>
      </c>
      <c r="R117" s="12">
        <v>0</v>
      </c>
      <c r="S117" s="12">
        <v>0</v>
      </c>
      <c r="T117" s="12">
        <v>0</v>
      </c>
      <c r="U117" s="12">
        <v>0</v>
      </c>
      <c r="V117" s="12">
        <v>0</v>
      </c>
      <c r="W117" s="12">
        <v>0</v>
      </c>
      <c r="X117" s="12">
        <v>0</v>
      </c>
      <c r="Y117" s="12">
        <v>0</v>
      </c>
      <c r="Z117" s="6" t="s">
        <v>188</v>
      </c>
      <c r="AA117" s="11"/>
    </row>
    <row r="118" spans="1:27" ht="12" customHeight="1" x14ac:dyDescent="0.15">
      <c r="A118" s="6"/>
      <c r="B118" s="6"/>
      <c r="C118" s="32" t="s">
        <v>433</v>
      </c>
      <c r="D118" s="33">
        <f t="shared" ref="D118:Y118" si="4">COUNTIF(D111:D117,1)</f>
        <v>0</v>
      </c>
      <c r="E118" s="33">
        <f t="shared" si="4"/>
        <v>0</v>
      </c>
      <c r="F118" s="33">
        <f t="shared" si="4"/>
        <v>0</v>
      </c>
      <c r="G118" s="33">
        <f t="shared" si="4"/>
        <v>1</v>
      </c>
      <c r="H118" s="33">
        <f t="shared" si="4"/>
        <v>0</v>
      </c>
      <c r="I118" s="33">
        <f t="shared" si="4"/>
        <v>0</v>
      </c>
      <c r="J118" s="33">
        <f t="shared" si="4"/>
        <v>1</v>
      </c>
      <c r="K118" s="33">
        <f t="shared" si="4"/>
        <v>0</v>
      </c>
      <c r="L118" s="33">
        <f t="shared" si="4"/>
        <v>3</v>
      </c>
      <c r="M118" s="33">
        <f t="shared" si="4"/>
        <v>1</v>
      </c>
      <c r="N118" s="33">
        <f t="shared" si="4"/>
        <v>1</v>
      </c>
      <c r="O118" s="33">
        <f t="shared" si="4"/>
        <v>0</v>
      </c>
      <c r="P118" s="33">
        <f t="shared" si="4"/>
        <v>0</v>
      </c>
      <c r="Q118" s="33">
        <f t="shared" si="4"/>
        <v>0</v>
      </c>
      <c r="R118" s="33">
        <f t="shared" si="4"/>
        <v>0</v>
      </c>
      <c r="S118" s="33">
        <f t="shared" si="4"/>
        <v>0</v>
      </c>
      <c r="T118" s="33">
        <f t="shared" si="4"/>
        <v>0</v>
      </c>
      <c r="U118" s="33">
        <f t="shared" si="4"/>
        <v>0</v>
      </c>
      <c r="V118" s="33">
        <f t="shared" si="4"/>
        <v>0</v>
      </c>
      <c r="W118" s="33">
        <f t="shared" si="4"/>
        <v>0</v>
      </c>
      <c r="X118" s="33">
        <f t="shared" si="4"/>
        <v>0</v>
      </c>
      <c r="Y118" s="33">
        <f t="shared" si="4"/>
        <v>0</v>
      </c>
      <c r="Z118" s="6"/>
      <c r="AA118" s="11"/>
    </row>
    <row r="119" spans="1:27" ht="12" customHeight="1" x14ac:dyDescent="0.15">
      <c r="A119" s="6" t="s">
        <v>361</v>
      </c>
      <c r="B119" s="6" t="s">
        <v>362</v>
      </c>
      <c r="C119" s="8" t="s">
        <v>363</v>
      </c>
      <c r="D119" s="12">
        <v>0</v>
      </c>
      <c r="E119" s="12">
        <v>0</v>
      </c>
      <c r="F119" s="10">
        <v>1</v>
      </c>
      <c r="G119" s="12">
        <v>0</v>
      </c>
      <c r="H119" s="12">
        <v>0</v>
      </c>
      <c r="I119" s="12">
        <v>0</v>
      </c>
      <c r="J119" s="12">
        <v>0</v>
      </c>
      <c r="K119" s="12">
        <v>0</v>
      </c>
      <c r="L119" s="12">
        <v>0</v>
      </c>
      <c r="M119" s="12">
        <v>0</v>
      </c>
      <c r="N119" s="12">
        <v>0</v>
      </c>
      <c r="O119" s="12">
        <v>0</v>
      </c>
      <c r="P119" s="12">
        <v>0</v>
      </c>
      <c r="Q119" s="12">
        <v>0</v>
      </c>
      <c r="R119" s="12">
        <v>0</v>
      </c>
      <c r="S119" s="12">
        <v>0</v>
      </c>
      <c r="T119" s="12">
        <v>0</v>
      </c>
      <c r="U119" s="12">
        <v>0</v>
      </c>
      <c r="V119" s="12">
        <v>0</v>
      </c>
      <c r="W119" s="12">
        <v>0</v>
      </c>
      <c r="X119" s="12">
        <v>0</v>
      </c>
      <c r="Y119" s="12">
        <v>0</v>
      </c>
      <c r="Z119" s="6" t="s">
        <v>186</v>
      </c>
      <c r="AA119" s="11"/>
    </row>
    <row r="120" spans="1:27" ht="12" customHeight="1" x14ac:dyDescent="0.15">
      <c r="A120" s="24"/>
      <c r="B120" s="11"/>
      <c r="C120" s="8" t="s">
        <v>367</v>
      </c>
      <c r="D120" s="12">
        <v>0</v>
      </c>
      <c r="E120" s="12">
        <v>0</v>
      </c>
      <c r="F120" s="12">
        <v>0</v>
      </c>
      <c r="G120" s="10">
        <v>1</v>
      </c>
      <c r="H120" s="12">
        <v>0</v>
      </c>
      <c r="I120" s="12">
        <v>0</v>
      </c>
      <c r="J120" s="12">
        <v>0</v>
      </c>
      <c r="K120" s="12">
        <v>0</v>
      </c>
      <c r="L120" s="12">
        <v>0</v>
      </c>
      <c r="M120" s="12">
        <v>0</v>
      </c>
      <c r="N120" s="12">
        <v>0</v>
      </c>
      <c r="O120" s="12">
        <v>0</v>
      </c>
      <c r="P120" s="12">
        <v>0</v>
      </c>
      <c r="Q120" s="12">
        <v>0</v>
      </c>
      <c r="R120" s="12">
        <v>0</v>
      </c>
      <c r="S120" s="12">
        <v>0</v>
      </c>
      <c r="T120" s="12">
        <v>0</v>
      </c>
      <c r="U120" s="12">
        <v>0</v>
      </c>
      <c r="V120" s="12">
        <v>0</v>
      </c>
      <c r="W120" s="12">
        <v>0</v>
      </c>
      <c r="X120" s="12">
        <v>0</v>
      </c>
      <c r="Y120" s="12">
        <v>0</v>
      </c>
      <c r="Z120" s="6" t="s">
        <v>369</v>
      </c>
      <c r="AA120" s="11"/>
    </row>
    <row r="121" spans="1:27" ht="12" customHeight="1" x14ac:dyDescent="0.15">
      <c r="A121" s="24"/>
      <c r="B121" s="11"/>
      <c r="C121" s="8" t="s">
        <v>370</v>
      </c>
      <c r="D121" s="12">
        <v>0</v>
      </c>
      <c r="E121" s="12">
        <v>0</v>
      </c>
      <c r="F121" s="10">
        <v>1</v>
      </c>
      <c r="G121" s="12">
        <v>0</v>
      </c>
      <c r="H121" s="12">
        <v>0</v>
      </c>
      <c r="I121" s="12">
        <v>0</v>
      </c>
      <c r="J121" s="12">
        <v>0</v>
      </c>
      <c r="K121" s="12">
        <v>0</v>
      </c>
      <c r="L121" s="12">
        <v>0</v>
      </c>
      <c r="M121" s="12">
        <v>0</v>
      </c>
      <c r="N121" s="12">
        <v>0</v>
      </c>
      <c r="O121" s="12">
        <v>0</v>
      </c>
      <c r="P121" s="12">
        <v>0</v>
      </c>
      <c r="Q121" s="12">
        <v>0</v>
      </c>
      <c r="R121" s="12">
        <v>0</v>
      </c>
      <c r="S121" s="12">
        <v>0</v>
      </c>
      <c r="T121" s="12">
        <v>0</v>
      </c>
      <c r="U121" s="12">
        <v>0</v>
      </c>
      <c r="V121" s="12">
        <v>0</v>
      </c>
      <c r="W121" s="12">
        <v>0</v>
      </c>
      <c r="X121" s="12">
        <v>0</v>
      </c>
      <c r="Y121" s="12">
        <v>0</v>
      </c>
      <c r="Z121" s="6" t="s">
        <v>372</v>
      </c>
      <c r="AA121" s="11"/>
    </row>
    <row r="122" spans="1:27" ht="12" customHeight="1" x14ac:dyDescent="0.15">
      <c r="A122" s="24"/>
      <c r="B122" s="11"/>
      <c r="C122" s="23" t="s">
        <v>615</v>
      </c>
      <c r="D122" s="12">
        <v>0</v>
      </c>
      <c r="E122" s="12">
        <v>0</v>
      </c>
      <c r="F122" s="10">
        <v>1</v>
      </c>
      <c r="G122" s="17" t="s">
        <v>100</v>
      </c>
      <c r="H122" s="12">
        <v>0</v>
      </c>
      <c r="I122" s="12">
        <v>0</v>
      </c>
      <c r="J122" s="12">
        <v>0</v>
      </c>
      <c r="K122" s="12">
        <v>0</v>
      </c>
      <c r="L122" s="12">
        <v>0</v>
      </c>
      <c r="M122" s="12">
        <v>0</v>
      </c>
      <c r="N122" s="12">
        <v>0</v>
      </c>
      <c r="O122" s="12">
        <v>0</v>
      </c>
      <c r="P122" s="12">
        <v>0</v>
      </c>
      <c r="Q122" s="12">
        <v>0</v>
      </c>
      <c r="R122" s="12">
        <v>0</v>
      </c>
      <c r="S122" s="12">
        <v>0</v>
      </c>
      <c r="T122" s="12">
        <v>0</v>
      </c>
      <c r="U122" s="12">
        <v>0</v>
      </c>
      <c r="V122" s="12">
        <v>0</v>
      </c>
      <c r="W122" s="12">
        <v>0</v>
      </c>
      <c r="X122" s="12">
        <v>0</v>
      </c>
      <c r="Y122" s="12">
        <v>0</v>
      </c>
      <c r="Z122" s="19" t="s">
        <v>621</v>
      </c>
      <c r="AA122" s="11" t="s">
        <v>616</v>
      </c>
    </row>
    <row r="123" spans="1:27" ht="12" customHeight="1" x14ac:dyDescent="0.15">
      <c r="A123" s="24"/>
      <c r="B123" s="11"/>
      <c r="C123" s="32" t="s">
        <v>434</v>
      </c>
      <c r="D123" s="33">
        <f t="shared" ref="D123:Y123" si="5">COUNTIF(D119:D121,1)</f>
        <v>0</v>
      </c>
      <c r="E123" s="33">
        <f t="shared" si="5"/>
        <v>0</v>
      </c>
      <c r="F123" s="33">
        <f>COUNTIF(F119:F122,1)</f>
        <v>3</v>
      </c>
      <c r="G123" s="33">
        <f t="shared" si="5"/>
        <v>1</v>
      </c>
      <c r="H123" s="33">
        <f t="shared" si="5"/>
        <v>0</v>
      </c>
      <c r="I123" s="33">
        <f t="shared" si="5"/>
        <v>0</v>
      </c>
      <c r="J123" s="33">
        <f t="shared" si="5"/>
        <v>0</v>
      </c>
      <c r="K123" s="33">
        <f t="shared" si="5"/>
        <v>0</v>
      </c>
      <c r="L123" s="33">
        <f t="shared" si="5"/>
        <v>0</v>
      </c>
      <c r="M123" s="33">
        <f t="shared" si="5"/>
        <v>0</v>
      </c>
      <c r="N123" s="33">
        <f t="shared" si="5"/>
        <v>0</v>
      </c>
      <c r="O123" s="33">
        <f t="shared" si="5"/>
        <v>0</v>
      </c>
      <c r="P123" s="33">
        <f t="shared" si="5"/>
        <v>0</v>
      </c>
      <c r="Q123" s="33">
        <f t="shared" si="5"/>
        <v>0</v>
      </c>
      <c r="R123" s="33">
        <f t="shared" si="5"/>
        <v>0</v>
      </c>
      <c r="S123" s="33">
        <f t="shared" si="5"/>
        <v>0</v>
      </c>
      <c r="T123" s="33">
        <f t="shared" si="5"/>
        <v>0</v>
      </c>
      <c r="U123" s="33">
        <f t="shared" si="5"/>
        <v>0</v>
      </c>
      <c r="V123" s="33">
        <f t="shared" si="5"/>
        <v>0</v>
      </c>
      <c r="W123" s="33">
        <f t="shared" si="5"/>
        <v>0</v>
      </c>
      <c r="X123" s="33">
        <f t="shared" si="5"/>
        <v>0</v>
      </c>
      <c r="Y123" s="33">
        <f t="shared" si="5"/>
        <v>0</v>
      </c>
      <c r="Z123" s="11"/>
      <c r="AA123" s="11"/>
    </row>
    <row r="124" spans="1:27" ht="12" customHeight="1" x14ac:dyDescent="0.15">
      <c r="A124" s="25" t="s">
        <v>379</v>
      </c>
      <c r="B124" s="26"/>
      <c r="C124" s="27"/>
      <c r="D124" s="12"/>
      <c r="E124" s="12"/>
      <c r="F124" s="12"/>
      <c r="G124" s="12"/>
      <c r="H124" s="12"/>
      <c r="I124" s="12"/>
      <c r="J124" s="12"/>
      <c r="K124" s="12"/>
      <c r="L124" s="12"/>
      <c r="M124" s="12"/>
      <c r="N124" s="12"/>
      <c r="O124" s="12"/>
      <c r="P124" s="12"/>
      <c r="Q124" s="12"/>
      <c r="R124" s="12"/>
      <c r="S124" s="12"/>
      <c r="T124" s="12"/>
      <c r="U124" s="12"/>
      <c r="V124" s="12"/>
      <c r="W124" s="12"/>
      <c r="X124" s="12"/>
      <c r="Y124" s="12"/>
      <c r="Z124" s="11"/>
      <c r="AA124" s="11"/>
    </row>
    <row r="125" spans="1:27" ht="12" customHeight="1" x14ac:dyDescent="0.15">
      <c r="A125" s="28" t="s">
        <v>386</v>
      </c>
      <c r="B125" s="29"/>
      <c r="C125" s="27"/>
      <c r="D125" s="12"/>
      <c r="E125" s="12"/>
      <c r="F125" s="12"/>
      <c r="G125" s="12"/>
      <c r="H125" s="12"/>
      <c r="I125" s="12"/>
      <c r="J125" s="12"/>
      <c r="K125" s="12"/>
      <c r="L125" s="12"/>
      <c r="M125" s="12"/>
      <c r="N125" s="12"/>
      <c r="O125" s="12"/>
      <c r="P125" s="12"/>
      <c r="Q125" s="12"/>
      <c r="R125" s="12"/>
      <c r="S125" s="12"/>
      <c r="T125" s="12"/>
      <c r="U125" s="12"/>
      <c r="V125" s="12"/>
      <c r="W125" s="12"/>
      <c r="X125" s="12"/>
      <c r="Y125" s="12"/>
      <c r="Z125" s="11"/>
      <c r="AA125" s="11"/>
    </row>
    <row r="126" spans="1:27" ht="12.75" customHeight="1" x14ac:dyDescent="0.15">
      <c r="A126" s="7" t="s">
        <v>479</v>
      </c>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spans="1:27" ht="12.75" customHeight="1"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spans="1:27" ht="12.75" customHeight="1"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spans="1:27" ht="12.75" customHeight="1"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spans="1:27" ht="12.75" customHeight="1"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spans="1:27" ht="12.7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spans="1:27" ht="12.7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spans="1:27" ht="12.75" customHeight="1"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spans="1:27" ht="12.75" customHeight="1"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spans="1:27" ht="12.7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spans="1:27" ht="12.75" customHeight="1"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spans="1:27" ht="12.75" customHeight="1"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spans="1:27" ht="12.75" customHeight="1"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spans="1:27" ht="12.75" customHeight="1"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spans="1:27" ht="12.75" customHeight="1"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spans="1:27" ht="12.75" customHeight="1"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spans="1:27" ht="12.75" customHeight="1"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spans="1:27" ht="12.75" customHeight="1"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spans="1:27" ht="12.75" customHeight="1" x14ac:dyDescent="0.1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spans="1:27" ht="12.75" customHeight="1"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spans="1:27" ht="12.75" customHeight="1" x14ac:dyDescent="0.1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spans="1:27" ht="12.75" customHeight="1"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spans="1:27" ht="12.75" customHeight="1"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spans="1:27" ht="12.75" customHeight="1"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spans="1:27" ht="12.75" customHeight="1"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spans="1:27" ht="12.75" customHeight="1"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spans="1:27" ht="12.75" customHeight="1"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spans="1:27" ht="12.75" customHeight="1"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spans="1:27" ht="12.75" customHeight="1"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spans="1:27" ht="12.75" customHeight="1" x14ac:dyDescent="0.1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spans="1:27" ht="12.75" customHeight="1"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spans="1:27" ht="12.75" customHeight="1"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spans="1:27" ht="12.75" customHeight="1" x14ac:dyDescent="0.1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spans="1:27" ht="12.75" customHeight="1"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spans="1:27" ht="12.75" customHeight="1"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spans="1:27" ht="12.75" customHeight="1"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spans="1:27" ht="12.75" customHeight="1"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spans="1:27" ht="12.75" customHeight="1"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spans="1:27" ht="12.75" customHeight="1"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spans="1:27" ht="12.75" customHeight="1"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spans="1:27" ht="12.75" customHeight="1"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spans="1:27" ht="12.75" customHeight="1"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spans="1:27" ht="12.75" customHeight="1"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spans="1:27" ht="12.75" customHeight="1"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spans="1:27" ht="12.75" customHeight="1"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spans="1:27" ht="12.75" customHeight="1"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spans="1:27" ht="12.75" customHeight="1"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spans="1:27" ht="12.75" customHeight="1"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spans="1:27" ht="12.75" customHeight="1"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spans="1:27" ht="12.75" customHeight="1"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spans="1:27" ht="12.75" customHeight="1"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spans="1:27" ht="12.75" customHeight="1"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spans="1:27" ht="12.75" customHeight="1"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spans="1:27" ht="12.75" customHeight="1"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spans="1:27" ht="12.75" customHeight="1"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spans="1:27" ht="12.75" customHeight="1"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spans="1:27" ht="12.75"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spans="1:27" ht="12.75" customHeight="1"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spans="1:27" ht="12.75" customHeight="1"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spans="1:27" ht="12.75" customHeight="1"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spans="1:27" ht="12.75" customHeight="1"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spans="1:27" ht="12.75" customHeight="1"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spans="1:27" ht="12.75" customHeight="1"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spans="1:27" ht="12.75" customHeight="1"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spans="1:27" ht="12.75" customHeight="1"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spans="1:27" ht="12.75" customHeight="1"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spans="1:27" ht="12.75" customHeight="1"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spans="1:27" ht="12.75" customHeight="1"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spans="1:27" ht="12.75" customHeight="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spans="1:27" ht="12.75" customHeight="1"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1:27" ht="12.75" customHeight="1"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1:27" ht="12.75" customHeight="1"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spans="1:27" ht="12.75" customHeight="1"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spans="1:27" ht="12.75" customHeight="1"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spans="1:27" ht="12.75" customHeight="1"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spans="1:27" ht="12.75" customHeight="1"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spans="1:27" ht="12.75" customHeight="1"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spans="1:27" ht="12.75" customHeight="1"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spans="1:27" ht="12.75" customHeight="1"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spans="1:27" ht="12.75" customHeight="1"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spans="1:27" ht="12.75" customHeight="1"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spans="1:27" ht="12.75" customHeight="1"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spans="1:27" ht="12.75" customHeight="1"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spans="1:27" ht="12.75" customHeight="1"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spans="1:27" ht="12.75" customHeight="1"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spans="1:27" ht="12.7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spans="1:27" ht="12.7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spans="1:27" ht="12.7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spans="1:27" ht="12.7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spans="1:27" ht="12.7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spans="1:27" ht="12.7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1:27" ht="12.7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spans="1:27" ht="12.7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spans="1:27" ht="12.7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spans="1:27" ht="12.7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spans="1:27" ht="12.7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spans="1:27" ht="12.7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spans="1:27" ht="12.7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spans="1:27" ht="12.7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spans="1:27" ht="12.75" customHeight="1"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spans="1:27" ht="12.75" customHeight="1"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spans="1:27" ht="12.75" customHeight="1"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spans="1:27" ht="12.75" customHeight="1"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spans="1:27" ht="12.75" customHeight="1"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spans="1:27" ht="12.75" customHeight="1"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spans="1:27" ht="12.75" customHeight="1"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spans="1:27" ht="12.75" customHeight="1"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spans="1:27" ht="12.75" customHeight="1"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spans="1:27" ht="12.75" customHeight="1"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spans="1:27" ht="12.75" customHeight="1"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spans="1:27" ht="12.75" customHeight="1"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spans="1:27" ht="12.75" customHeight="1"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spans="1:27" ht="12.75" customHeight="1"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row r="239" spans="1:27" ht="12.75" customHeight="1"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row>
    <row r="240" spans="1:27" ht="12.75" customHeight="1"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row>
    <row r="241" spans="1:27" ht="12.75" customHeight="1"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row>
    <row r="242" spans="1:27" ht="12.75" customHeight="1"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row>
    <row r="243" spans="1:27" ht="12.75" customHeight="1"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row>
    <row r="244" spans="1:27" ht="12.75" customHeight="1"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row>
    <row r="245" spans="1:27" ht="12.75" customHeight="1"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spans="1:27" ht="12.75" customHeight="1"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spans="1:27" ht="12.75" customHeight="1"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spans="1:27" ht="12.75" customHeight="1"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spans="1:27" ht="12.75" customHeight="1"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spans="1:27" ht="12.75" customHeight="1"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spans="1:27" ht="12.75" customHeight="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spans="1:27" ht="12.75" customHeight="1"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spans="1:27" ht="12.75" customHeight="1"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spans="1:27" ht="12.75" customHeight="1"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spans="1:27" ht="12.75" customHeight="1"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spans="1:27" ht="12.75" customHeight="1"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spans="1:27" ht="12.75" customHeight="1"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spans="1:27" ht="12.75" customHeight="1"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spans="1:27" ht="12.75" customHeight="1"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spans="1:27" ht="12.75" customHeight="1"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spans="1:27" ht="12.75" customHeight="1"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spans="1:27" ht="12.75" customHeight="1"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spans="1:27" ht="12.75" customHeight="1"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spans="1:27" ht="12.75" customHeight="1"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spans="1:27" ht="12.75" customHeight="1"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spans="1:27" ht="12.75" customHeight="1"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spans="1:27" ht="12.75" customHeight="1"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spans="1:27" ht="12.75" customHeight="1"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spans="1:27" ht="12.75" customHeight="1"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spans="1:27" ht="12.75" customHeight="1"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spans="1:27" ht="12.75" customHeight="1"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spans="1:27" ht="12.75" customHeight="1"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spans="1:27" ht="12.75" customHeight="1"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spans="1:27" ht="12.75" customHeight="1"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spans="1:27" ht="12.75" customHeight="1"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spans="1:27" ht="12.75" customHeight="1"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spans="1:27" ht="12.75" customHeight="1"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spans="1:27" ht="12.75" customHeight="1" x14ac:dyDescent="0.1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spans="1:27" ht="12.75" customHeight="1"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spans="1:27" ht="12.75" customHeight="1"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spans="1:27" ht="12.75" customHeight="1"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spans="1:27" ht="12.75" customHeight="1"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spans="1:27" ht="12.75" customHeight="1"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spans="1:27" ht="12.75" customHeight="1" x14ac:dyDescent="0.1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spans="1:27" ht="12.75" customHeight="1"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spans="1:27" ht="12.75" customHeight="1"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spans="1:27" ht="12.75" customHeight="1"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spans="1:27" ht="12.75" customHeight="1"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spans="1:27" ht="12.75" customHeight="1"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spans="1:27" ht="12.75" customHeight="1"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spans="1:27" ht="12.75" customHeight="1"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spans="1:27" ht="12.75" customHeight="1"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spans="1:27" ht="12.75" customHeight="1"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spans="1:27" ht="12.75" customHeight="1"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spans="1:27" ht="12.75" customHeight="1"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spans="1:27" ht="12.75" customHeight="1" x14ac:dyDescent="0.1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spans="1:27" ht="12.75" customHeight="1" x14ac:dyDescent="0.1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spans="1:27" ht="12.75" customHeight="1" x14ac:dyDescent="0.1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spans="1:27" ht="12.75" customHeight="1" x14ac:dyDescent="0.1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spans="1:27" ht="12.75" customHeight="1" x14ac:dyDescent="0.1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spans="1:27" ht="12.75" customHeight="1" x14ac:dyDescent="0.1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spans="1:27" ht="12.75" customHeight="1" x14ac:dyDescent="0.1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spans="1:27" ht="12.75" customHeight="1"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spans="1:27" ht="12.75" customHeight="1" x14ac:dyDescent="0.1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spans="1:27" ht="12.75" customHeight="1" x14ac:dyDescent="0.1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spans="1:27" ht="12.75" customHeight="1" x14ac:dyDescent="0.1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spans="1:27" ht="12.75" customHeight="1" x14ac:dyDescent="0.1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spans="1:27" ht="12.75" customHeight="1" x14ac:dyDescent="0.1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spans="1:27" ht="12.75" customHeight="1" x14ac:dyDescent="0.1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spans="1:27" ht="12.75" customHeight="1" x14ac:dyDescent="0.1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spans="1:27" ht="12.75" customHeight="1" x14ac:dyDescent="0.1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spans="1:27" ht="12.75" customHeight="1" x14ac:dyDescent="0.1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spans="1:27" ht="12.75" customHeight="1" x14ac:dyDescent="0.1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spans="1:27" ht="12.75" customHeight="1" x14ac:dyDescent="0.1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spans="1:27" ht="12.75" customHeight="1"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spans="1:27" ht="12.75" customHeight="1" x14ac:dyDescent="0.1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spans="1:27" ht="12.75" customHeight="1" x14ac:dyDescent="0.1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spans="1:27" ht="12.75" customHeight="1" x14ac:dyDescent="0.1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spans="1:27" ht="12.75" customHeight="1" x14ac:dyDescent="0.1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spans="1:27" ht="12.75" customHeight="1" x14ac:dyDescent="0.1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spans="1:27" ht="12.75" customHeight="1" x14ac:dyDescent="0.1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spans="1:27" ht="12.75" customHeight="1" x14ac:dyDescent="0.1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spans="1:27" ht="12.75" customHeight="1" x14ac:dyDescent="0.1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spans="1:27" ht="12.75" customHeight="1" x14ac:dyDescent="0.1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spans="1:27" ht="12.75" customHeight="1" x14ac:dyDescent="0.1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spans="1:27" ht="12.75" customHeight="1" x14ac:dyDescent="0.1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spans="1:27" ht="12.75" customHeight="1" x14ac:dyDescent="0.1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spans="1:27" ht="12.75" customHeight="1" x14ac:dyDescent="0.1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spans="1:27" ht="12.75" customHeight="1"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spans="1:27" ht="12.75" customHeight="1" x14ac:dyDescent="0.1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spans="1:27" ht="12.75" customHeight="1" x14ac:dyDescent="0.1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spans="1:27" ht="12.75" customHeight="1" x14ac:dyDescent="0.1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spans="1:27" ht="12.75" customHeight="1" x14ac:dyDescent="0.1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spans="1:27" ht="12.75" customHeight="1" x14ac:dyDescent="0.1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spans="1:27" ht="12.75" customHeight="1" x14ac:dyDescent="0.1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spans="1:27" ht="12.75" customHeight="1" x14ac:dyDescent="0.1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spans="1:27" ht="12.75" customHeight="1" x14ac:dyDescent="0.1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spans="1:27" ht="12.75" customHeight="1" x14ac:dyDescent="0.1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spans="1:27" ht="12.75" customHeight="1" x14ac:dyDescent="0.1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spans="1:27" ht="12.75" customHeight="1" x14ac:dyDescent="0.1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spans="1:27" ht="12.75" customHeight="1" x14ac:dyDescent="0.1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spans="1:27" ht="12.75" customHeight="1" x14ac:dyDescent="0.1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spans="1:27" ht="12.75" customHeight="1" x14ac:dyDescent="0.1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spans="1:27" ht="12.75" customHeight="1" x14ac:dyDescent="0.1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spans="1:27" ht="12.75" customHeight="1" x14ac:dyDescent="0.1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spans="1:27" ht="12.75" customHeight="1" x14ac:dyDescent="0.1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spans="1:27" ht="12.75" customHeight="1" x14ac:dyDescent="0.1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spans="1:27" ht="12.75" customHeight="1" x14ac:dyDescent="0.1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spans="1:27" ht="12.75" customHeight="1" x14ac:dyDescent="0.1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spans="1:27" ht="12.75" customHeight="1" x14ac:dyDescent="0.1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spans="1:27" ht="12.75" customHeight="1" x14ac:dyDescent="0.1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spans="1:27" ht="12.75" customHeight="1" x14ac:dyDescent="0.1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spans="1:27" ht="12.75" customHeight="1" x14ac:dyDescent="0.1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spans="1:27" ht="12.75" customHeight="1" x14ac:dyDescent="0.1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spans="1:27" ht="12.75" customHeight="1" x14ac:dyDescent="0.1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spans="1:27" ht="12.75" customHeight="1" x14ac:dyDescent="0.1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spans="1:27" ht="12.75" customHeight="1" x14ac:dyDescent="0.1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spans="1:27" ht="12.75" customHeight="1" x14ac:dyDescent="0.1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spans="1:27" ht="12.75" customHeight="1" x14ac:dyDescent="0.1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spans="1:27" ht="12.75" customHeight="1" x14ac:dyDescent="0.1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spans="1:27" ht="12.75" customHeight="1" x14ac:dyDescent="0.1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spans="1:27" ht="12.75" customHeight="1" x14ac:dyDescent="0.1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spans="1:27" ht="12.75" customHeight="1" x14ac:dyDescent="0.1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spans="1:27" ht="12.75" customHeight="1" x14ac:dyDescent="0.1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spans="1:27" ht="12.75" customHeight="1" x14ac:dyDescent="0.1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spans="1:27" ht="12.75" customHeight="1" x14ac:dyDescent="0.1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spans="1:27" ht="12.75" customHeight="1" x14ac:dyDescent="0.1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spans="1:27" ht="12.75" customHeight="1" x14ac:dyDescent="0.1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spans="1:27" ht="12.75" customHeight="1" x14ac:dyDescent="0.1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spans="1:27" ht="12.75" customHeight="1" x14ac:dyDescent="0.1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spans="1:27" ht="12.75" customHeight="1" x14ac:dyDescent="0.1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spans="1:27" ht="12.75" customHeight="1" x14ac:dyDescent="0.1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spans="1:27" ht="12.75" customHeight="1" x14ac:dyDescent="0.1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spans="1:27" ht="12.75" customHeight="1" x14ac:dyDescent="0.1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spans="1:27" ht="12.75" customHeight="1" x14ac:dyDescent="0.1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spans="1:27" ht="12.75" customHeight="1" x14ac:dyDescent="0.1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spans="1:27" ht="12.75" customHeight="1" x14ac:dyDescent="0.1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spans="1:27" ht="12.75" customHeight="1" x14ac:dyDescent="0.1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spans="1:27" ht="12.75" customHeight="1" x14ac:dyDescent="0.1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spans="1:27" ht="12.75" customHeight="1" x14ac:dyDescent="0.1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spans="1:27" ht="12.75" customHeight="1" x14ac:dyDescent="0.1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spans="1:27" ht="12.75" customHeight="1" x14ac:dyDescent="0.1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spans="1:27" ht="12.75" customHeight="1" x14ac:dyDescent="0.1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spans="1:27" ht="12.75" customHeight="1" x14ac:dyDescent="0.1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spans="1:27" ht="12.75" customHeight="1" x14ac:dyDescent="0.1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spans="1:27" ht="12.75" customHeight="1" x14ac:dyDescent="0.1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spans="1:27" ht="12.75" customHeight="1" x14ac:dyDescent="0.1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spans="1:27" ht="12.75" customHeight="1" x14ac:dyDescent="0.1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spans="1:27" ht="12.75" customHeight="1" x14ac:dyDescent="0.1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spans="1:27" ht="12.75" customHeight="1" x14ac:dyDescent="0.1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spans="1:27" ht="12.75" customHeight="1" x14ac:dyDescent="0.1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spans="1:27" ht="12.75" customHeight="1" x14ac:dyDescent="0.1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spans="1:27" ht="12.75" customHeight="1" x14ac:dyDescent="0.1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spans="1:27" ht="12.75" customHeight="1" x14ac:dyDescent="0.1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spans="1:27" ht="12.75" customHeight="1" x14ac:dyDescent="0.1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spans="1:27" ht="12.75" customHeight="1" x14ac:dyDescent="0.1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spans="1:27" ht="12.75" customHeight="1" x14ac:dyDescent="0.1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spans="1:27" ht="12.75" customHeight="1" x14ac:dyDescent="0.1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spans="1:27" ht="12.75" customHeight="1" x14ac:dyDescent="0.1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spans="1:27" ht="12.75" customHeight="1" x14ac:dyDescent="0.1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spans="1:27" ht="12.75" customHeight="1" x14ac:dyDescent="0.1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spans="1:27" ht="12.75" customHeight="1" x14ac:dyDescent="0.1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spans="1:27" ht="12.75" customHeight="1" x14ac:dyDescent="0.1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spans="1:27" ht="12.75" customHeight="1" x14ac:dyDescent="0.1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spans="1:27" ht="12.75" customHeight="1" x14ac:dyDescent="0.1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spans="1:27" ht="12.75" customHeight="1" x14ac:dyDescent="0.1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spans="1:27" ht="12.75" customHeight="1" x14ac:dyDescent="0.1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spans="1:27" ht="12.75" customHeight="1" x14ac:dyDescent="0.1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spans="1:27" ht="12.75" customHeight="1" x14ac:dyDescent="0.1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spans="1:27" ht="12.75" customHeight="1" x14ac:dyDescent="0.1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spans="1:27" ht="12.75" customHeight="1" x14ac:dyDescent="0.1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spans="1:27" ht="12.75" customHeight="1" x14ac:dyDescent="0.1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spans="1:27" ht="12.75" customHeight="1" x14ac:dyDescent="0.1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spans="1:27" ht="12.75" customHeight="1" x14ac:dyDescent="0.1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spans="1:27" ht="12.75" customHeight="1" x14ac:dyDescent="0.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spans="1:27" ht="12.75" customHeight="1" x14ac:dyDescent="0.1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spans="1:27" ht="12.75" customHeight="1" x14ac:dyDescent="0.1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spans="1:27" ht="12.75" customHeight="1" x14ac:dyDescent="0.1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spans="1:27" ht="12.75" customHeight="1" x14ac:dyDescent="0.1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spans="1:27" ht="12.75" customHeight="1" x14ac:dyDescent="0.1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spans="1:27" ht="12.75" customHeight="1" x14ac:dyDescent="0.1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spans="1:27" ht="12.75" customHeight="1" x14ac:dyDescent="0.1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spans="1:27" ht="12.75" customHeight="1" x14ac:dyDescent="0.1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spans="1:27" ht="12.75" customHeight="1" x14ac:dyDescent="0.1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spans="1:27" ht="12.75" customHeight="1" x14ac:dyDescent="0.1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spans="1:27" ht="12.75" customHeight="1" x14ac:dyDescent="0.1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spans="1:27" ht="12.75" customHeight="1" x14ac:dyDescent="0.1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spans="1:27" ht="12.75" customHeight="1" x14ac:dyDescent="0.1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spans="1:27" ht="12.75" customHeight="1" x14ac:dyDescent="0.1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spans="1:27" ht="12.75" customHeight="1" x14ac:dyDescent="0.1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spans="1:27" ht="12.75" customHeight="1" x14ac:dyDescent="0.1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spans="1:27" ht="12.75" customHeight="1" x14ac:dyDescent="0.1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spans="1:27" ht="12.75" customHeight="1" x14ac:dyDescent="0.1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spans="1:27" ht="12.75" customHeight="1" x14ac:dyDescent="0.1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spans="1:27" ht="12.75" customHeight="1" x14ac:dyDescent="0.1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spans="1:27" ht="12.75" customHeight="1" x14ac:dyDescent="0.1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spans="1:27" ht="12.75" customHeight="1" x14ac:dyDescent="0.1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spans="1:27" ht="12.75" customHeight="1" x14ac:dyDescent="0.1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spans="1:27" ht="12.75" customHeight="1" x14ac:dyDescent="0.1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spans="1:27" ht="12.75" customHeight="1" x14ac:dyDescent="0.1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spans="1:27" ht="12.75" customHeight="1" x14ac:dyDescent="0.1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spans="1:27" ht="12.75" customHeight="1" x14ac:dyDescent="0.1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spans="1:27" ht="12.75" customHeight="1" x14ac:dyDescent="0.1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spans="1:27" ht="12.75" customHeight="1" x14ac:dyDescent="0.1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spans="1:27" ht="12.75" customHeight="1" x14ac:dyDescent="0.1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spans="1:27" ht="12.75" customHeight="1" x14ac:dyDescent="0.1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spans="1:27" ht="12.75" customHeight="1" x14ac:dyDescent="0.1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spans="1:27" ht="12.75" customHeight="1" x14ac:dyDescent="0.1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spans="1:27" ht="12.75" customHeight="1" x14ac:dyDescent="0.1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spans="1:27" ht="12.75" customHeight="1" x14ac:dyDescent="0.1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spans="1:27" ht="12.75" customHeight="1" x14ac:dyDescent="0.1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spans="1:27" ht="12.75" customHeight="1" x14ac:dyDescent="0.1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spans="1:27" ht="12.75" customHeight="1" x14ac:dyDescent="0.1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spans="1:27" ht="12.75" customHeight="1" x14ac:dyDescent="0.1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spans="1:27" ht="12.75" customHeight="1" x14ac:dyDescent="0.1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spans="1:27" ht="12.75" customHeight="1" x14ac:dyDescent="0.1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spans="1:27" ht="12.75" customHeight="1" x14ac:dyDescent="0.1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spans="1:27" ht="12.75" customHeight="1" x14ac:dyDescent="0.1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spans="1:27" ht="12.75" customHeight="1" x14ac:dyDescent="0.1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spans="1:27" ht="12.75" customHeight="1" x14ac:dyDescent="0.1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spans="1:27" ht="12.75" customHeight="1" x14ac:dyDescent="0.1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spans="1:27" ht="12.75" customHeight="1" x14ac:dyDescent="0.1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spans="1:27" ht="12.75" customHeight="1" x14ac:dyDescent="0.1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spans="1:27" ht="12.75" customHeight="1" x14ac:dyDescent="0.1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spans="1:27" ht="12.75" customHeight="1" x14ac:dyDescent="0.1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spans="1:27" ht="12.75" customHeight="1" x14ac:dyDescent="0.1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spans="1:27" ht="12.75" customHeight="1" x14ac:dyDescent="0.1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spans="1:27" ht="12.75" customHeight="1" x14ac:dyDescent="0.1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spans="1:27" ht="12.75" customHeight="1" x14ac:dyDescent="0.1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spans="1:27" ht="12.75" customHeight="1" x14ac:dyDescent="0.1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spans="1:27" ht="12.75" customHeight="1" x14ac:dyDescent="0.1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spans="1:27" ht="12.75" customHeight="1" x14ac:dyDescent="0.1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spans="1:27" ht="12.75" customHeight="1" x14ac:dyDescent="0.1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spans="1:27" ht="12.75" customHeight="1" x14ac:dyDescent="0.1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spans="1:27" ht="12.75" customHeight="1" x14ac:dyDescent="0.1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spans="1:27" ht="12.75" customHeight="1" x14ac:dyDescent="0.1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spans="1:27" ht="12.75" customHeight="1" x14ac:dyDescent="0.1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spans="1:27" ht="12.75" customHeight="1" x14ac:dyDescent="0.1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spans="1:27" ht="12.75" customHeight="1" x14ac:dyDescent="0.1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spans="1:27" ht="12.75" customHeight="1" x14ac:dyDescent="0.1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spans="1:27" ht="12.75" customHeight="1" x14ac:dyDescent="0.1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spans="1:27" ht="12.75" customHeight="1" x14ac:dyDescent="0.1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spans="1:27" ht="12.75" customHeight="1" x14ac:dyDescent="0.1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spans="1:27" ht="12.75" customHeight="1" x14ac:dyDescent="0.1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spans="1:27" ht="12.75" customHeight="1" x14ac:dyDescent="0.1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spans="1:27" ht="12.75" customHeight="1" x14ac:dyDescent="0.1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spans="1:27" ht="12.75" customHeight="1" x14ac:dyDescent="0.1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spans="1:27" ht="12.75" customHeight="1" x14ac:dyDescent="0.1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spans="1:27" ht="12.75" customHeight="1" x14ac:dyDescent="0.1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spans="1:27" ht="12.75" customHeight="1" x14ac:dyDescent="0.1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spans="1:27" ht="12.75" customHeight="1" x14ac:dyDescent="0.1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spans="1:27" ht="12.75" customHeight="1" x14ac:dyDescent="0.1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spans="1:27" ht="12.75" customHeight="1" x14ac:dyDescent="0.1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spans="1:27" ht="12.75" customHeight="1" x14ac:dyDescent="0.1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spans="1:27" ht="12.75" customHeight="1" x14ac:dyDescent="0.1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spans="1:27" ht="12.75" customHeight="1" x14ac:dyDescent="0.1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spans="1:27" ht="12.75" customHeight="1" x14ac:dyDescent="0.1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spans="1:27" ht="12.75" customHeight="1" x14ac:dyDescent="0.1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spans="1:27" ht="12.75" customHeight="1" x14ac:dyDescent="0.1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spans="1:27" ht="12.75" customHeight="1" x14ac:dyDescent="0.1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spans="1:27" ht="12.75" customHeight="1" x14ac:dyDescent="0.1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spans="1:27" ht="12.75" customHeight="1" x14ac:dyDescent="0.1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spans="1:27" ht="12.75" customHeight="1" x14ac:dyDescent="0.1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spans="1:27" ht="12.75" customHeight="1" x14ac:dyDescent="0.1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spans="1:27" ht="12.75" customHeight="1" x14ac:dyDescent="0.1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spans="1:27" ht="12.75" customHeight="1" x14ac:dyDescent="0.1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spans="1:27" ht="12.75" customHeight="1" x14ac:dyDescent="0.1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spans="1:27" ht="12.75" customHeight="1" x14ac:dyDescent="0.1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spans="1:27" ht="12.75" customHeight="1" x14ac:dyDescent="0.1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spans="1:27" ht="12.75" customHeight="1" x14ac:dyDescent="0.1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spans="1:27" ht="12.75" customHeight="1" x14ac:dyDescent="0.1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spans="1:27" ht="12.75" customHeight="1" x14ac:dyDescent="0.1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spans="1:27" ht="12.75" customHeight="1" x14ac:dyDescent="0.1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spans="1:27" ht="12.75" customHeight="1" x14ac:dyDescent="0.1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spans="1:27" ht="12.75" customHeight="1" x14ac:dyDescent="0.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spans="1:27" ht="12.75" customHeight="1" x14ac:dyDescent="0.1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spans="1:27" ht="12.75" customHeight="1" x14ac:dyDescent="0.1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spans="1:27" ht="12.75" customHeight="1" x14ac:dyDescent="0.1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spans="1:27" ht="12.75" customHeight="1" x14ac:dyDescent="0.1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spans="1:27" ht="12.75" customHeight="1" x14ac:dyDescent="0.1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spans="1:27" ht="12.75" customHeight="1" x14ac:dyDescent="0.1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spans="1:27" ht="12.75" customHeight="1" x14ac:dyDescent="0.1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spans="1:27" ht="12.75" customHeight="1" x14ac:dyDescent="0.1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spans="1:27" ht="12.75" customHeight="1" x14ac:dyDescent="0.1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spans="1:27" ht="12.75" customHeight="1" x14ac:dyDescent="0.1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spans="1:27" ht="12.75" customHeight="1" x14ac:dyDescent="0.1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spans="1:27" ht="12.75" customHeight="1" x14ac:dyDescent="0.1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spans="1:27" ht="12.75" customHeight="1" x14ac:dyDescent="0.1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spans="1:27" ht="12.75" customHeight="1" x14ac:dyDescent="0.1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spans="1:27" ht="12.75" customHeight="1" x14ac:dyDescent="0.1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spans="1:27" ht="12.75" customHeight="1" x14ac:dyDescent="0.1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spans="1:27" ht="12.75" customHeight="1" x14ac:dyDescent="0.1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spans="1:27" ht="12.75" customHeight="1" x14ac:dyDescent="0.1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spans="1:27" ht="12.75" customHeight="1" x14ac:dyDescent="0.1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spans="1:27" ht="12.75" customHeight="1" x14ac:dyDescent="0.1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spans="1:27" ht="12.75" customHeight="1" x14ac:dyDescent="0.1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spans="1:27" ht="12.75" customHeight="1" x14ac:dyDescent="0.1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spans="1:27" ht="12.75" customHeight="1" x14ac:dyDescent="0.1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spans="1:27" ht="12.75" customHeight="1" x14ac:dyDescent="0.1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spans="1:27" ht="12.75" customHeight="1" x14ac:dyDescent="0.1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spans="1:27" ht="12.75" customHeight="1" x14ac:dyDescent="0.1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spans="1:27" ht="12.75" customHeight="1" x14ac:dyDescent="0.1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spans="1:27" ht="12.75" customHeight="1" x14ac:dyDescent="0.1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spans="1:27" ht="12.75" customHeight="1" x14ac:dyDescent="0.1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spans="1:27" ht="12.75" customHeight="1" x14ac:dyDescent="0.1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spans="1:27" ht="12.75" customHeight="1" x14ac:dyDescent="0.1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spans="1:27" ht="12.75" customHeight="1" x14ac:dyDescent="0.1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spans="1:27" ht="12.75" customHeight="1" x14ac:dyDescent="0.1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spans="1:27" ht="12.75" customHeight="1" x14ac:dyDescent="0.1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spans="1:27" ht="12.75" customHeight="1" x14ac:dyDescent="0.1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spans="1:27" ht="12.75" customHeight="1" x14ac:dyDescent="0.1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spans="1:27" ht="12.75" customHeight="1" x14ac:dyDescent="0.1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spans="1:27" ht="12.75" customHeight="1" x14ac:dyDescent="0.1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spans="1:27" ht="12.75" customHeight="1" x14ac:dyDescent="0.1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spans="1:27" ht="12.75" customHeight="1" x14ac:dyDescent="0.1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spans="1:27" ht="12.75" customHeight="1" x14ac:dyDescent="0.1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spans="1:27" ht="12.75" customHeight="1" x14ac:dyDescent="0.1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spans="1:27" ht="12.75" customHeight="1" x14ac:dyDescent="0.1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spans="1:27" ht="12.75" customHeight="1" x14ac:dyDescent="0.1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spans="1:27" ht="12.75" customHeight="1" x14ac:dyDescent="0.1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spans="1:27" ht="12.75" customHeight="1" x14ac:dyDescent="0.1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spans="1:27" ht="12.75" customHeight="1" x14ac:dyDescent="0.1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spans="1:27" ht="12.75" customHeight="1" x14ac:dyDescent="0.1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spans="1:27" ht="12.75" customHeight="1" x14ac:dyDescent="0.1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spans="1:27" ht="12.75" customHeight="1" x14ac:dyDescent="0.1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spans="1:27" ht="12.75" customHeight="1" x14ac:dyDescent="0.1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spans="1:27" ht="12.75" customHeight="1" x14ac:dyDescent="0.1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spans="1:27" ht="12.75" customHeight="1" x14ac:dyDescent="0.1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spans="1:27" ht="12.75" customHeight="1" x14ac:dyDescent="0.1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spans="1:27" ht="12.75" customHeight="1" x14ac:dyDescent="0.1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spans="1:27" ht="12.75" customHeight="1" x14ac:dyDescent="0.1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spans="1:27" ht="12.75" customHeight="1" x14ac:dyDescent="0.1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spans="1:27" ht="12.75" customHeight="1" x14ac:dyDescent="0.1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spans="1:27" ht="12.75" customHeight="1" x14ac:dyDescent="0.1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spans="1:27" ht="12.75" customHeight="1" x14ac:dyDescent="0.1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spans="1:27" ht="12.75" customHeight="1" x14ac:dyDescent="0.1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spans="1:27" ht="12.75" customHeight="1" x14ac:dyDescent="0.1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spans="1:27" ht="12.75" customHeight="1" x14ac:dyDescent="0.1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spans="1:27" ht="12.75" customHeight="1" x14ac:dyDescent="0.1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spans="1:27" ht="12.75" customHeight="1" x14ac:dyDescent="0.1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spans="1:27" ht="12.75" customHeight="1" x14ac:dyDescent="0.1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spans="1:27" ht="12.75" customHeight="1" x14ac:dyDescent="0.1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spans="1:27" ht="12.75" customHeight="1" x14ac:dyDescent="0.1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spans="1:27" ht="12.75" customHeight="1" x14ac:dyDescent="0.1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spans="1:27" ht="12.75" customHeight="1" x14ac:dyDescent="0.1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spans="1:27" ht="12.75" customHeight="1" x14ac:dyDescent="0.1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spans="1:27" ht="12.75" customHeight="1" x14ac:dyDescent="0.1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spans="1:27" ht="12.75" customHeight="1" x14ac:dyDescent="0.1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spans="1:27" ht="12.75" customHeight="1" x14ac:dyDescent="0.1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spans="1:27" ht="12.75" customHeight="1" x14ac:dyDescent="0.1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spans="1:27" ht="12.75" customHeight="1" x14ac:dyDescent="0.1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spans="1:27" ht="12.75" customHeight="1" x14ac:dyDescent="0.1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spans="1:27" ht="12.75" customHeight="1" x14ac:dyDescent="0.1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spans="1:27" ht="12.75" customHeight="1" x14ac:dyDescent="0.1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spans="1:27" ht="12.75" customHeight="1" x14ac:dyDescent="0.1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spans="1:27" ht="12.75" customHeight="1" x14ac:dyDescent="0.1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spans="1:27" ht="12.75" customHeight="1" x14ac:dyDescent="0.1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spans="1:27" ht="12.75" customHeight="1" x14ac:dyDescent="0.1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spans="1:27" ht="12.75" customHeight="1" x14ac:dyDescent="0.1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spans="1:27" ht="12.75" customHeight="1" x14ac:dyDescent="0.1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spans="1:27" ht="12.75" customHeight="1" x14ac:dyDescent="0.1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spans="1:27" ht="12.75" customHeight="1" x14ac:dyDescent="0.1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spans="1:27" ht="12.75" customHeight="1" x14ac:dyDescent="0.1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spans="1:27" ht="12.75" customHeight="1" x14ac:dyDescent="0.1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spans="1:27" ht="12.75" customHeight="1" x14ac:dyDescent="0.1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spans="1:27" ht="12.75" customHeight="1" x14ac:dyDescent="0.1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spans="1:27" ht="12.75" customHeight="1" x14ac:dyDescent="0.1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spans="1:27" ht="12.75" customHeight="1" x14ac:dyDescent="0.1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spans="1:27" ht="12.75" customHeight="1" x14ac:dyDescent="0.1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spans="1:27" ht="12.75" customHeight="1" x14ac:dyDescent="0.1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spans="1:27" ht="12.75" customHeight="1" x14ac:dyDescent="0.1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spans="1:27" ht="12.75" customHeight="1" x14ac:dyDescent="0.1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spans="1:27" ht="12.75" customHeight="1" x14ac:dyDescent="0.1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spans="1:27" ht="12.75" customHeight="1" x14ac:dyDescent="0.1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spans="1:27" ht="12.75" customHeight="1" x14ac:dyDescent="0.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spans="1:27" ht="12.75" customHeight="1" x14ac:dyDescent="0.1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spans="1:27" ht="12.75" customHeight="1" x14ac:dyDescent="0.1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spans="1:27" ht="12.75" customHeight="1" x14ac:dyDescent="0.1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spans="1:27" ht="12.75" customHeight="1" x14ac:dyDescent="0.1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spans="1:27" ht="12.75" customHeight="1" x14ac:dyDescent="0.1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spans="1:27" ht="12.75" customHeight="1" x14ac:dyDescent="0.1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spans="1:27" ht="12.75" customHeight="1" x14ac:dyDescent="0.1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spans="1:27" ht="12.75" customHeight="1" x14ac:dyDescent="0.1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spans="1:27" ht="12.75" customHeight="1" x14ac:dyDescent="0.1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spans="1:27" ht="12.75" customHeight="1" x14ac:dyDescent="0.1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spans="1:27" ht="12.75" customHeight="1" x14ac:dyDescent="0.1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spans="1:27" ht="12.75" customHeight="1" x14ac:dyDescent="0.1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spans="1:27" ht="12.75" customHeight="1" x14ac:dyDescent="0.1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spans="1:27" ht="12.75" customHeight="1" x14ac:dyDescent="0.1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spans="1:27" ht="12.75" customHeight="1" x14ac:dyDescent="0.1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spans="1:27" ht="12.75" customHeight="1" x14ac:dyDescent="0.1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spans="1:27" ht="12.75" customHeight="1" x14ac:dyDescent="0.1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spans="1:27" ht="12.75" customHeight="1" x14ac:dyDescent="0.1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spans="1:27" ht="12.75" customHeight="1" x14ac:dyDescent="0.1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spans="1:27" ht="12.75" customHeight="1" x14ac:dyDescent="0.1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spans="1:27" ht="12.75" customHeight="1" x14ac:dyDescent="0.1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spans="1:27" ht="12.75" customHeight="1" x14ac:dyDescent="0.1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spans="1:27" ht="12.75" customHeight="1" x14ac:dyDescent="0.1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spans="1:27" ht="12.75" customHeight="1" x14ac:dyDescent="0.1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spans="1:27" ht="12.75" customHeight="1" x14ac:dyDescent="0.1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spans="1:27" ht="12.75" customHeight="1" x14ac:dyDescent="0.1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spans="1:27" ht="12.75" customHeight="1" x14ac:dyDescent="0.1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spans="1:27" ht="12.75" customHeight="1" x14ac:dyDescent="0.1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spans="1:27" ht="12.75" customHeight="1" x14ac:dyDescent="0.1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spans="1:27" ht="12.75" customHeight="1" x14ac:dyDescent="0.1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spans="1:27" ht="12.75" customHeight="1" x14ac:dyDescent="0.1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spans="1:27" ht="12.75" customHeight="1" x14ac:dyDescent="0.1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spans="1:27" ht="12.75" customHeight="1" x14ac:dyDescent="0.1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spans="1:27" ht="12.75" customHeight="1" x14ac:dyDescent="0.1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spans="1:27" ht="12.75" customHeight="1" x14ac:dyDescent="0.1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spans="1:27" ht="12.75" customHeight="1" x14ac:dyDescent="0.1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spans="1:27" ht="12.75" customHeight="1" x14ac:dyDescent="0.1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spans="1:27" ht="12.75" customHeight="1" x14ac:dyDescent="0.1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spans="1:27" ht="12.75" customHeight="1" x14ac:dyDescent="0.1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spans="1:27" ht="12.75" customHeight="1" x14ac:dyDescent="0.1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spans="1:27" ht="12.75" customHeight="1" x14ac:dyDescent="0.1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spans="1:27" ht="12.75" customHeight="1" x14ac:dyDescent="0.1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spans="1:27" ht="12.75" customHeight="1" x14ac:dyDescent="0.1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spans="1:27" ht="12.75" customHeight="1" x14ac:dyDescent="0.1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spans="1:27" ht="12.75" customHeight="1" x14ac:dyDescent="0.1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spans="1:27" ht="12.75" customHeight="1" x14ac:dyDescent="0.1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spans="1:27" ht="12.75" customHeight="1" x14ac:dyDescent="0.1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spans="1:27" ht="12.75" customHeight="1" x14ac:dyDescent="0.1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spans="1:27" ht="12.75" customHeight="1" x14ac:dyDescent="0.1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spans="1:27" ht="12.75" customHeight="1" x14ac:dyDescent="0.1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spans="1:27" ht="12.75" customHeight="1" x14ac:dyDescent="0.1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spans="1:27" ht="12.75" customHeight="1" x14ac:dyDescent="0.1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spans="1:27" ht="12.75" customHeight="1" x14ac:dyDescent="0.1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spans="1:27" ht="12.75" customHeight="1" x14ac:dyDescent="0.1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spans="1:27" ht="12.75" customHeight="1" x14ac:dyDescent="0.1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spans="1:27" ht="12.75" customHeight="1" x14ac:dyDescent="0.1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spans="1:27" ht="12.75" customHeight="1" x14ac:dyDescent="0.1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spans="1:27" ht="12.75" customHeight="1" x14ac:dyDescent="0.1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spans="1:27" ht="12.75" customHeight="1" x14ac:dyDescent="0.1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spans="1:27" ht="12.75" customHeight="1" x14ac:dyDescent="0.1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spans="1:27" ht="12.75" customHeight="1" x14ac:dyDescent="0.1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spans="1:27" ht="12.75" customHeight="1" x14ac:dyDescent="0.1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spans="1:27" ht="12.75" customHeight="1" x14ac:dyDescent="0.1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spans="1:27" ht="12.75" customHeight="1" x14ac:dyDescent="0.1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spans="1:27" ht="12.75" customHeight="1" x14ac:dyDescent="0.1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spans="1:27" ht="12.75" customHeight="1" x14ac:dyDescent="0.1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spans="1:27" ht="12.75" customHeight="1" x14ac:dyDescent="0.1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spans="1:27" ht="12.75" customHeight="1" x14ac:dyDescent="0.1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spans="1:27" ht="12.75" customHeight="1" x14ac:dyDescent="0.1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spans="1:27" ht="12.75" customHeight="1" x14ac:dyDescent="0.1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spans="1:27" ht="12.75" customHeight="1" x14ac:dyDescent="0.1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spans="1:27" ht="12.75" customHeight="1" x14ac:dyDescent="0.1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spans="1:27" ht="12.75" customHeight="1" x14ac:dyDescent="0.1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spans="1:27" ht="12.75" customHeight="1" x14ac:dyDescent="0.1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spans="1:27" ht="12.75" customHeight="1" x14ac:dyDescent="0.1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spans="1:27" ht="12.75" customHeight="1" x14ac:dyDescent="0.1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spans="1:27" ht="12.75" customHeight="1" x14ac:dyDescent="0.1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spans="1:27" ht="12.75" customHeight="1" x14ac:dyDescent="0.1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spans="1:27" ht="12.75" customHeight="1" x14ac:dyDescent="0.1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spans="1:27" ht="12.75" customHeight="1" x14ac:dyDescent="0.1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spans="1:27" ht="12.75" customHeight="1" x14ac:dyDescent="0.1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spans="1:27" ht="12.75" customHeight="1" x14ac:dyDescent="0.1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spans="1:27" ht="12.75" customHeight="1" x14ac:dyDescent="0.1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spans="1:27" ht="12.75" customHeight="1" x14ac:dyDescent="0.1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spans="1:27" ht="12.75" customHeight="1" x14ac:dyDescent="0.1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spans="1:27" ht="12.75" customHeight="1" x14ac:dyDescent="0.1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spans="1:27" ht="12.75" customHeight="1" x14ac:dyDescent="0.1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spans="1:27" ht="12.75" customHeight="1" x14ac:dyDescent="0.1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spans="1:27" ht="12.75" customHeight="1" x14ac:dyDescent="0.1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spans="1:27" ht="12.75" customHeight="1" x14ac:dyDescent="0.1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spans="1:27" ht="12.75" customHeight="1" x14ac:dyDescent="0.1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spans="1:27" ht="12.75" customHeight="1" x14ac:dyDescent="0.1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spans="1:27" ht="12.75" customHeight="1" x14ac:dyDescent="0.1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spans="1:27" ht="12.75" customHeight="1" x14ac:dyDescent="0.1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spans="1:27" ht="12.75" customHeight="1" x14ac:dyDescent="0.1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spans="1:27" ht="12.75" customHeight="1" x14ac:dyDescent="0.1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spans="1:27" ht="12.75" customHeight="1" x14ac:dyDescent="0.1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spans="1:27" ht="12.75" customHeight="1" x14ac:dyDescent="0.1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spans="1:27" ht="12.75" customHeight="1" x14ac:dyDescent="0.1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spans="1:27" ht="12.75" customHeight="1" x14ac:dyDescent="0.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spans="1:27" ht="12.75" customHeight="1" x14ac:dyDescent="0.1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spans="1:27" ht="12.75" customHeight="1" x14ac:dyDescent="0.1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spans="1:27" ht="12.75" customHeight="1" x14ac:dyDescent="0.1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spans="1:27" ht="12.75" customHeight="1" x14ac:dyDescent="0.1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spans="1:27" ht="12.75" customHeight="1" x14ac:dyDescent="0.1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spans="1:27" ht="12.75" customHeight="1" x14ac:dyDescent="0.1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spans="1:27" ht="12.75" customHeight="1" x14ac:dyDescent="0.1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spans="1:27" ht="12.75" customHeight="1" x14ac:dyDescent="0.1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spans="1:27" ht="12.75" customHeight="1" x14ac:dyDescent="0.1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spans="1:27" ht="12.75" customHeight="1" x14ac:dyDescent="0.1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spans="1:27" ht="12.75" customHeight="1" x14ac:dyDescent="0.1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spans="1:27" ht="12.75" customHeight="1" x14ac:dyDescent="0.1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spans="1:27" ht="12.75" customHeight="1" x14ac:dyDescent="0.1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spans="1:27" ht="12.75" customHeight="1" x14ac:dyDescent="0.1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spans="1:27" ht="12.75" customHeight="1" x14ac:dyDescent="0.1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spans="1:27" ht="12.75" customHeight="1" x14ac:dyDescent="0.1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spans="1:27" ht="12.75" customHeight="1" x14ac:dyDescent="0.1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spans="1:27" ht="12.75" customHeight="1" x14ac:dyDescent="0.1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spans="1:27" ht="12.75" customHeight="1" x14ac:dyDescent="0.1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spans="1:27" ht="12.75" customHeight="1" x14ac:dyDescent="0.1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spans="1:27" ht="12.75" customHeight="1" x14ac:dyDescent="0.1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spans="1:27" ht="12.75" customHeight="1" x14ac:dyDescent="0.1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spans="1:27" ht="12.75" customHeight="1" x14ac:dyDescent="0.1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spans="1:27" ht="12.75" customHeight="1" x14ac:dyDescent="0.1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spans="1:27" ht="12.75" customHeight="1" x14ac:dyDescent="0.1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spans="1:27" ht="12.75" customHeight="1" x14ac:dyDescent="0.1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spans="1:27" ht="12.75" customHeight="1" x14ac:dyDescent="0.1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spans="1:27" ht="12.75" customHeight="1" x14ac:dyDescent="0.1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spans="1:27" ht="12.75" customHeight="1" x14ac:dyDescent="0.1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spans="1:27" ht="12.75" customHeight="1" x14ac:dyDescent="0.1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spans="1:27" ht="12.75" customHeight="1" x14ac:dyDescent="0.1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spans="1:27" ht="12.75" customHeight="1" x14ac:dyDescent="0.1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spans="1:27" ht="12.75" customHeight="1" x14ac:dyDescent="0.1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spans="1:27" ht="12.75" customHeight="1" x14ac:dyDescent="0.1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spans="1:27" ht="12.75" customHeight="1" x14ac:dyDescent="0.1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spans="1:27" ht="12.75" customHeight="1" x14ac:dyDescent="0.1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spans="1:27" ht="12.75" customHeight="1" x14ac:dyDescent="0.1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spans="1:27" ht="12.75" customHeight="1" x14ac:dyDescent="0.1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spans="1:27" ht="12.75" customHeight="1" x14ac:dyDescent="0.1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spans="1:27" ht="12.75" customHeight="1" x14ac:dyDescent="0.1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spans="1:27" ht="12.75" customHeight="1" x14ac:dyDescent="0.1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spans="1:27" ht="12.75" customHeight="1" x14ac:dyDescent="0.1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spans="1:27" ht="12.75" customHeight="1" x14ac:dyDescent="0.1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spans="1:27" ht="12.75" customHeight="1" x14ac:dyDescent="0.1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spans="1:27" ht="12.75" customHeight="1" x14ac:dyDescent="0.1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spans="1:27" ht="12.75" customHeight="1" x14ac:dyDescent="0.1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spans="1:27" ht="12.75" customHeight="1" x14ac:dyDescent="0.1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spans="1:27" ht="12.75" customHeight="1" x14ac:dyDescent="0.1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spans="1:27" ht="12.75" customHeight="1" x14ac:dyDescent="0.1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spans="1:27" ht="12.75" customHeight="1" x14ac:dyDescent="0.1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spans="1:27" ht="12.75" customHeight="1" x14ac:dyDescent="0.1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spans="1:27" ht="12.75" customHeight="1" x14ac:dyDescent="0.1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spans="1:27" ht="12.75" customHeight="1" x14ac:dyDescent="0.1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spans="1:27" ht="12.75" customHeight="1" x14ac:dyDescent="0.1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spans="1:27" ht="12.75" customHeight="1" x14ac:dyDescent="0.1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spans="1:27" ht="12.75" customHeight="1" x14ac:dyDescent="0.1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spans="1:27" ht="12.75" customHeight="1" x14ac:dyDescent="0.1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spans="1:27" ht="12.75" customHeight="1" x14ac:dyDescent="0.1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spans="1:27" ht="12.75" customHeight="1" x14ac:dyDescent="0.1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spans="1:27" ht="12.75" customHeight="1" x14ac:dyDescent="0.1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spans="1:27" ht="12.75" customHeight="1" x14ac:dyDescent="0.1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spans="1:27" ht="12.75" customHeight="1" x14ac:dyDescent="0.1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spans="1:27" ht="12.75" customHeight="1" x14ac:dyDescent="0.1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spans="1:27" ht="12.75" customHeight="1" x14ac:dyDescent="0.1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spans="1:27" ht="12.75" customHeight="1" x14ac:dyDescent="0.1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spans="1:27" ht="12.75" customHeight="1" x14ac:dyDescent="0.1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spans="1:27" ht="12.75" customHeight="1" x14ac:dyDescent="0.1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spans="1:27" ht="12.75" customHeight="1" x14ac:dyDescent="0.1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spans="1:27" ht="12.75" customHeight="1" x14ac:dyDescent="0.1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spans="1:27" ht="12.75" customHeight="1" x14ac:dyDescent="0.1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spans="1:27" ht="12.75" customHeight="1" x14ac:dyDescent="0.1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spans="1:27" ht="12.75" customHeight="1" x14ac:dyDescent="0.1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spans="1:27" ht="12.75" customHeight="1" x14ac:dyDescent="0.1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spans="1:27" ht="12.75" customHeight="1" x14ac:dyDescent="0.1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spans="1:27" ht="12.75" customHeight="1" x14ac:dyDescent="0.1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spans="1:27" ht="12.75" customHeight="1" x14ac:dyDescent="0.1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spans="1:27" ht="12.75" customHeight="1" x14ac:dyDescent="0.1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spans="1:27" ht="12.75" customHeight="1" x14ac:dyDescent="0.1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spans="1:27" ht="12.75" customHeight="1" x14ac:dyDescent="0.1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spans="1:27" ht="12.75" customHeight="1" x14ac:dyDescent="0.1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spans="1:27" ht="12.75" customHeight="1" x14ac:dyDescent="0.1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spans="1:27" ht="12.75" customHeight="1" x14ac:dyDescent="0.1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spans="1:27" ht="12.75" customHeight="1" x14ac:dyDescent="0.1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spans="1:27" ht="12.75" customHeight="1" x14ac:dyDescent="0.1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spans="1:27" ht="12.75" customHeight="1" x14ac:dyDescent="0.1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spans="1:27" ht="12.75" customHeight="1" x14ac:dyDescent="0.1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spans="1:27" ht="12.75" customHeight="1" x14ac:dyDescent="0.1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spans="1:27" ht="12.75" customHeight="1" x14ac:dyDescent="0.1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spans="1:27" ht="12.75" customHeight="1" x14ac:dyDescent="0.1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spans="1:27" ht="12.75" customHeight="1" x14ac:dyDescent="0.1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spans="1:27" ht="12.75" customHeight="1" x14ac:dyDescent="0.1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spans="1:27" ht="12.75" customHeight="1" x14ac:dyDescent="0.1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spans="1:27" ht="12.75" customHeight="1" x14ac:dyDescent="0.1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spans="1:27" ht="12.75" customHeight="1" x14ac:dyDescent="0.1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spans="1:27" ht="12.75" customHeight="1" x14ac:dyDescent="0.1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spans="1:27" ht="12.75" customHeight="1" x14ac:dyDescent="0.1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spans="1:27" ht="12.75" customHeight="1" x14ac:dyDescent="0.1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spans="1:27" ht="12.75" customHeight="1" x14ac:dyDescent="0.1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spans="1:27" ht="12.75" customHeight="1" x14ac:dyDescent="0.1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spans="1:27" ht="12.75" customHeight="1" x14ac:dyDescent="0.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spans="1:27" ht="12.75" customHeight="1" x14ac:dyDescent="0.1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spans="1:27" ht="12.75" customHeight="1" x14ac:dyDescent="0.1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spans="1:27" ht="12.75" customHeight="1" x14ac:dyDescent="0.1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spans="1:27" ht="12.75" customHeight="1" x14ac:dyDescent="0.1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spans="1:27" ht="12.75" customHeight="1" x14ac:dyDescent="0.1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spans="1:27" ht="12.75" customHeight="1" x14ac:dyDescent="0.1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spans="1:27" ht="12.75" customHeight="1" x14ac:dyDescent="0.1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spans="1:27" ht="12.75" customHeight="1" x14ac:dyDescent="0.1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spans="1:27" ht="12.75" customHeight="1" x14ac:dyDescent="0.1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spans="1:27" ht="12.75" customHeight="1" x14ac:dyDescent="0.1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spans="1:27" ht="12.75" customHeight="1" x14ac:dyDescent="0.1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spans="1:27" ht="12.75" customHeight="1" x14ac:dyDescent="0.1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spans="1:27" ht="12.75" customHeight="1" x14ac:dyDescent="0.1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spans="1:27" ht="12.75" customHeight="1" x14ac:dyDescent="0.1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spans="1:27" ht="12.75" customHeight="1" x14ac:dyDescent="0.1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spans="1:27" ht="12.75" customHeight="1" x14ac:dyDescent="0.1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spans="1:27" ht="12.75" customHeight="1" x14ac:dyDescent="0.1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spans="1:27" ht="12.75" customHeight="1" x14ac:dyDescent="0.1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spans="1:27" ht="12.75" customHeight="1" x14ac:dyDescent="0.1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spans="1:27" ht="12.75" customHeight="1" x14ac:dyDescent="0.1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spans="1:27" ht="12.75" customHeight="1" x14ac:dyDescent="0.1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spans="1:27" ht="12.75" customHeight="1" x14ac:dyDescent="0.1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spans="1:27" ht="12.75" customHeight="1" x14ac:dyDescent="0.1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spans="1:27" ht="12.75" customHeight="1" x14ac:dyDescent="0.1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spans="1:27" ht="12.75" customHeight="1" x14ac:dyDescent="0.1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spans="1:27" ht="12.75" customHeight="1" x14ac:dyDescent="0.1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spans="1:27" ht="12.75" customHeight="1" x14ac:dyDescent="0.1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spans="1:27" ht="12.75" customHeight="1" x14ac:dyDescent="0.1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spans="1:27" ht="12.75" customHeight="1" x14ac:dyDescent="0.1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spans="1:27" ht="12.75" customHeight="1" x14ac:dyDescent="0.1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spans="1:27" ht="12.75" customHeight="1" x14ac:dyDescent="0.1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spans="1:27" ht="12.75" customHeight="1" x14ac:dyDescent="0.1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spans="1:27" ht="12.75" customHeight="1" x14ac:dyDescent="0.1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spans="1:27" ht="12.75" customHeight="1" x14ac:dyDescent="0.1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spans="1:27" ht="12.75" customHeight="1" x14ac:dyDescent="0.1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spans="1:27" ht="12.75" customHeight="1" x14ac:dyDescent="0.1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spans="1:27" ht="12.75" customHeight="1" x14ac:dyDescent="0.1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spans="1:27" ht="12.75" customHeight="1" x14ac:dyDescent="0.1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spans="1:27" ht="12.75" customHeight="1" x14ac:dyDescent="0.1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spans="1:27" ht="12.75" customHeight="1" x14ac:dyDescent="0.1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spans="1:27" ht="12.75" customHeight="1" x14ac:dyDescent="0.1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spans="1:27" ht="12.75" customHeight="1" x14ac:dyDescent="0.1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spans="1:27" ht="12.75" customHeight="1" x14ac:dyDescent="0.1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spans="1:27" ht="12.75" customHeight="1" x14ac:dyDescent="0.1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spans="1:27" ht="12.75" customHeight="1" x14ac:dyDescent="0.1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spans="1:27" ht="12.75" customHeight="1" x14ac:dyDescent="0.1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spans="1:27" ht="12.75" customHeight="1" x14ac:dyDescent="0.1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spans="1:27" ht="12.75" customHeight="1" x14ac:dyDescent="0.1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spans="1:27" ht="12.75" customHeight="1" x14ac:dyDescent="0.1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spans="1:27" ht="12.75" customHeight="1" x14ac:dyDescent="0.1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spans="1:27" ht="12.75" customHeight="1" x14ac:dyDescent="0.1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spans="1:27" ht="12.75" customHeight="1" x14ac:dyDescent="0.1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spans="1:27" ht="12.75" customHeight="1" x14ac:dyDescent="0.1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spans="1:27" ht="12.75" customHeight="1" x14ac:dyDescent="0.1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spans="1:27" ht="12.75" customHeight="1" x14ac:dyDescent="0.1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spans="1:27" ht="12.75" customHeight="1" x14ac:dyDescent="0.1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spans="1:27" ht="12.75" customHeight="1" x14ac:dyDescent="0.1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spans="1:27" ht="12.75" customHeight="1" x14ac:dyDescent="0.1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spans="1:27" ht="12.75" customHeight="1" x14ac:dyDescent="0.1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spans="1:27" ht="12.75" customHeight="1" x14ac:dyDescent="0.1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spans="1:27" ht="12.75" customHeight="1" x14ac:dyDescent="0.1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spans="1:27" ht="12.75" customHeight="1" x14ac:dyDescent="0.1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spans="1:27" ht="12.75" customHeight="1" x14ac:dyDescent="0.1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spans="1:27" ht="12.75" customHeight="1" x14ac:dyDescent="0.1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spans="1:27" ht="12.75" customHeight="1" x14ac:dyDescent="0.1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spans="1:27" ht="12.75" customHeight="1" x14ac:dyDescent="0.1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spans="1:27" ht="12.75" customHeight="1" x14ac:dyDescent="0.1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spans="1:27" ht="12.75" customHeight="1" x14ac:dyDescent="0.1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spans="1:27" ht="12.75" customHeight="1" x14ac:dyDescent="0.1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spans="1:27" ht="12.75" customHeight="1" x14ac:dyDescent="0.1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spans="1:27" ht="12.75" customHeight="1" x14ac:dyDescent="0.1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spans="1:27" ht="12.75" customHeight="1" x14ac:dyDescent="0.1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spans="1:27" ht="12.75" customHeight="1" x14ac:dyDescent="0.1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spans="1:27" ht="12.75" customHeight="1" x14ac:dyDescent="0.1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spans="1:27" ht="12.75" customHeight="1" x14ac:dyDescent="0.1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spans="1:27" ht="12.75" customHeight="1" x14ac:dyDescent="0.1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spans="1:27" ht="12.75" customHeight="1" x14ac:dyDescent="0.1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spans="1:27" ht="12.75" customHeight="1" x14ac:dyDescent="0.1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spans="1:27" ht="12.75" customHeight="1" x14ac:dyDescent="0.1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spans="1:27" ht="12.75" customHeight="1" x14ac:dyDescent="0.1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spans="1:27" ht="12.75" customHeight="1" x14ac:dyDescent="0.1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spans="1:27" ht="12.75" customHeight="1" x14ac:dyDescent="0.1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spans="1:27" ht="12.75" customHeight="1" x14ac:dyDescent="0.1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spans="1:27" ht="12.75" customHeight="1" x14ac:dyDescent="0.1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spans="1:27" ht="12.75" customHeight="1" x14ac:dyDescent="0.1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spans="1:27" ht="12.75" customHeight="1" x14ac:dyDescent="0.1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spans="1:27" ht="12.75" customHeight="1" x14ac:dyDescent="0.1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spans="1:27" ht="12.75" customHeight="1" x14ac:dyDescent="0.1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spans="1:27" ht="12.75" customHeight="1" x14ac:dyDescent="0.1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spans="1:27" ht="12.75" customHeight="1" x14ac:dyDescent="0.1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spans="1:27" ht="12.75" customHeight="1" x14ac:dyDescent="0.1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spans="1:27" ht="12.75" customHeight="1" x14ac:dyDescent="0.1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spans="1:27" ht="12.75" customHeight="1" x14ac:dyDescent="0.1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spans="1:27" ht="12.75" customHeight="1" x14ac:dyDescent="0.1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spans="1:27" ht="12.75" customHeight="1" x14ac:dyDescent="0.1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spans="1:27" ht="12.75" customHeight="1" x14ac:dyDescent="0.1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spans="1:27" ht="12.75" customHeight="1" x14ac:dyDescent="0.1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spans="1:27" ht="12.75" customHeight="1" x14ac:dyDescent="0.1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spans="1:27" ht="12.75" customHeight="1" x14ac:dyDescent="0.1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spans="1:27" ht="12.75" customHeight="1" x14ac:dyDescent="0.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spans="1:27" ht="12.75" customHeight="1" x14ac:dyDescent="0.1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spans="1:27" ht="12.75" customHeight="1" x14ac:dyDescent="0.1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spans="1:27" ht="12.75" customHeight="1" x14ac:dyDescent="0.1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spans="1:27" ht="12.75" customHeight="1" x14ac:dyDescent="0.1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spans="1:27" ht="12.75" customHeight="1" x14ac:dyDescent="0.1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spans="1:27" ht="12.75" customHeight="1" x14ac:dyDescent="0.1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spans="1:27" ht="12.75" customHeight="1" x14ac:dyDescent="0.1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spans="1:27" ht="12.75" customHeight="1" x14ac:dyDescent="0.1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spans="1:27" ht="12.75" customHeight="1" x14ac:dyDescent="0.1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spans="1:27" ht="12.75" customHeight="1" x14ac:dyDescent="0.1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spans="1:27" ht="12.75" customHeight="1" x14ac:dyDescent="0.1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spans="1:27" ht="12.75" customHeight="1" x14ac:dyDescent="0.1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spans="1:27" ht="12.75" customHeight="1" x14ac:dyDescent="0.1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spans="1:27" ht="12.75" customHeight="1" x14ac:dyDescent="0.1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spans="1:27" ht="12.75" customHeight="1" x14ac:dyDescent="0.1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spans="1:27" ht="12.75" customHeight="1" x14ac:dyDescent="0.1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spans="1:27" ht="12.75" customHeight="1" x14ac:dyDescent="0.1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spans="1:27" ht="12.75" customHeight="1" x14ac:dyDescent="0.1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spans="1:27" ht="12.75" customHeight="1" x14ac:dyDescent="0.1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spans="1:27" ht="12.75" customHeight="1" x14ac:dyDescent="0.1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spans="1:27" ht="12.75" customHeight="1" x14ac:dyDescent="0.1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spans="1:27" ht="12.75" customHeight="1" x14ac:dyDescent="0.1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spans="1:27" ht="12.75" customHeight="1" x14ac:dyDescent="0.1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spans="1:27" ht="12.75" customHeight="1" x14ac:dyDescent="0.1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spans="1:27" ht="12.75" customHeight="1" x14ac:dyDescent="0.1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spans="1:27" ht="12.75" customHeight="1" x14ac:dyDescent="0.1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spans="1:27" ht="12.75" customHeight="1" x14ac:dyDescent="0.1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spans="1:27" ht="12.75" customHeight="1" x14ac:dyDescent="0.1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spans="1:27" ht="12.75" customHeight="1" x14ac:dyDescent="0.1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spans="1:27" ht="12.75" customHeight="1" x14ac:dyDescent="0.1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spans="1:27" ht="12.75" customHeight="1" x14ac:dyDescent="0.1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spans="1:27" ht="12.75" customHeight="1" x14ac:dyDescent="0.1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spans="1:27" ht="12.75" customHeight="1" x14ac:dyDescent="0.1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spans="1:27" ht="12.75" customHeight="1" x14ac:dyDescent="0.1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spans="1:27" ht="12.75" customHeight="1" x14ac:dyDescent="0.1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spans="1:27" ht="12.75" customHeight="1" x14ac:dyDescent="0.1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spans="1:27" ht="12.75" customHeight="1" x14ac:dyDescent="0.1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spans="1:27" ht="12.75" customHeight="1" x14ac:dyDescent="0.1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spans="1:27" ht="12.75" customHeight="1" x14ac:dyDescent="0.1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spans="1:27" ht="12.75" customHeight="1" x14ac:dyDescent="0.1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spans="1:27" ht="12.75" customHeight="1" x14ac:dyDescent="0.1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spans="1:27" ht="12.75" customHeight="1" x14ac:dyDescent="0.1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spans="1:27" ht="12.75" customHeight="1" x14ac:dyDescent="0.1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spans="1:27" ht="12.75" customHeight="1" x14ac:dyDescent="0.1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spans="1:27" ht="12.75" customHeight="1" x14ac:dyDescent="0.1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spans="1:27" ht="12.75" customHeight="1" x14ac:dyDescent="0.1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spans="1:27" ht="12.75" customHeight="1" x14ac:dyDescent="0.1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spans="1:27" ht="12.75" customHeight="1" x14ac:dyDescent="0.1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spans="1:27" ht="12.75" customHeight="1" x14ac:dyDescent="0.1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spans="1:27" ht="12.75" customHeight="1" x14ac:dyDescent="0.1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spans="1:27" ht="12.75" customHeight="1" x14ac:dyDescent="0.1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spans="1:27" ht="12.75" customHeight="1" x14ac:dyDescent="0.1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spans="1:27" ht="12.75" customHeight="1" x14ac:dyDescent="0.1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spans="1:27" ht="12.75" customHeight="1" x14ac:dyDescent="0.1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spans="1:27" ht="12.75" customHeight="1" x14ac:dyDescent="0.1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spans="1:27" ht="12.75" customHeight="1" x14ac:dyDescent="0.1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spans="1:27" ht="12.75" customHeight="1" x14ac:dyDescent="0.1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spans="1:27" ht="12.75" customHeight="1" x14ac:dyDescent="0.1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spans="1:27" ht="12.75" customHeight="1" x14ac:dyDescent="0.1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spans="1:27" ht="12.75" customHeight="1" x14ac:dyDescent="0.1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spans="1:27" ht="12.75" customHeight="1" x14ac:dyDescent="0.1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row>
    <row r="977" spans="1:27" ht="12.75" customHeight="1" x14ac:dyDescent="0.1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row>
    <row r="978" spans="1:27" ht="12.75" customHeight="1" x14ac:dyDescent="0.1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row>
    <row r="979" spans="1:27" ht="12.75" customHeight="1" x14ac:dyDescent="0.1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row>
    <row r="980" spans="1:27" ht="12.75" customHeight="1" x14ac:dyDescent="0.1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row>
    <row r="981" spans="1:27" ht="12.75" customHeight="1" x14ac:dyDescent="0.1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row>
    <row r="982" spans="1:27" ht="12.75" customHeight="1" x14ac:dyDescent="0.1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row>
    <row r="983" spans="1:27" ht="12.75" customHeight="1" x14ac:dyDescent="0.1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row>
    <row r="984" spans="1:27" ht="12.75" customHeight="1" x14ac:dyDescent="0.1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row>
    <row r="985" spans="1:27" ht="12.75" customHeight="1" x14ac:dyDescent="0.1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row>
    <row r="986" spans="1:27" ht="12.75" customHeight="1" x14ac:dyDescent="0.1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row>
    <row r="987" spans="1:27" ht="12.75" customHeight="1" x14ac:dyDescent="0.1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row>
    <row r="988" spans="1:27" ht="12.75" customHeight="1" x14ac:dyDescent="0.1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row>
    <row r="989" spans="1:27" ht="12.75" customHeight="1" x14ac:dyDescent="0.1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row>
    <row r="990" spans="1:27" ht="12.75" customHeight="1" x14ac:dyDescent="0.1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row>
    <row r="991" spans="1:27" ht="12.75" customHeight="1" x14ac:dyDescent="0.1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row>
    <row r="992" spans="1:27" ht="12.75" customHeight="1" x14ac:dyDescent="0.1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row>
    <row r="993" spans="1:27" ht="12.75" customHeight="1" x14ac:dyDescent="0.1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row>
    <row r="994" spans="1:27" ht="12.75" customHeight="1" x14ac:dyDescent="0.1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row>
    <row r="995" spans="1:27" ht="12.75" customHeight="1" x14ac:dyDescent="0.1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row>
    <row r="996" spans="1:27" ht="12.75" customHeight="1" x14ac:dyDescent="0.1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row>
    <row r="997" spans="1:27" ht="12.75" customHeight="1" x14ac:dyDescent="0.1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row>
    <row r="998" spans="1:27" ht="12.75" customHeight="1" x14ac:dyDescent="0.1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row>
    <row r="999" spans="1:27" ht="12.75" customHeight="1" x14ac:dyDescent="0.1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row>
    <row r="1000" spans="1:27" ht="12.75" customHeight="1" x14ac:dyDescent="0.1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row>
    <row r="1001" spans="1:27" ht="12.75" customHeight="1" x14ac:dyDescent="0.15">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row>
    <row r="1002" spans="1:27" ht="12.75" customHeight="1" x14ac:dyDescent="0.15">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row>
    <row r="1003" spans="1:27" ht="12.75" customHeight="1" x14ac:dyDescent="0.15">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row>
    <row r="1004" spans="1:27" ht="12.75" customHeight="1" x14ac:dyDescent="0.15">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c r="AA1004" s="7"/>
    </row>
    <row r="1005" spans="1:27" ht="12.75" customHeight="1" x14ac:dyDescent="0.1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c r="AA1005" s="7"/>
    </row>
    <row r="1006" spans="1:27" ht="12.75" customHeight="1" x14ac:dyDescent="0.15">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c r="AA1006" s="7"/>
    </row>
    <row r="1007" spans="1:27" ht="12.75" customHeight="1" x14ac:dyDescent="0.15">
      <c r="A1007" s="7"/>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c r="AA1007" s="7"/>
    </row>
    <row r="1008" spans="1:27" ht="12.75" customHeight="1" x14ac:dyDescent="0.15">
      <c r="A1008" s="7"/>
      <c r="B1008" s="7"/>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c r="AA1008" s="7"/>
    </row>
    <row r="1009" spans="1:27" ht="12.75" customHeight="1" x14ac:dyDescent="0.15">
      <c r="A1009" s="7"/>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c r="AA1009" s="7"/>
    </row>
    <row r="1010" spans="1:27" ht="12.75" customHeight="1" x14ac:dyDescent="0.15">
      <c r="A1010" s="7"/>
      <c r="B1010" s="7"/>
      <c r="C1010" s="7"/>
      <c r="D1010" s="7"/>
      <c r="E1010" s="7"/>
      <c r="F1010" s="7"/>
      <c r="G1010" s="7"/>
      <c r="H1010" s="7"/>
      <c r="I1010" s="7"/>
      <c r="J1010" s="7"/>
      <c r="K1010" s="7"/>
      <c r="L1010" s="7"/>
      <c r="M1010" s="7"/>
      <c r="N1010" s="7"/>
      <c r="O1010" s="7"/>
      <c r="P1010" s="7"/>
      <c r="Q1010" s="7"/>
      <c r="R1010" s="7"/>
      <c r="S1010" s="7"/>
      <c r="T1010" s="7"/>
      <c r="U1010" s="7"/>
      <c r="V1010" s="7"/>
      <c r="W1010" s="7"/>
      <c r="X1010" s="7"/>
      <c r="Y1010" s="7"/>
      <c r="Z1010" s="7"/>
      <c r="AA1010" s="7"/>
    </row>
    <row r="1011" spans="1:27" ht="12.75" customHeight="1" x14ac:dyDescent="0.15">
      <c r="A1011" s="7"/>
      <c r="B1011" s="7"/>
      <c r="C1011" s="7"/>
      <c r="D1011" s="7"/>
      <c r="E1011" s="7"/>
      <c r="F1011" s="7"/>
      <c r="G1011" s="7"/>
      <c r="H1011" s="7"/>
      <c r="I1011" s="7"/>
      <c r="J1011" s="7"/>
      <c r="K1011" s="7"/>
      <c r="L1011" s="7"/>
      <c r="M1011" s="7"/>
      <c r="N1011" s="7"/>
      <c r="O1011" s="7"/>
      <c r="P1011" s="7"/>
      <c r="Q1011" s="7"/>
      <c r="R1011" s="7"/>
      <c r="S1011" s="7"/>
      <c r="T1011" s="7"/>
      <c r="U1011" s="7"/>
      <c r="V1011" s="7"/>
      <c r="W1011" s="7"/>
      <c r="X1011" s="7"/>
      <c r="Y1011" s="7"/>
      <c r="Z1011" s="7"/>
      <c r="AA1011" s="7"/>
    </row>
    <row r="1012" spans="1:27" ht="12.75" customHeight="1" x14ac:dyDescent="0.15">
      <c r="A1012" s="7"/>
      <c r="B1012" s="7"/>
      <c r="C1012" s="7"/>
      <c r="D1012" s="7"/>
      <c r="E1012" s="7"/>
      <c r="F1012" s="7"/>
      <c r="G1012" s="7"/>
      <c r="H1012" s="7"/>
      <c r="I1012" s="7"/>
      <c r="J1012" s="7"/>
      <c r="K1012" s="7"/>
      <c r="L1012" s="7"/>
      <c r="M1012" s="7"/>
      <c r="N1012" s="7"/>
      <c r="O1012" s="7"/>
      <c r="P1012" s="7"/>
      <c r="Q1012" s="7"/>
      <c r="R1012" s="7"/>
      <c r="S1012" s="7"/>
      <c r="T1012" s="7"/>
      <c r="U1012" s="7"/>
      <c r="V1012" s="7"/>
      <c r="W1012" s="7"/>
      <c r="X1012" s="7"/>
      <c r="Y1012" s="7"/>
      <c r="Z1012" s="7"/>
      <c r="AA1012" s="7"/>
    </row>
    <row r="1013" spans="1:27" ht="12.75" customHeight="1" x14ac:dyDescent="0.15">
      <c r="A1013" s="7"/>
      <c r="B1013" s="7"/>
      <c r="C1013" s="7"/>
      <c r="D1013" s="7"/>
      <c r="E1013" s="7"/>
      <c r="F1013" s="7"/>
      <c r="G1013" s="7"/>
      <c r="H1013" s="7"/>
      <c r="I1013" s="7"/>
      <c r="J1013" s="7"/>
      <c r="K1013" s="7"/>
      <c r="L1013" s="7"/>
      <c r="M1013" s="7"/>
      <c r="N1013" s="7"/>
      <c r="O1013" s="7"/>
      <c r="P1013" s="7"/>
      <c r="Q1013" s="7"/>
      <c r="R1013" s="7"/>
      <c r="S1013" s="7"/>
      <c r="T1013" s="7"/>
      <c r="U1013" s="7"/>
      <c r="V1013" s="7"/>
      <c r="W1013" s="7"/>
      <c r="X1013" s="7"/>
      <c r="Y1013" s="7"/>
      <c r="Z1013" s="7"/>
      <c r="AA1013" s="7"/>
    </row>
  </sheetData>
  <pageMargins left="1" right="1" top="1" bottom="1" header="0" footer="0"/>
  <pageSetup orientation="portrait"/>
  <headerFooter>
    <oddFooter>&amp;C000000&amp;P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zoomScale="130" zoomScaleNormal="130" workbookViewId="0">
      <selection activeCell="E15" sqref="E15"/>
    </sheetView>
  </sheetViews>
  <sheetFormatPr baseColWidth="10" defaultColWidth="14.5" defaultRowHeight="15" customHeight="1" x14ac:dyDescent="0.15"/>
  <cols>
    <col min="1" max="1" width="14.5" customWidth="1"/>
    <col min="2" max="2" width="18.1640625" customWidth="1"/>
    <col min="3" max="3" width="26.5" customWidth="1"/>
    <col min="4" max="4" width="26.33203125" customWidth="1"/>
    <col min="5" max="5" width="50.1640625" customWidth="1"/>
    <col min="6" max="6" width="14.5" customWidth="1"/>
  </cols>
  <sheetData>
    <row r="1" spans="1:26" ht="13.5" customHeight="1" x14ac:dyDescent="0.15">
      <c r="A1" s="2" t="s">
        <v>1</v>
      </c>
      <c r="B1" s="2" t="s">
        <v>2</v>
      </c>
      <c r="C1" s="2" t="s">
        <v>3</v>
      </c>
      <c r="D1" s="4" t="s">
        <v>6</v>
      </c>
      <c r="E1" s="4" t="s">
        <v>27</v>
      </c>
      <c r="F1" s="7"/>
      <c r="G1" s="7"/>
      <c r="H1" s="7"/>
      <c r="I1" s="7"/>
      <c r="J1" s="7"/>
      <c r="K1" s="7"/>
      <c r="L1" s="7"/>
      <c r="M1" s="7"/>
      <c r="N1" s="7"/>
      <c r="O1" s="7"/>
      <c r="P1" s="7"/>
      <c r="Q1" s="7"/>
      <c r="R1" s="7"/>
      <c r="S1" s="7"/>
      <c r="T1" s="7"/>
      <c r="U1" s="7"/>
      <c r="V1" s="7"/>
      <c r="W1" s="7"/>
      <c r="X1" s="7"/>
      <c r="Y1" s="7"/>
      <c r="Z1" s="7"/>
    </row>
    <row r="2" spans="1:26" ht="13.5" customHeight="1" x14ac:dyDescent="0.15">
      <c r="A2" s="9" t="s">
        <v>35</v>
      </c>
      <c r="B2" s="9" t="s">
        <v>36</v>
      </c>
      <c r="C2" s="13" t="s">
        <v>37</v>
      </c>
      <c r="D2" s="14" t="s">
        <v>461</v>
      </c>
      <c r="E2" s="14" t="s">
        <v>43</v>
      </c>
      <c r="F2" s="7"/>
      <c r="G2" s="7"/>
      <c r="H2" s="7"/>
      <c r="I2" s="7"/>
      <c r="J2" s="7"/>
      <c r="K2" s="7"/>
      <c r="L2" s="7"/>
      <c r="M2" s="7"/>
      <c r="N2" s="7"/>
      <c r="O2" s="7"/>
      <c r="P2" s="7"/>
      <c r="Q2" s="7"/>
      <c r="R2" s="7"/>
      <c r="S2" s="7"/>
      <c r="T2" s="7"/>
      <c r="U2" s="7"/>
      <c r="V2" s="7"/>
      <c r="W2" s="7"/>
      <c r="X2" s="7"/>
      <c r="Y2" s="7"/>
      <c r="Z2" s="7"/>
    </row>
    <row r="3" spans="1:26" ht="13.5" customHeight="1" x14ac:dyDescent="0.15">
      <c r="A3" s="9" t="s">
        <v>35</v>
      </c>
      <c r="B3" s="9" t="s">
        <v>48</v>
      </c>
      <c r="C3" s="13" t="s">
        <v>50</v>
      </c>
      <c r="D3" s="14" t="s">
        <v>52</v>
      </c>
      <c r="E3" s="14" t="s">
        <v>53</v>
      </c>
      <c r="F3" s="7"/>
      <c r="G3" s="7"/>
      <c r="H3" s="7"/>
      <c r="I3" s="7"/>
      <c r="J3" s="7"/>
      <c r="K3" s="7"/>
      <c r="L3" s="7"/>
      <c r="M3" s="7"/>
      <c r="N3" s="7"/>
      <c r="O3" s="7"/>
      <c r="P3" s="7"/>
      <c r="Q3" s="7"/>
      <c r="R3" s="7"/>
      <c r="S3" s="7"/>
      <c r="T3" s="7"/>
      <c r="U3" s="7"/>
      <c r="V3" s="7"/>
      <c r="W3" s="7"/>
      <c r="X3" s="7"/>
      <c r="Y3" s="7"/>
      <c r="Z3" s="7"/>
    </row>
    <row r="4" spans="1:26" ht="13.5" customHeight="1" x14ac:dyDescent="0.15">
      <c r="A4" s="9" t="s">
        <v>56</v>
      </c>
      <c r="B4" s="9" t="s">
        <v>57</v>
      </c>
      <c r="C4" s="13" t="s">
        <v>58</v>
      </c>
      <c r="D4" s="14" t="s">
        <v>59</v>
      </c>
      <c r="E4" s="14" t="s">
        <v>60</v>
      </c>
      <c r="F4" s="7"/>
      <c r="G4" s="7"/>
      <c r="H4" s="7"/>
      <c r="I4" s="7"/>
      <c r="J4" s="7"/>
      <c r="K4" s="7"/>
      <c r="L4" s="7"/>
      <c r="M4" s="7"/>
      <c r="N4" s="7"/>
      <c r="O4" s="7"/>
      <c r="P4" s="7"/>
      <c r="Q4" s="7"/>
      <c r="R4" s="7"/>
      <c r="S4" s="7"/>
      <c r="T4" s="7"/>
      <c r="U4" s="7"/>
      <c r="V4" s="7"/>
      <c r="W4" s="7"/>
      <c r="X4" s="7"/>
      <c r="Y4" s="7"/>
      <c r="Z4" s="7"/>
    </row>
    <row r="5" spans="1:26" ht="13.5" customHeight="1" x14ac:dyDescent="0.15">
      <c r="A5" s="9" t="s">
        <v>56</v>
      </c>
      <c r="B5" s="9" t="s">
        <v>62</v>
      </c>
      <c r="C5" s="13" t="s">
        <v>63</v>
      </c>
      <c r="D5" s="14" t="s">
        <v>64</v>
      </c>
      <c r="E5" s="14" t="s">
        <v>65</v>
      </c>
      <c r="F5" s="7"/>
      <c r="G5" s="7"/>
      <c r="H5" s="7"/>
      <c r="I5" s="7"/>
      <c r="J5" s="7"/>
      <c r="K5" s="7"/>
      <c r="L5" s="7"/>
      <c r="M5" s="7"/>
      <c r="N5" s="7"/>
      <c r="O5" s="7"/>
      <c r="P5" s="7"/>
      <c r="Q5" s="7"/>
      <c r="R5" s="7"/>
      <c r="S5" s="7"/>
      <c r="T5" s="7"/>
      <c r="U5" s="7"/>
      <c r="V5" s="7"/>
      <c r="W5" s="7"/>
      <c r="X5" s="7"/>
      <c r="Y5" s="7"/>
      <c r="Z5" s="7"/>
    </row>
    <row r="6" spans="1:26" ht="13.5" customHeight="1" x14ac:dyDescent="0.15">
      <c r="A6" s="9" t="s">
        <v>56</v>
      </c>
      <c r="B6" s="9" t="s">
        <v>66</v>
      </c>
      <c r="C6" s="13" t="s">
        <v>67</v>
      </c>
      <c r="D6" s="14" t="s">
        <v>68</v>
      </c>
      <c r="E6" s="14" t="s">
        <v>69</v>
      </c>
      <c r="F6" s="7"/>
      <c r="G6" s="7"/>
      <c r="H6" s="7"/>
      <c r="I6" s="7"/>
      <c r="J6" s="7"/>
      <c r="K6" s="7"/>
      <c r="L6" s="7"/>
      <c r="M6" s="7"/>
      <c r="N6" s="7"/>
      <c r="O6" s="7"/>
      <c r="P6" s="7"/>
      <c r="Q6" s="7"/>
      <c r="R6" s="7"/>
      <c r="S6" s="7"/>
      <c r="T6" s="7"/>
      <c r="U6" s="7"/>
      <c r="V6" s="7"/>
      <c r="W6" s="7"/>
      <c r="X6" s="7"/>
      <c r="Y6" s="7"/>
      <c r="Z6" s="7"/>
    </row>
    <row r="7" spans="1:26" ht="13.5" customHeight="1" x14ac:dyDescent="0.15">
      <c r="A7" s="9" t="s">
        <v>56</v>
      </c>
      <c r="B7" s="9" t="s">
        <v>57</v>
      </c>
      <c r="C7" s="13" t="s">
        <v>72</v>
      </c>
      <c r="D7" s="14" t="s">
        <v>73</v>
      </c>
      <c r="E7" s="14" t="s">
        <v>463</v>
      </c>
      <c r="F7" s="7"/>
      <c r="G7" s="7"/>
      <c r="H7" s="7"/>
      <c r="I7" s="7"/>
      <c r="J7" s="7"/>
      <c r="K7" s="7"/>
      <c r="L7" s="7"/>
      <c r="M7" s="7"/>
      <c r="N7" s="7"/>
      <c r="O7" s="7"/>
      <c r="P7" s="7"/>
      <c r="Q7" s="7"/>
      <c r="R7" s="7"/>
      <c r="S7" s="7"/>
      <c r="T7" s="7"/>
      <c r="U7" s="7"/>
      <c r="V7" s="7"/>
      <c r="W7" s="7"/>
      <c r="X7" s="7"/>
      <c r="Y7" s="7"/>
      <c r="Z7" s="7"/>
    </row>
    <row r="8" spans="1:26" ht="11.25" customHeight="1" x14ac:dyDescent="0.15">
      <c r="A8" s="7"/>
      <c r="B8" s="7"/>
      <c r="C8" s="7"/>
      <c r="D8" s="7"/>
      <c r="E8" s="7"/>
      <c r="F8" s="7"/>
      <c r="G8" s="7"/>
      <c r="H8" s="7"/>
      <c r="I8" s="7"/>
      <c r="J8" s="7"/>
      <c r="K8" s="7"/>
      <c r="L8" s="7"/>
      <c r="M8" s="7"/>
      <c r="N8" s="7"/>
      <c r="O8" s="7"/>
      <c r="P8" s="7"/>
      <c r="Q8" s="7"/>
      <c r="R8" s="7"/>
      <c r="S8" s="7"/>
      <c r="T8" s="7"/>
      <c r="U8" s="7"/>
      <c r="V8" s="7"/>
      <c r="W8" s="7"/>
      <c r="X8" s="7"/>
      <c r="Y8" s="7"/>
      <c r="Z8" s="7"/>
    </row>
    <row r="9" spans="1:26" ht="11.25" customHeight="1" x14ac:dyDescent="0.15">
      <c r="A9" s="7"/>
      <c r="B9" s="7"/>
      <c r="C9" s="7"/>
      <c r="D9" s="7"/>
      <c r="E9" s="7"/>
      <c r="F9" s="7"/>
      <c r="G9" s="7"/>
      <c r="H9" s="7"/>
      <c r="I9" s="7"/>
      <c r="J9" s="7"/>
      <c r="K9" s="7"/>
      <c r="L9" s="7"/>
      <c r="M9" s="7"/>
      <c r="N9" s="7"/>
      <c r="O9" s="7"/>
      <c r="P9" s="7"/>
      <c r="Q9" s="7"/>
      <c r="R9" s="7"/>
      <c r="S9" s="7"/>
      <c r="T9" s="7"/>
      <c r="U9" s="7"/>
      <c r="V9" s="7"/>
      <c r="W9" s="7"/>
      <c r="X9" s="7"/>
      <c r="Y9" s="7"/>
      <c r="Z9" s="7"/>
    </row>
    <row r="10" spans="1:26" ht="11.25"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1.2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1.25"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1.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1.2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1.2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1.2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1.25"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1.25"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1.2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1.2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1.2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1.2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1.25"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1.25"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1.25" customHeight="1" x14ac:dyDescent="0.1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1.25"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1.25" customHeight="1" x14ac:dyDescent="0.1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1.25" customHeight="1" x14ac:dyDescent="0.1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1.25"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1.25"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1.25"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1.2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1.25"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1.25"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1.25"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1.25"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1.2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1.2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1.25" customHeight="1" x14ac:dyDescent="0.1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1.25"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1.2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1.25"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1.2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1.25"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1.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1.25"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1.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1.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1.25"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1.2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1.2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1.2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1.25" customHeight="1" x14ac:dyDescent="0.1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1.25" customHeight="1" x14ac:dyDescent="0.1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1.25" customHeight="1" x14ac:dyDescent="0.1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1.25" customHeight="1" x14ac:dyDescent="0.1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1.25" customHeight="1" x14ac:dyDescent="0.1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1.25" customHeight="1" x14ac:dyDescent="0.1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1.25" customHeight="1" x14ac:dyDescent="0.1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1.25" customHeight="1" x14ac:dyDescent="0.1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1.25" customHeight="1" x14ac:dyDescent="0.1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1.25" customHeight="1" x14ac:dyDescent="0.1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1.25"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1.25" customHeight="1" x14ac:dyDescent="0.1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1.25" customHeight="1" x14ac:dyDescent="0.1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1.25" customHeight="1" x14ac:dyDescent="0.1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1.25" customHeight="1" x14ac:dyDescent="0.1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1.25" customHeight="1" x14ac:dyDescent="0.1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1.25" customHeight="1" x14ac:dyDescent="0.1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1.25" customHeight="1" x14ac:dyDescent="0.1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1.25" customHeight="1" x14ac:dyDescent="0.1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1.25" customHeight="1" x14ac:dyDescent="0.1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1.25" customHeight="1" x14ac:dyDescent="0.1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1.25" customHeight="1" x14ac:dyDescent="0.1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1.25" customHeight="1" x14ac:dyDescent="0.1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1.25" customHeight="1" x14ac:dyDescent="0.1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1.25" customHeight="1" x14ac:dyDescent="0.1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1.25" customHeight="1" x14ac:dyDescent="0.1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1.25" customHeight="1" x14ac:dyDescent="0.1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1.25" customHeight="1" x14ac:dyDescent="0.1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1.25" customHeight="1" x14ac:dyDescent="0.1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1.25" customHeight="1" x14ac:dyDescent="0.1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1.25" customHeight="1" x14ac:dyDescent="0.1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1.25" customHeight="1" x14ac:dyDescent="0.1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1.25" customHeight="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1.25" customHeight="1" x14ac:dyDescent="0.1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1.25" customHeight="1" x14ac:dyDescent="0.1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1.25" customHeight="1" x14ac:dyDescent="0.1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1.25" customHeight="1" x14ac:dyDescent="0.1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1.25" customHeight="1" x14ac:dyDescent="0.1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1.25" customHeight="1" x14ac:dyDescent="0.1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1.25" customHeight="1" x14ac:dyDescent="0.1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1.25" customHeight="1" x14ac:dyDescent="0.1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1.25" customHeight="1" x14ac:dyDescent="0.1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1.25" customHeight="1" x14ac:dyDescent="0.1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1.25" customHeight="1" x14ac:dyDescent="0.1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1.25" customHeight="1" x14ac:dyDescent="0.1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1.25" customHeight="1" x14ac:dyDescent="0.1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1.25" customHeight="1" x14ac:dyDescent="0.1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1.25" customHeight="1"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1.25" customHeight="1"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1.25" customHeight="1"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1.25" customHeight="1"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1.25" customHeight="1"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1.25" customHeight="1"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1.25" customHeight="1"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1.25" customHeight="1"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1.25" customHeight="1" x14ac:dyDescent="0.1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1.25" customHeight="1"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1.25" customHeight="1"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1.25" customHeight="1"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1.25" customHeight="1"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1.25" customHeight="1"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1.25" customHeight="1"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1.25" customHeight="1"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1.25" customHeight="1"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1.25" customHeight="1"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1.25" customHeight="1" x14ac:dyDescent="0.1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1.25" customHeight="1"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1.25" customHeight="1"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1.25" customHeight="1"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1.25" customHeight="1"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1.25" customHeight="1"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1.25" customHeight="1" x14ac:dyDescent="0.1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1.25" customHeight="1"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1.25" customHeight="1"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1.25" customHeight="1"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1.25" customHeight="1"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1.25" customHeight="1"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1.25" customHeight="1"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1.2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1.2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1.25" customHeight="1"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1.25" customHeight="1"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1.2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1.25" customHeight="1"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1.25" customHeight="1"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1.25" customHeight="1"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1.25" customHeight="1"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1.25" customHeight="1"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1.25" customHeight="1"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1.25" customHeight="1"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1.25" customHeight="1"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1.25" customHeight="1" x14ac:dyDescent="0.1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1.25" customHeight="1"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1.25" customHeight="1" x14ac:dyDescent="0.1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1.25" customHeight="1"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1.25" customHeight="1"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1.25" customHeight="1"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1.25" customHeight="1"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1.25" customHeight="1"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1.25" customHeight="1"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1.25" customHeight="1"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1.25" customHeight="1"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1.25" customHeight="1" x14ac:dyDescent="0.1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1.25" customHeight="1"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1.25" customHeight="1"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1.25" customHeight="1" x14ac:dyDescent="0.1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1.25" customHeight="1"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1.25" customHeight="1"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1.25" customHeight="1"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1.25" customHeight="1"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1.25" customHeight="1"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1.25" customHeight="1"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1.25" customHeight="1"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1.25" customHeight="1"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1.25" customHeight="1"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1.25" customHeight="1"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1.25" customHeight="1"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1.25" customHeight="1"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1.25" customHeight="1"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1.25" customHeight="1"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1.25" customHeight="1"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1.25" customHeight="1"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1.25" customHeight="1"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1.25" customHeight="1"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1.25" customHeight="1"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1.25" customHeight="1"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1.25" customHeight="1"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1.25" customHeight="1"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1.25" customHeight="1"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1.25"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1.25" customHeight="1"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1.25" customHeight="1"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1.25" customHeight="1"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1.25" customHeight="1"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1.25" customHeight="1"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1.25" customHeight="1"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1.25" customHeight="1"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1.25" customHeight="1"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1.25" customHeight="1"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1.25" customHeight="1"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1.25" customHeight="1"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1.25" customHeight="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1.25" customHeight="1"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1.25" customHeight="1"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1.25" customHeight="1"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1.25" customHeight="1"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1.25" customHeight="1"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1.25" customHeight="1"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1.25" customHeight="1"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1.25" customHeight="1"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1.25" customHeight="1"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1.25" customHeight="1"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1.25" customHeight="1"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1.25" customHeight="1"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1.25" customHeight="1"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1.25" customHeight="1"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1.25" customHeight="1"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1.25" customHeight="1"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1.2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1.2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1.2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1.2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1.2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1.2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1.2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1.2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1.2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1.2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1.2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1.2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1.2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1.2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1.25" customHeight="1"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1.25" customHeight="1"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1.25" customHeight="1"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1.25" customHeight="1"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1.25" customHeight="1"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1.25" customHeight="1"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1.25" customHeight="1"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1.25" customHeight="1"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1.25" customHeight="1"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1.25" customHeight="1"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1.25" customHeight="1"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1.25" customHeight="1"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1.25" customHeight="1"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1.25" customHeight="1"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1.25" customHeight="1"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1.25" customHeight="1"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1.25" customHeight="1"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1.25" customHeight="1"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1.25" customHeight="1"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1.25" customHeight="1"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1.25" customHeight="1"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1.25" customHeight="1"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1.25" customHeight="1"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1.25" customHeight="1"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1.25" customHeight="1"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1.25" customHeight="1"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1.25" customHeight="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1.25" customHeight="1"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1.25" customHeight="1"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1.25" customHeight="1"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1.25" customHeight="1"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1.25" customHeight="1"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1.25" customHeight="1"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1.25" customHeight="1"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1.25" customHeight="1"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1.25" customHeight="1"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1.25" customHeight="1"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1.25" customHeight="1"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1.25" customHeight="1"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1.25" customHeight="1"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1.25" customHeight="1"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1.25" customHeight="1"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1.25" customHeight="1"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1.25" customHeight="1"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1.25" customHeight="1"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1.25" customHeight="1"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1.25" customHeight="1"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1.25" customHeight="1"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1.25" customHeight="1"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1.25" customHeight="1"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1.25" customHeight="1"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1.25" customHeight="1"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1.25" customHeight="1"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1.25" customHeight="1" x14ac:dyDescent="0.1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1.25" customHeight="1"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1.25" customHeight="1"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1.25" customHeight="1"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1.25" customHeight="1"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1.25" customHeight="1"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1.25" customHeight="1" x14ac:dyDescent="0.1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1.25" customHeight="1"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1.25" customHeight="1"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1.25" customHeight="1"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1.25" customHeight="1"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1.25" customHeight="1"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1.25" customHeight="1"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1.25" customHeight="1"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1.25" customHeight="1"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1.25" customHeight="1"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1.25" customHeight="1"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1.25" customHeight="1"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1.25" customHeight="1" x14ac:dyDescent="0.1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1.25" customHeight="1" x14ac:dyDescent="0.1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1.25" customHeight="1" x14ac:dyDescent="0.1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1.25" customHeight="1" x14ac:dyDescent="0.1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1.25" customHeight="1" x14ac:dyDescent="0.1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1.25" customHeight="1" x14ac:dyDescent="0.1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1.25" customHeight="1" x14ac:dyDescent="0.1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1.25" customHeight="1"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1.25" customHeight="1" x14ac:dyDescent="0.1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1.25" customHeight="1" x14ac:dyDescent="0.1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1.25" customHeight="1" x14ac:dyDescent="0.1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1.25" customHeight="1" x14ac:dyDescent="0.1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1.25" customHeight="1" x14ac:dyDescent="0.1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1.25" customHeight="1" x14ac:dyDescent="0.1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1.25" customHeight="1" x14ac:dyDescent="0.1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1.25" customHeight="1" x14ac:dyDescent="0.1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1.25" customHeight="1" x14ac:dyDescent="0.1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1.25" customHeight="1" x14ac:dyDescent="0.1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1.25" customHeight="1" x14ac:dyDescent="0.1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1.25" customHeight="1"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1.25" customHeight="1" x14ac:dyDescent="0.1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1.25" customHeight="1" x14ac:dyDescent="0.1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1.25" customHeight="1" x14ac:dyDescent="0.1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1.25" customHeight="1" x14ac:dyDescent="0.1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1.25" customHeight="1" x14ac:dyDescent="0.1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1.25" customHeight="1" x14ac:dyDescent="0.1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1.25" customHeight="1" x14ac:dyDescent="0.1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1.25" customHeight="1" x14ac:dyDescent="0.1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1.25" customHeight="1" x14ac:dyDescent="0.1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1.25" customHeight="1" x14ac:dyDescent="0.1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1.25" customHeight="1" x14ac:dyDescent="0.1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1.25" customHeight="1" x14ac:dyDescent="0.1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1.25" customHeight="1" x14ac:dyDescent="0.1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1.25" customHeight="1"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1.25" customHeight="1" x14ac:dyDescent="0.1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1.25" customHeight="1" x14ac:dyDescent="0.1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1.25" customHeight="1" x14ac:dyDescent="0.1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1.25" customHeight="1" x14ac:dyDescent="0.1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1.25" customHeight="1" x14ac:dyDescent="0.1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1.25" customHeight="1" x14ac:dyDescent="0.1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1.25" customHeight="1" x14ac:dyDescent="0.1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1.25" customHeight="1" x14ac:dyDescent="0.1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1.25" customHeight="1" x14ac:dyDescent="0.1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1.25" customHeight="1" x14ac:dyDescent="0.1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1.25" customHeight="1" x14ac:dyDescent="0.1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1.25" customHeight="1" x14ac:dyDescent="0.1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1.25" customHeight="1" x14ac:dyDescent="0.1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1.25" customHeight="1" x14ac:dyDescent="0.1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1.25" customHeight="1" x14ac:dyDescent="0.1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1.25" customHeight="1" x14ac:dyDescent="0.1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1.25" customHeight="1" x14ac:dyDescent="0.1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1.25" customHeight="1" x14ac:dyDescent="0.1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1.25" customHeight="1" x14ac:dyDescent="0.1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1.25" customHeight="1" x14ac:dyDescent="0.1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1.25" customHeight="1" x14ac:dyDescent="0.1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1.25" customHeight="1" x14ac:dyDescent="0.1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1.25" customHeight="1" x14ac:dyDescent="0.1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1.25" customHeight="1" x14ac:dyDescent="0.1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1.25" customHeight="1" x14ac:dyDescent="0.1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1.25" customHeight="1" x14ac:dyDescent="0.1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1.25" customHeight="1" x14ac:dyDescent="0.1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1.25" customHeight="1" x14ac:dyDescent="0.1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1.25" customHeight="1" x14ac:dyDescent="0.1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1.25" customHeight="1" x14ac:dyDescent="0.1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1.25" customHeight="1" x14ac:dyDescent="0.1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1.25" customHeight="1" x14ac:dyDescent="0.1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1.25" customHeight="1" x14ac:dyDescent="0.1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1.25" customHeight="1" x14ac:dyDescent="0.1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1.25" customHeight="1" x14ac:dyDescent="0.1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1.25" customHeight="1" x14ac:dyDescent="0.1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1.25" customHeight="1" x14ac:dyDescent="0.1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1.25" customHeight="1" x14ac:dyDescent="0.1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1.25" customHeight="1" x14ac:dyDescent="0.1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1.25" customHeight="1" x14ac:dyDescent="0.1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1.25" customHeight="1" x14ac:dyDescent="0.1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1.25" customHeight="1" x14ac:dyDescent="0.1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1.25" customHeight="1" x14ac:dyDescent="0.1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1.25" customHeight="1" x14ac:dyDescent="0.1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1.25" customHeight="1" x14ac:dyDescent="0.1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1.25" customHeight="1" x14ac:dyDescent="0.1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1.25" customHeight="1" x14ac:dyDescent="0.1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1.25" customHeight="1" x14ac:dyDescent="0.1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1.25" customHeight="1" x14ac:dyDescent="0.1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1.25" customHeight="1" x14ac:dyDescent="0.1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1.25" customHeight="1" x14ac:dyDescent="0.1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1.25" customHeight="1" x14ac:dyDescent="0.1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1.25" customHeight="1" x14ac:dyDescent="0.1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1.25" customHeight="1" x14ac:dyDescent="0.1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1.25" customHeight="1" x14ac:dyDescent="0.1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1.25" customHeight="1" x14ac:dyDescent="0.1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1.25" customHeight="1" x14ac:dyDescent="0.1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1.25" customHeight="1" x14ac:dyDescent="0.1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1.25" customHeight="1" x14ac:dyDescent="0.1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1.25" customHeight="1" x14ac:dyDescent="0.1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1.25" customHeight="1" x14ac:dyDescent="0.1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1.25" customHeight="1" x14ac:dyDescent="0.1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1.25" customHeight="1" x14ac:dyDescent="0.1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1.25" customHeight="1" x14ac:dyDescent="0.1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1.25" customHeight="1" x14ac:dyDescent="0.1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1.25" customHeight="1" x14ac:dyDescent="0.1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1.25" customHeight="1" x14ac:dyDescent="0.1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1.25" customHeight="1" x14ac:dyDescent="0.1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1.25" customHeight="1" x14ac:dyDescent="0.1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1.25" customHeight="1" x14ac:dyDescent="0.1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1.25" customHeight="1" x14ac:dyDescent="0.1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1.25" customHeight="1" x14ac:dyDescent="0.1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1.25" customHeight="1" x14ac:dyDescent="0.1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1.25" customHeight="1" x14ac:dyDescent="0.1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1.25" customHeight="1" x14ac:dyDescent="0.1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1.25" customHeight="1" x14ac:dyDescent="0.1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1.25" customHeight="1" x14ac:dyDescent="0.1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1.25" customHeight="1" x14ac:dyDescent="0.1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1.25" customHeight="1" x14ac:dyDescent="0.1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1.25" customHeight="1" x14ac:dyDescent="0.1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1.25" customHeight="1" x14ac:dyDescent="0.1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1.25" customHeight="1" x14ac:dyDescent="0.1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1.25" customHeight="1" x14ac:dyDescent="0.1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1.25" customHeight="1" x14ac:dyDescent="0.1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1.25" customHeight="1" x14ac:dyDescent="0.1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1.25" customHeight="1" x14ac:dyDescent="0.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1.25" customHeight="1" x14ac:dyDescent="0.1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1.25" customHeight="1" x14ac:dyDescent="0.1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1.25" customHeight="1" x14ac:dyDescent="0.1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1.25" customHeight="1" x14ac:dyDescent="0.1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1.25" customHeight="1" x14ac:dyDescent="0.1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1.25" customHeight="1" x14ac:dyDescent="0.1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1.25" customHeight="1" x14ac:dyDescent="0.1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1.25" customHeight="1" x14ac:dyDescent="0.1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1.25" customHeight="1" x14ac:dyDescent="0.1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1.25" customHeight="1" x14ac:dyDescent="0.1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1.25" customHeight="1" x14ac:dyDescent="0.1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1.25" customHeight="1" x14ac:dyDescent="0.1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1.25" customHeight="1" x14ac:dyDescent="0.1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1.25" customHeight="1" x14ac:dyDescent="0.1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1.25" customHeight="1" x14ac:dyDescent="0.1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1.25" customHeight="1" x14ac:dyDescent="0.1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1.25" customHeight="1" x14ac:dyDescent="0.1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1.25" customHeight="1" x14ac:dyDescent="0.1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1.25" customHeight="1" x14ac:dyDescent="0.1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1.25" customHeight="1" x14ac:dyDescent="0.1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1.25" customHeight="1" x14ac:dyDescent="0.1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1.25" customHeight="1" x14ac:dyDescent="0.1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1.25" customHeight="1" x14ac:dyDescent="0.1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1.25" customHeight="1" x14ac:dyDescent="0.1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1.25" customHeight="1" x14ac:dyDescent="0.1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1.25" customHeight="1" x14ac:dyDescent="0.1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1.25" customHeight="1" x14ac:dyDescent="0.1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1.25" customHeight="1" x14ac:dyDescent="0.1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1.25" customHeight="1" x14ac:dyDescent="0.1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1.25" customHeight="1" x14ac:dyDescent="0.1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1.25" customHeight="1" x14ac:dyDescent="0.1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1.25" customHeight="1" x14ac:dyDescent="0.1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1.25" customHeight="1" x14ac:dyDescent="0.1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1.25" customHeight="1" x14ac:dyDescent="0.1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1.25" customHeight="1" x14ac:dyDescent="0.1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1.25" customHeight="1" x14ac:dyDescent="0.1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1.25" customHeight="1" x14ac:dyDescent="0.1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1.25" customHeight="1" x14ac:dyDescent="0.1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1.25" customHeight="1" x14ac:dyDescent="0.1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1.25" customHeight="1" x14ac:dyDescent="0.1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1.25" customHeight="1" x14ac:dyDescent="0.1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1.25" customHeight="1" x14ac:dyDescent="0.1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1.25" customHeight="1" x14ac:dyDescent="0.1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1.25" customHeight="1" x14ac:dyDescent="0.1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1.25" customHeight="1" x14ac:dyDescent="0.1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1.25" customHeight="1" x14ac:dyDescent="0.1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1.25" customHeight="1" x14ac:dyDescent="0.1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1.25" customHeight="1" x14ac:dyDescent="0.1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1.25" customHeight="1" x14ac:dyDescent="0.1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1.25" customHeight="1" x14ac:dyDescent="0.1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1.25" customHeight="1" x14ac:dyDescent="0.1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1.25" customHeight="1" x14ac:dyDescent="0.1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1.25" customHeight="1" x14ac:dyDescent="0.1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1.25" customHeight="1" x14ac:dyDescent="0.1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1.25" customHeight="1" x14ac:dyDescent="0.1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1.25" customHeight="1" x14ac:dyDescent="0.1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1.25" customHeight="1" x14ac:dyDescent="0.1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1.25" customHeight="1" x14ac:dyDescent="0.1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1.25" customHeight="1" x14ac:dyDescent="0.1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1.25" customHeight="1" x14ac:dyDescent="0.1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1.25" customHeight="1" x14ac:dyDescent="0.1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1.25" customHeight="1" x14ac:dyDescent="0.1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1.25" customHeight="1" x14ac:dyDescent="0.1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1.25" customHeight="1" x14ac:dyDescent="0.1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1.25" customHeight="1" x14ac:dyDescent="0.1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1.25" customHeight="1" x14ac:dyDescent="0.1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1.25" customHeight="1" x14ac:dyDescent="0.1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1.25" customHeight="1" x14ac:dyDescent="0.1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1.25" customHeight="1" x14ac:dyDescent="0.1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1.25" customHeight="1" x14ac:dyDescent="0.1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1.25" customHeight="1" x14ac:dyDescent="0.1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1.25" customHeight="1" x14ac:dyDescent="0.1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1.25" customHeight="1" x14ac:dyDescent="0.1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1.25" customHeight="1" x14ac:dyDescent="0.1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1.25" customHeight="1" x14ac:dyDescent="0.1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1.25" customHeight="1" x14ac:dyDescent="0.1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1.25" customHeight="1" x14ac:dyDescent="0.1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1.25" customHeight="1" x14ac:dyDescent="0.1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1.25" customHeight="1" x14ac:dyDescent="0.1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1.25" customHeight="1" x14ac:dyDescent="0.1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1.25" customHeight="1" x14ac:dyDescent="0.1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1.25" customHeight="1" x14ac:dyDescent="0.1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1.25" customHeight="1" x14ac:dyDescent="0.1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1.25" customHeight="1" x14ac:dyDescent="0.1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1.25" customHeight="1" x14ac:dyDescent="0.1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1.25" customHeight="1" x14ac:dyDescent="0.1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1.25" customHeight="1" x14ac:dyDescent="0.1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1.25" customHeight="1" x14ac:dyDescent="0.1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1.25" customHeight="1" x14ac:dyDescent="0.1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1.25" customHeight="1" x14ac:dyDescent="0.1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1.25" customHeight="1" x14ac:dyDescent="0.1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1.25" customHeight="1" x14ac:dyDescent="0.1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1.25" customHeight="1" x14ac:dyDescent="0.1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1.25" customHeight="1" x14ac:dyDescent="0.1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1.25" customHeight="1" x14ac:dyDescent="0.1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1.25" customHeight="1" x14ac:dyDescent="0.1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1.25" customHeight="1" x14ac:dyDescent="0.1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1.25" customHeight="1" x14ac:dyDescent="0.1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1.25" customHeight="1" x14ac:dyDescent="0.1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1.25" customHeight="1" x14ac:dyDescent="0.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1.25" customHeight="1" x14ac:dyDescent="0.1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1.25" customHeight="1" x14ac:dyDescent="0.1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1.25" customHeight="1" x14ac:dyDescent="0.1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1.25" customHeight="1" x14ac:dyDescent="0.1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1.25" customHeight="1" x14ac:dyDescent="0.1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1.25" customHeight="1" x14ac:dyDescent="0.1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1.25" customHeight="1" x14ac:dyDescent="0.1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1.25" customHeight="1" x14ac:dyDescent="0.1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1.25" customHeight="1" x14ac:dyDescent="0.1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1.25" customHeight="1" x14ac:dyDescent="0.1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1.25" customHeight="1" x14ac:dyDescent="0.1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1.25" customHeight="1" x14ac:dyDescent="0.1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1.25" customHeight="1" x14ac:dyDescent="0.1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1.25" customHeight="1" x14ac:dyDescent="0.1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1.25" customHeight="1" x14ac:dyDescent="0.1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1.25" customHeight="1" x14ac:dyDescent="0.1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1.25" customHeight="1" x14ac:dyDescent="0.1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1.25" customHeight="1" x14ac:dyDescent="0.1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1.25" customHeight="1" x14ac:dyDescent="0.1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1.25" customHeight="1" x14ac:dyDescent="0.1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1.25" customHeight="1" x14ac:dyDescent="0.1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1.25" customHeight="1" x14ac:dyDescent="0.1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1.25" customHeight="1" x14ac:dyDescent="0.1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1.25" customHeight="1" x14ac:dyDescent="0.1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1.25" customHeight="1" x14ac:dyDescent="0.1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1.25" customHeight="1" x14ac:dyDescent="0.1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1.25" customHeight="1" x14ac:dyDescent="0.1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1.25" customHeight="1" x14ac:dyDescent="0.1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1.25" customHeight="1" x14ac:dyDescent="0.1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1.25" customHeight="1" x14ac:dyDescent="0.1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1.25" customHeight="1" x14ac:dyDescent="0.1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1.25" customHeight="1" x14ac:dyDescent="0.1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1.25" customHeight="1" x14ac:dyDescent="0.1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1.25" customHeight="1" x14ac:dyDescent="0.1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1.25" customHeight="1" x14ac:dyDescent="0.1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1.25" customHeight="1" x14ac:dyDescent="0.1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1.25" customHeight="1" x14ac:dyDescent="0.1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1.25" customHeight="1" x14ac:dyDescent="0.1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1.25" customHeight="1" x14ac:dyDescent="0.1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1.25" customHeight="1" x14ac:dyDescent="0.1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1.25" customHeight="1" x14ac:dyDescent="0.1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1.25" customHeight="1" x14ac:dyDescent="0.1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1.25" customHeight="1" x14ac:dyDescent="0.1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1.25" customHeight="1" x14ac:dyDescent="0.1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1.25" customHeight="1" x14ac:dyDescent="0.1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1.25" customHeight="1" x14ac:dyDescent="0.1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1.25" customHeight="1" x14ac:dyDescent="0.1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1.25" customHeight="1" x14ac:dyDescent="0.1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1.25" customHeight="1" x14ac:dyDescent="0.1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1.25" customHeight="1" x14ac:dyDescent="0.1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1.25" customHeight="1" x14ac:dyDescent="0.1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1.25" customHeight="1" x14ac:dyDescent="0.1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1.25" customHeight="1" x14ac:dyDescent="0.1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1.25" customHeight="1" x14ac:dyDescent="0.1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1.25" customHeight="1" x14ac:dyDescent="0.1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1.25" customHeight="1" x14ac:dyDescent="0.1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1.25" customHeight="1" x14ac:dyDescent="0.1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1.25" customHeight="1" x14ac:dyDescent="0.1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1.25" customHeight="1" x14ac:dyDescent="0.1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1.25" customHeight="1" x14ac:dyDescent="0.1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1.25" customHeight="1" x14ac:dyDescent="0.1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1.25" customHeight="1" x14ac:dyDescent="0.1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1.25" customHeight="1" x14ac:dyDescent="0.1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1.25" customHeight="1" x14ac:dyDescent="0.1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1.25" customHeight="1" x14ac:dyDescent="0.1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1.25" customHeight="1" x14ac:dyDescent="0.1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1.25" customHeight="1" x14ac:dyDescent="0.1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1.25" customHeight="1" x14ac:dyDescent="0.1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1.25" customHeight="1" x14ac:dyDescent="0.1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1.25" customHeight="1" x14ac:dyDescent="0.1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1.25" customHeight="1" x14ac:dyDescent="0.1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1.25" customHeight="1" x14ac:dyDescent="0.1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1.25" customHeight="1" x14ac:dyDescent="0.1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1.25" customHeight="1" x14ac:dyDescent="0.1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1.25" customHeight="1" x14ac:dyDescent="0.1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1.25" customHeight="1" x14ac:dyDescent="0.1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1.25" customHeight="1" x14ac:dyDescent="0.1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1.25" customHeight="1" x14ac:dyDescent="0.1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1.25" customHeight="1" x14ac:dyDescent="0.1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1.25" customHeight="1" x14ac:dyDescent="0.1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1.25" customHeight="1" x14ac:dyDescent="0.1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1.25" customHeight="1" x14ac:dyDescent="0.1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1.25" customHeight="1" x14ac:dyDescent="0.1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1.25" customHeight="1" x14ac:dyDescent="0.1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1.25" customHeight="1" x14ac:dyDescent="0.1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1.25" customHeight="1" x14ac:dyDescent="0.1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1.25" customHeight="1" x14ac:dyDescent="0.1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1.25" customHeight="1" x14ac:dyDescent="0.1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1.25" customHeight="1" x14ac:dyDescent="0.1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1.25" customHeight="1" x14ac:dyDescent="0.1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1.25" customHeight="1" x14ac:dyDescent="0.1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1.25" customHeight="1" x14ac:dyDescent="0.1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1.25" customHeight="1" x14ac:dyDescent="0.1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1.25" customHeight="1" x14ac:dyDescent="0.1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1.25" customHeight="1" x14ac:dyDescent="0.1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1.25" customHeight="1" x14ac:dyDescent="0.1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1.25" customHeight="1" x14ac:dyDescent="0.1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1.25" customHeight="1" x14ac:dyDescent="0.1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1.25" customHeight="1" x14ac:dyDescent="0.1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1.25" customHeight="1" x14ac:dyDescent="0.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1.25" customHeight="1" x14ac:dyDescent="0.1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1.25" customHeight="1" x14ac:dyDescent="0.1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1.25" customHeight="1" x14ac:dyDescent="0.1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1.25" customHeight="1" x14ac:dyDescent="0.1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1.25" customHeight="1" x14ac:dyDescent="0.1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1.25" customHeight="1" x14ac:dyDescent="0.1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1.25" customHeight="1" x14ac:dyDescent="0.1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1.25" customHeight="1" x14ac:dyDescent="0.1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1.25" customHeight="1" x14ac:dyDescent="0.1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1.25" customHeight="1" x14ac:dyDescent="0.1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1.25" customHeight="1" x14ac:dyDescent="0.1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1.25" customHeight="1" x14ac:dyDescent="0.1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1.25" customHeight="1" x14ac:dyDescent="0.1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1.25" customHeight="1" x14ac:dyDescent="0.1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1.25" customHeight="1" x14ac:dyDescent="0.1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1.25" customHeight="1" x14ac:dyDescent="0.1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1.25" customHeight="1" x14ac:dyDescent="0.1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1.25" customHeight="1" x14ac:dyDescent="0.1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1.25" customHeight="1" x14ac:dyDescent="0.1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1.25" customHeight="1" x14ac:dyDescent="0.1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1.25" customHeight="1" x14ac:dyDescent="0.1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1.25" customHeight="1" x14ac:dyDescent="0.1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1.25" customHeight="1" x14ac:dyDescent="0.1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1.25" customHeight="1" x14ac:dyDescent="0.1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1.25" customHeight="1" x14ac:dyDescent="0.1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1.25" customHeight="1" x14ac:dyDescent="0.1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1.25" customHeight="1" x14ac:dyDescent="0.1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1.25" customHeight="1" x14ac:dyDescent="0.1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1.25" customHeight="1" x14ac:dyDescent="0.1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1.25" customHeight="1" x14ac:dyDescent="0.1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1.25" customHeight="1" x14ac:dyDescent="0.1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1.25" customHeight="1" x14ac:dyDescent="0.1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1.25" customHeight="1" x14ac:dyDescent="0.1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1.25" customHeight="1" x14ac:dyDescent="0.1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1.25" customHeight="1" x14ac:dyDescent="0.1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1.25" customHeight="1" x14ac:dyDescent="0.1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1.25" customHeight="1" x14ac:dyDescent="0.1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1.25" customHeight="1" x14ac:dyDescent="0.1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1.25" customHeight="1" x14ac:dyDescent="0.1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1.25" customHeight="1" x14ac:dyDescent="0.1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1.25" customHeight="1" x14ac:dyDescent="0.1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1.25" customHeight="1" x14ac:dyDescent="0.1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1.25" customHeight="1" x14ac:dyDescent="0.1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1.25" customHeight="1" x14ac:dyDescent="0.1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1.25" customHeight="1" x14ac:dyDescent="0.1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1.25" customHeight="1" x14ac:dyDescent="0.1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1.25" customHeight="1" x14ac:dyDescent="0.1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1.25" customHeight="1" x14ac:dyDescent="0.1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1.25" customHeight="1" x14ac:dyDescent="0.1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1.25" customHeight="1" x14ac:dyDescent="0.1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1.25" customHeight="1" x14ac:dyDescent="0.1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1.25" customHeight="1" x14ac:dyDescent="0.1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1.25" customHeight="1" x14ac:dyDescent="0.1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1.25" customHeight="1" x14ac:dyDescent="0.1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1.25" customHeight="1" x14ac:dyDescent="0.1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1.25" customHeight="1" x14ac:dyDescent="0.1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1.25" customHeight="1" x14ac:dyDescent="0.1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1.25" customHeight="1" x14ac:dyDescent="0.1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1.25" customHeight="1" x14ac:dyDescent="0.1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1.25" customHeight="1" x14ac:dyDescent="0.1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1.25" customHeight="1" x14ac:dyDescent="0.1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1.25" customHeight="1" x14ac:dyDescent="0.1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1.25" customHeight="1" x14ac:dyDescent="0.1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1.25" customHeight="1" x14ac:dyDescent="0.1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1.25" customHeight="1" x14ac:dyDescent="0.1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1.25" customHeight="1" x14ac:dyDescent="0.1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1.25" customHeight="1" x14ac:dyDescent="0.1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1.25" customHeight="1" x14ac:dyDescent="0.1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1.25" customHeight="1" x14ac:dyDescent="0.1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1.25" customHeight="1" x14ac:dyDescent="0.1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1.25" customHeight="1" x14ac:dyDescent="0.1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1.25" customHeight="1" x14ac:dyDescent="0.1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1.25" customHeight="1" x14ac:dyDescent="0.1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1.25" customHeight="1" x14ac:dyDescent="0.1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1.25" customHeight="1" x14ac:dyDescent="0.1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1.25" customHeight="1" x14ac:dyDescent="0.1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1.25" customHeight="1" x14ac:dyDescent="0.1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1.25" customHeight="1" x14ac:dyDescent="0.1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1.25" customHeight="1" x14ac:dyDescent="0.1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1.25" customHeight="1" x14ac:dyDescent="0.1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1.25" customHeight="1" x14ac:dyDescent="0.1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1.25" customHeight="1" x14ac:dyDescent="0.1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1.25" customHeight="1" x14ac:dyDescent="0.1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1.25" customHeight="1" x14ac:dyDescent="0.1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1.25" customHeight="1" x14ac:dyDescent="0.1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1.25" customHeight="1" x14ac:dyDescent="0.1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1.25" customHeight="1" x14ac:dyDescent="0.1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1.25" customHeight="1" x14ac:dyDescent="0.1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1.25" customHeight="1" x14ac:dyDescent="0.1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1.25" customHeight="1" x14ac:dyDescent="0.1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1.25" customHeight="1" x14ac:dyDescent="0.1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1.25" customHeight="1" x14ac:dyDescent="0.1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1.25" customHeight="1" x14ac:dyDescent="0.1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1.25" customHeight="1" x14ac:dyDescent="0.1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1.25" customHeight="1" x14ac:dyDescent="0.1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1.25" customHeight="1" x14ac:dyDescent="0.1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1.25" customHeight="1" x14ac:dyDescent="0.1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1.25" customHeight="1" x14ac:dyDescent="0.1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1.25" customHeight="1" x14ac:dyDescent="0.1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1.25" customHeight="1" x14ac:dyDescent="0.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1.25" customHeight="1" x14ac:dyDescent="0.1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1.25" customHeight="1" x14ac:dyDescent="0.1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1.25" customHeight="1" x14ac:dyDescent="0.1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1.25" customHeight="1" x14ac:dyDescent="0.1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1.25" customHeight="1" x14ac:dyDescent="0.1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1.25" customHeight="1" x14ac:dyDescent="0.1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1.25" customHeight="1" x14ac:dyDescent="0.1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1.25" customHeight="1" x14ac:dyDescent="0.1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1.25" customHeight="1" x14ac:dyDescent="0.1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1.25" customHeight="1" x14ac:dyDescent="0.1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1.25" customHeight="1" x14ac:dyDescent="0.1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1.25" customHeight="1" x14ac:dyDescent="0.1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1.25" customHeight="1" x14ac:dyDescent="0.1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1.25" customHeight="1" x14ac:dyDescent="0.1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1.25" customHeight="1" x14ac:dyDescent="0.1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1.25" customHeight="1" x14ac:dyDescent="0.1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1.25" customHeight="1" x14ac:dyDescent="0.1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1.25" customHeight="1" x14ac:dyDescent="0.1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1.25" customHeight="1" x14ac:dyDescent="0.1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1.25" customHeight="1" x14ac:dyDescent="0.1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1.25" customHeight="1" x14ac:dyDescent="0.1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1.25" customHeight="1" x14ac:dyDescent="0.1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1.25" customHeight="1" x14ac:dyDescent="0.1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1.25" customHeight="1" x14ac:dyDescent="0.1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1.25" customHeight="1" x14ac:dyDescent="0.1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1.25" customHeight="1" x14ac:dyDescent="0.1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1.25" customHeight="1" x14ac:dyDescent="0.1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1.25" customHeight="1" x14ac:dyDescent="0.1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1.25" customHeight="1" x14ac:dyDescent="0.1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1.25" customHeight="1" x14ac:dyDescent="0.1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1.25" customHeight="1" x14ac:dyDescent="0.1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1.25" customHeight="1" x14ac:dyDescent="0.1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1.25" customHeight="1" x14ac:dyDescent="0.1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1.25" customHeight="1" x14ac:dyDescent="0.1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1.25" customHeight="1" x14ac:dyDescent="0.1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1.25" customHeight="1" x14ac:dyDescent="0.1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1.25" customHeight="1" x14ac:dyDescent="0.1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1.25" customHeight="1" x14ac:dyDescent="0.1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1.25" customHeight="1" x14ac:dyDescent="0.1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1.25" customHeight="1" x14ac:dyDescent="0.1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1.25" customHeight="1" x14ac:dyDescent="0.1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1.25" customHeight="1" x14ac:dyDescent="0.1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1.25" customHeight="1" x14ac:dyDescent="0.1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1.25" customHeight="1" x14ac:dyDescent="0.1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1.25" customHeight="1" x14ac:dyDescent="0.1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1.25" customHeight="1" x14ac:dyDescent="0.1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1.25" customHeight="1" x14ac:dyDescent="0.1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1.25" customHeight="1" x14ac:dyDescent="0.1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1.25" customHeight="1" x14ac:dyDescent="0.1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1.25" customHeight="1" x14ac:dyDescent="0.1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1.25" customHeight="1" x14ac:dyDescent="0.1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1.25" customHeight="1" x14ac:dyDescent="0.1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1.25" customHeight="1" x14ac:dyDescent="0.1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1.25" customHeight="1" x14ac:dyDescent="0.1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1.25" customHeight="1" x14ac:dyDescent="0.1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1.25" customHeight="1" x14ac:dyDescent="0.1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1.25" customHeight="1" x14ac:dyDescent="0.1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1.25" customHeight="1" x14ac:dyDescent="0.1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1.25" customHeight="1" x14ac:dyDescent="0.1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1.25" customHeight="1" x14ac:dyDescent="0.1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1.25" customHeight="1" x14ac:dyDescent="0.1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1.25" customHeight="1" x14ac:dyDescent="0.1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1.25" customHeight="1" x14ac:dyDescent="0.1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1.25" customHeight="1" x14ac:dyDescent="0.1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1.25" customHeight="1" x14ac:dyDescent="0.1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1.25" customHeight="1" x14ac:dyDescent="0.1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1.25" customHeight="1" x14ac:dyDescent="0.1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1.25" customHeight="1" x14ac:dyDescent="0.1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1.25" customHeight="1" x14ac:dyDescent="0.1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1.25" customHeight="1" x14ac:dyDescent="0.1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1.25" customHeight="1" x14ac:dyDescent="0.1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1.25" customHeight="1" x14ac:dyDescent="0.1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1.25" customHeight="1" x14ac:dyDescent="0.1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1.25" customHeight="1" x14ac:dyDescent="0.1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1.25" customHeight="1" x14ac:dyDescent="0.1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1.25" customHeight="1" x14ac:dyDescent="0.1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1.25" customHeight="1" x14ac:dyDescent="0.1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1.25" customHeight="1" x14ac:dyDescent="0.1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1.25" customHeight="1" x14ac:dyDescent="0.1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1.25" customHeight="1" x14ac:dyDescent="0.1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1.25" customHeight="1" x14ac:dyDescent="0.1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1.25" customHeight="1" x14ac:dyDescent="0.1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1.25" customHeight="1" x14ac:dyDescent="0.1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1.25" customHeight="1" x14ac:dyDescent="0.1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1.25" customHeight="1" x14ac:dyDescent="0.1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1.25" customHeight="1" x14ac:dyDescent="0.1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1.25" customHeight="1" x14ac:dyDescent="0.1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1.25" customHeight="1" x14ac:dyDescent="0.1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1.25" customHeight="1" x14ac:dyDescent="0.1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1.25" customHeight="1" x14ac:dyDescent="0.1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1.25" customHeight="1" x14ac:dyDescent="0.1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1.25" customHeight="1" x14ac:dyDescent="0.1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1.25" customHeight="1" x14ac:dyDescent="0.1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1.25" customHeight="1" x14ac:dyDescent="0.1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1.25" customHeight="1" x14ac:dyDescent="0.1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1.25" customHeight="1" x14ac:dyDescent="0.1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1.25" customHeight="1" x14ac:dyDescent="0.1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1.25" customHeight="1" x14ac:dyDescent="0.1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1.25" customHeight="1" x14ac:dyDescent="0.1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1.25" customHeight="1" x14ac:dyDescent="0.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1.25" customHeight="1" x14ac:dyDescent="0.1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1.25" customHeight="1" x14ac:dyDescent="0.1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1.25" customHeight="1" x14ac:dyDescent="0.1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1.25" customHeight="1" x14ac:dyDescent="0.1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1.25" customHeight="1" x14ac:dyDescent="0.1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1.25" customHeight="1" x14ac:dyDescent="0.1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1.25" customHeight="1" x14ac:dyDescent="0.1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1.25" customHeight="1" x14ac:dyDescent="0.1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1.25" customHeight="1" x14ac:dyDescent="0.1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1.25" customHeight="1" x14ac:dyDescent="0.1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1.25" customHeight="1" x14ac:dyDescent="0.1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1.25" customHeight="1" x14ac:dyDescent="0.1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1.25" customHeight="1" x14ac:dyDescent="0.1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1.25" customHeight="1" x14ac:dyDescent="0.1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1.25" customHeight="1" x14ac:dyDescent="0.1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1.25" customHeight="1" x14ac:dyDescent="0.1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1.25" customHeight="1" x14ac:dyDescent="0.1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1.25" customHeight="1" x14ac:dyDescent="0.1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1.25" customHeight="1" x14ac:dyDescent="0.1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1.25" customHeight="1" x14ac:dyDescent="0.1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1.25" customHeight="1" x14ac:dyDescent="0.1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1.25" customHeight="1" x14ac:dyDescent="0.1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1.25" customHeight="1" x14ac:dyDescent="0.1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1.25" customHeight="1" x14ac:dyDescent="0.1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1.25" customHeight="1" x14ac:dyDescent="0.1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1.25" customHeight="1" x14ac:dyDescent="0.1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1.25" customHeight="1" x14ac:dyDescent="0.1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1.25" customHeight="1" x14ac:dyDescent="0.1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1.25" customHeight="1" x14ac:dyDescent="0.1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1.25" customHeight="1" x14ac:dyDescent="0.1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1.25" customHeight="1" x14ac:dyDescent="0.1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1.25" customHeight="1" x14ac:dyDescent="0.1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1.25" customHeight="1" x14ac:dyDescent="0.1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1.25" customHeight="1" x14ac:dyDescent="0.1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1.25" customHeight="1" x14ac:dyDescent="0.1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1.25" customHeight="1" x14ac:dyDescent="0.1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1.25" customHeight="1" x14ac:dyDescent="0.1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1.25" customHeight="1" x14ac:dyDescent="0.1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1.25" customHeight="1" x14ac:dyDescent="0.1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1.25" customHeight="1" x14ac:dyDescent="0.1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1.25" customHeight="1" x14ac:dyDescent="0.1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1.25" customHeight="1" x14ac:dyDescent="0.1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1.25" customHeight="1" x14ac:dyDescent="0.1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1.25" customHeight="1" x14ac:dyDescent="0.1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1.25" customHeight="1" x14ac:dyDescent="0.1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1.25" customHeight="1" x14ac:dyDescent="0.1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1.25" customHeight="1" x14ac:dyDescent="0.1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1.25" customHeight="1" x14ac:dyDescent="0.1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1.25" customHeight="1" x14ac:dyDescent="0.1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1.25" customHeight="1" x14ac:dyDescent="0.1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1.25" customHeight="1" x14ac:dyDescent="0.1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1.25" customHeight="1" x14ac:dyDescent="0.1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1.25" customHeight="1" x14ac:dyDescent="0.1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1.25" customHeight="1" x14ac:dyDescent="0.1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1.25" customHeight="1" x14ac:dyDescent="0.1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1.25" customHeight="1" x14ac:dyDescent="0.1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1.25" customHeight="1" x14ac:dyDescent="0.1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1.25" customHeight="1" x14ac:dyDescent="0.1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1.25" customHeight="1" x14ac:dyDescent="0.1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1.25" customHeight="1" x14ac:dyDescent="0.1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1.25" customHeight="1" x14ac:dyDescent="0.1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1.25" customHeight="1" x14ac:dyDescent="0.1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1.25" customHeight="1" x14ac:dyDescent="0.1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1.25" customHeight="1" x14ac:dyDescent="0.1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1.25" customHeight="1" x14ac:dyDescent="0.1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1.25" customHeight="1" x14ac:dyDescent="0.1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1.25" customHeight="1" x14ac:dyDescent="0.1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1.25" customHeight="1" x14ac:dyDescent="0.1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1.25" customHeight="1" x14ac:dyDescent="0.1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1.25" customHeight="1" x14ac:dyDescent="0.1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1.25" customHeight="1" x14ac:dyDescent="0.1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1.25" customHeight="1" x14ac:dyDescent="0.1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1.25" customHeight="1" x14ac:dyDescent="0.1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1.25" customHeight="1" x14ac:dyDescent="0.1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1.25" customHeight="1" x14ac:dyDescent="0.1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1.25" customHeight="1" x14ac:dyDescent="0.1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1.25" customHeight="1" x14ac:dyDescent="0.1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1.25" customHeight="1" x14ac:dyDescent="0.1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1.25" customHeight="1" x14ac:dyDescent="0.1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1.25" customHeight="1" x14ac:dyDescent="0.1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1.25" customHeight="1" x14ac:dyDescent="0.1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1.25" customHeight="1" x14ac:dyDescent="0.1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1.25" customHeight="1" x14ac:dyDescent="0.1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1.25" customHeight="1" x14ac:dyDescent="0.1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1.25" customHeight="1" x14ac:dyDescent="0.1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1.25" customHeight="1" x14ac:dyDescent="0.1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1.25" customHeight="1" x14ac:dyDescent="0.1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1.25" customHeight="1" x14ac:dyDescent="0.1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1.25" customHeight="1" x14ac:dyDescent="0.1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1.25" customHeight="1" x14ac:dyDescent="0.1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1.25" customHeight="1" x14ac:dyDescent="0.1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1.25" customHeight="1" x14ac:dyDescent="0.1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1.25" customHeight="1" x14ac:dyDescent="0.1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1.25" customHeight="1" x14ac:dyDescent="0.1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1.25" customHeight="1" x14ac:dyDescent="0.1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1.25" customHeight="1" x14ac:dyDescent="0.1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1.25" customHeight="1" x14ac:dyDescent="0.1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1.25" customHeight="1" x14ac:dyDescent="0.1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1.25" customHeight="1" x14ac:dyDescent="0.1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1.25" customHeight="1" x14ac:dyDescent="0.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1.25" customHeight="1" x14ac:dyDescent="0.1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1.25" customHeight="1" x14ac:dyDescent="0.1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1.25" customHeight="1" x14ac:dyDescent="0.1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1.25" customHeight="1" x14ac:dyDescent="0.1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1.25" customHeight="1" x14ac:dyDescent="0.1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1.25" customHeight="1" x14ac:dyDescent="0.1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1.25" customHeight="1" x14ac:dyDescent="0.1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1.25" customHeight="1" x14ac:dyDescent="0.1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1.25" customHeight="1" x14ac:dyDescent="0.1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1.25" customHeight="1" x14ac:dyDescent="0.1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1.25" customHeight="1" x14ac:dyDescent="0.1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1.25" customHeight="1" x14ac:dyDescent="0.1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1.25" customHeight="1" x14ac:dyDescent="0.1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1.25" customHeight="1" x14ac:dyDescent="0.1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1.25" customHeight="1" x14ac:dyDescent="0.1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1.25" customHeight="1" x14ac:dyDescent="0.1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1.25" customHeight="1" x14ac:dyDescent="0.1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1.25" customHeight="1" x14ac:dyDescent="0.1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1.25" customHeight="1" x14ac:dyDescent="0.1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1.25" customHeight="1" x14ac:dyDescent="0.1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1.25" customHeight="1" x14ac:dyDescent="0.1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1.25" customHeight="1" x14ac:dyDescent="0.1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1.25" customHeight="1" x14ac:dyDescent="0.1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1.25" customHeight="1" x14ac:dyDescent="0.1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1.25" customHeight="1" x14ac:dyDescent="0.1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1.25" customHeight="1" x14ac:dyDescent="0.1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1.25" customHeight="1" x14ac:dyDescent="0.1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1.25" customHeight="1" x14ac:dyDescent="0.1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1.25" customHeight="1" x14ac:dyDescent="0.1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1.25" customHeight="1" x14ac:dyDescent="0.1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1.25" customHeight="1" x14ac:dyDescent="0.1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1.25" customHeight="1" x14ac:dyDescent="0.1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1.25" customHeight="1" x14ac:dyDescent="0.1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1.25" customHeight="1" x14ac:dyDescent="0.1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1.25" customHeight="1" x14ac:dyDescent="0.1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1.25" customHeight="1" x14ac:dyDescent="0.1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1.25" customHeight="1" x14ac:dyDescent="0.1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1.25" customHeight="1" x14ac:dyDescent="0.1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1.25" customHeight="1" x14ac:dyDescent="0.1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1.25" customHeight="1" x14ac:dyDescent="0.1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1.25" customHeight="1" x14ac:dyDescent="0.1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1.25" customHeight="1" x14ac:dyDescent="0.1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1.25" customHeight="1" x14ac:dyDescent="0.1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1.25" customHeight="1" x14ac:dyDescent="0.1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1.25" customHeight="1" x14ac:dyDescent="0.1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1.25" customHeight="1" x14ac:dyDescent="0.1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1.25" customHeight="1" x14ac:dyDescent="0.1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1.25" customHeight="1" x14ac:dyDescent="0.1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1.25" customHeight="1" x14ac:dyDescent="0.1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1.25" customHeight="1" x14ac:dyDescent="0.1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1.25" customHeight="1" x14ac:dyDescent="0.1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1.25" customHeight="1" x14ac:dyDescent="0.1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1.25" customHeight="1" x14ac:dyDescent="0.1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1.25" customHeight="1" x14ac:dyDescent="0.1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1.25" customHeight="1" x14ac:dyDescent="0.1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1.25" customHeight="1" x14ac:dyDescent="0.1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1.25" customHeight="1" x14ac:dyDescent="0.1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1.25" customHeight="1" x14ac:dyDescent="0.1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1.25" customHeight="1" x14ac:dyDescent="0.1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1.25" customHeight="1" x14ac:dyDescent="0.1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1.25" customHeight="1" x14ac:dyDescent="0.1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1.25" customHeight="1" x14ac:dyDescent="0.1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1.25" customHeight="1" x14ac:dyDescent="0.1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1.25" customHeight="1" x14ac:dyDescent="0.1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1.25" customHeight="1" x14ac:dyDescent="0.1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1.25" customHeight="1" x14ac:dyDescent="0.1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1.25" customHeight="1" x14ac:dyDescent="0.1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1.25" customHeight="1" x14ac:dyDescent="0.1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1.25" customHeight="1" x14ac:dyDescent="0.1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1.25" customHeight="1" x14ac:dyDescent="0.1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1.25" customHeight="1" x14ac:dyDescent="0.1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1.25" customHeight="1" x14ac:dyDescent="0.1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1.25" customHeight="1" x14ac:dyDescent="0.1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1.25" customHeight="1" x14ac:dyDescent="0.1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1.25" customHeight="1" x14ac:dyDescent="0.1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1.25" customHeight="1" x14ac:dyDescent="0.1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1.25" customHeight="1" x14ac:dyDescent="0.1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1.25" customHeight="1" x14ac:dyDescent="0.1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1.25" customHeight="1" x14ac:dyDescent="0.1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1.25" customHeight="1" x14ac:dyDescent="0.1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1.25" customHeight="1" x14ac:dyDescent="0.1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1.25" customHeight="1" x14ac:dyDescent="0.1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1.25" customHeight="1" x14ac:dyDescent="0.1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1.25" customHeight="1" x14ac:dyDescent="0.1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1.25" customHeight="1" x14ac:dyDescent="0.1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 right="0" top="0" bottom="0"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6673F-D98B-E94A-9E1C-263A24A2E76D}">
  <dimension ref="A1:A114"/>
  <sheetViews>
    <sheetView topLeftCell="A22" workbookViewId="0">
      <selection activeCell="A45" sqref="A45"/>
    </sheetView>
  </sheetViews>
  <sheetFormatPr baseColWidth="10" defaultRowHeight="16" x14ac:dyDescent="0.15"/>
  <cols>
    <col min="1" max="1" width="247.6640625" style="36" customWidth="1"/>
    <col min="2" max="16384" width="10.83203125" style="36"/>
  </cols>
  <sheetData>
    <row r="1" spans="1:1" x14ac:dyDescent="0.15">
      <c r="A1" s="35" t="s">
        <v>480</v>
      </c>
    </row>
    <row r="2" spans="1:1" x14ac:dyDescent="0.15">
      <c r="A2" s="35" t="s">
        <v>564</v>
      </c>
    </row>
    <row r="3" spans="1:1" x14ac:dyDescent="0.15">
      <c r="A3" s="35" t="s">
        <v>481</v>
      </c>
    </row>
    <row r="4" spans="1:1" x14ac:dyDescent="0.15">
      <c r="A4" s="35" t="s">
        <v>482</v>
      </c>
    </row>
    <row r="5" spans="1:1" x14ac:dyDescent="0.15">
      <c r="A5" s="35" t="s">
        <v>600</v>
      </c>
    </row>
    <row r="6" spans="1:1" x14ac:dyDescent="0.15">
      <c r="A6" s="35" t="s">
        <v>483</v>
      </c>
    </row>
    <row r="7" spans="1:1" x14ac:dyDescent="0.15">
      <c r="A7" s="35" t="s">
        <v>484</v>
      </c>
    </row>
    <row r="8" spans="1:1" x14ac:dyDescent="0.15">
      <c r="A8" s="35" t="s">
        <v>485</v>
      </c>
    </row>
    <row r="9" spans="1:1" x14ac:dyDescent="0.15">
      <c r="A9" s="35" t="s">
        <v>486</v>
      </c>
    </row>
    <row r="10" spans="1:1" x14ac:dyDescent="0.15">
      <c r="A10" s="35" t="s">
        <v>487</v>
      </c>
    </row>
    <row r="11" spans="1:1" x14ac:dyDescent="0.15">
      <c r="A11" s="35" t="s">
        <v>488</v>
      </c>
    </row>
    <row r="12" spans="1:1" x14ac:dyDescent="0.15">
      <c r="A12" s="35" t="s">
        <v>569</v>
      </c>
    </row>
    <row r="13" spans="1:1" x14ac:dyDescent="0.15">
      <c r="A13" s="35" t="s">
        <v>489</v>
      </c>
    </row>
    <row r="14" spans="1:1" x14ac:dyDescent="0.15">
      <c r="A14" s="35" t="s">
        <v>490</v>
      </c>
    </row>
    <row r="15" spans="1:1" x14ac:dyDescent="0.15">
      <c r="A15" s="35" t="s">
        <v>491</v>
      </c>
    </row>
    <row r="16" spans="1:1" x14ac:dyDescent="0.15">
      <c r="A16" s="35" t="s">
        <v>589</v>
      </c>
    </row>
    <row r="17" spans="1:1" x14ac:dyDescent="0.15">
      <c r="A17" s="35" t="s">
        <v>570</v>
      </c>
    </row>
    <row r="18" spans="1:1" x14ac:dyDescent="0.15">
      <c r="A18" s="35" t="s">
        <v>571</v>
      </c>
    </row>
    <row r="19" spans="1:1" x14ac:dyDescent="0.15">
      <c r="A19" s="35" t="s">
        <v>492</v>
      </c>
    </row>
    <row r="20" spans="1:1" x14ac:dyDescent="0.15">
      <c r="A20" s="35" t="s">
        <v>493</v>
      </c>
    </row>
    <row r="21" spans="1:1" x14ac:dyDescent="0.15">
      <c r="A21" s="35" t="s">
        <v>494</v>
      </c>
    </row>
    <row r="22" spans="1:1" x14ac:dyDescent="0.15">
      <c r="A22" s="35" t="s">
        <v>495</v>
      </c>
    </row>
    <row r="23" spans="1:1" x14ac:dyDescent="0.15">
      <c r="A23" s="35" t="s">
        <v>568</v>
      </c>
    </row>
    <row r="24" spans="1:1" x14ac:dyDescent="0.15">
      <c r="A24" s="35" t="s">
        <v>496</v>
      </c>
    </row>
    <row r="25" spans="1:1" x14ac:dyDescent="0.15">
      <c r="A25" s="35" t="s">
        <v>497</v>
      </c>
    </row>
    <row r="26" spans="1:1" x14ac:dyDescent="0.15">
      <c r="A26" s="35" t="s">
        <v>498</v>
      </c>
    </row>
    <row r="27" spans="1:1" x14ac:dyDescent="0.15">
      <c r="A27" s="35" t="s">
        <v>567</v>
      </c>
    </row>
    <row r="28" spans="1:1" x14ac:dyDescent="0.15">
      <c r="A28" s="35" t="s">
        <v>499</v>
      </c>
    </row>
    <row r="29" spans="1:1" x14ac:dyDescent="0.15">
      <c r="A29" s="35" t="s">
        <v>500</v>
      </c>
    </row>
    <row r="30" spans="1:1" x14ac:dyDescent="0.15">
      <c r="A30" s="35" t="s">
        <v>572</v>
      </c>
    </row>
    <row r="31" spans="1:1" x14ac:dyDescent="0.15">
      <c r="A31" s="35" t="s">
        <v>501</v>
      </c>
    </row>
    <row r="32" spans="1:1" x14ac:dyDescent="0.15">
      <c r="A32" s="35" t="s">
        <v>502</v>
      </c>
    </row>
    <row r="33" spans="1:1" x14ac:dyDescent="0.15">
      <c r="A33" s="35" t="s">
        <v>503</v>
      </c>
    </row>
    <row r="34" spans="1:1" x14ac:dyDescent="0.15">
      <c r="A34" s="35" t="s">
        <v>504</v>
      </c>
    </row>
    <row r="35" spans="1:1" x14ac:dyDescent="0.15">
      <c r="A35" s="35" t="s">
        <v>505</v>
      </c>
    </row>
    <row r="36" spans="1:1" x14ac:dyDescent="0.15">
      <c r="A36" s="35" t="s">
        <v>573</v>
      </c>
    </row>
    <row r="37" spans="1:1" x14ac:dyDescent="0.15">
      <c r="A37" s="35" t="s">
        <v>506</v>
      </c>
    </row>
    <row r="38" spans="1:1" x14ac:dyDescent="0.15">
      <c r="A38" s="35" t="s">
        <v>606</v>
      </c>
    </row>
    <row r="39" spans="1:1" x14ac:dyDescent="0.15">
      <c r="A39" s="35" t="s">
        <v>507</v>
      </c>
    </row>
    <row r="40" spans="1:1" x14ac:dyDescent="0.15">
      <c r="A40" s="35" t="s">
        <v>601</v>
      </c>
    </row>
    <row r="41" spans="1:1" x14ac:dyDescent="0.15">
      <c r="A41" s="35" t="s">
        <v>508</v>
      </c>
    </row>
    <row r="42" spans="1:1" x14ac:dyDescent="0.15">
      <c r="A42" s="35" t="s">
        <v>509</v>
      </c>
    </row>
    <row r="43" spans="1:1" x14ac:dyDescent="0.15">
      <c r="A43" s="35" t="s">
        <v>574</v>
      </c>
    </row>
    <row r="44" spans="1:1" ht="17" x14ac:dyDescent="0.15">
      <c r="A44" s="36" t="s">
        <v>618</v>
      </c>
    </row>
    <row r="45" spans="1:1" x14ac:dyDescent="0.15">
      <c r="A45" s="35" t="s">
        <v>619</v>
      </c>
    </row>
    <row r="46" spans="1:1" x14ac:dyDescent="0.15">
      <c r="A46" s="35" t="s">
        <v>510</v>
      </c>
    </row>
    <row r="47" spans="1:1" x14ac:dyDescent="0.15">
      <c r="A47" s="35" t="s">
        <v>511</v>
      </c>
    </row>
    <row r="48" spans="1:1" x14ac:dyDescent="0.15">
      <c r="A48" s="35" t="s">
        <v>512</v>
      </c>
    </row>
    <row r="49" spans="1:1" x14ac:dyDescent="0.15">
      <c r="A49" s="35" t="s">
        <v>575</v>
      </c>
    </row>
    <row r="50" spans="1:1" x14ac:dyDescent="0.15">
      <c r="A50" s="35" t="s">
        <v>513</v>
      </c>
    </row>
    <row r="51" spans="1:1" x14ac:dyDescent="0.15">
      <c r="A51" s="35" t="s">
        <v>514</v>
      </c>
    </row>
    <row r="52" spans="1:1" x14ac:dyDescent="0.15">
      <c r="A52" s="35" t="s">
        <v>515</v>
      </c>
    </row>
    <row r="53" spans="1:1" x14ac:dyDescent="0.15">
      <c r="A53" s="35" t="s">
        <v>516</v>
      </c>
    </row>
    <row r="54" spans="1:1" x14ac:dyDescent="0.15">
      <c r="A54" s="35" t="s">
        <v>576</v>
      </c>
    </row>
    <row r="55" spans="1:1" x14ac:dyDescent="0.15">
      <c r="A55" s="35" t="s">
        <v>577</v>
      </c>
    </row>
    <row r="56" spans="1:1" x14ac:dyDescent="0.15">
      <c r="A56" s="35" t="s">
        <v>517</v>
      </c>
    </row>
    <row r="57" spans="1:1" x14ac:dyDescent="0.15">
      <c r="A57" s="35" t="s">
        <v>578</v>
      </c>
    </row>
    <row r="58" spans="1:1" x14ac:dyDescent="0.15">
      <c r="A58" s="35" t="s">
        <v>518</v>
      </c>
    </row>
    <row r="59" spans="1:1" x14ac:dyDescent="0.15">
      <c r="A59" s="35" t="s">
        <v>579</v>
      </c>
    </row>
    <row r="60" spans="1:1" x14ac:dyDescent="0.15">
      <c r="A60" s="35" t="s">
        <v>580</v>
      </c>
    </row>
    <row r="61" spans="1:1" x14ac:dyDescent="0.15">
      <c r="A61" s="35" t="s">
        <v>581</v>
      </c>
    </row>
    <row r="62" spans="1:1" x14ac:dyDescent="0.15">
      <c r="A62" s="35" t="s">
        <v>519</v>
      </c>
    </row>
    <row r="63" spans="1:1" x14ac:dyDescent="0.15">
      <c r="A63" s="35" t="s">
        <v>613</v>
      </c>
    </row>
    <row r="64" spans="1:1" ht="17" x14ac:dyDescent="0.15">
      <c r="A64" s="36" t="s">
        <v>614</v>
      </c>
    </row>
    <row r="65" spans="1:1" x14ac:dyDescent="0.15">
      <c r="A65" s="35" t="s">
        <v>582</v>
      </c>
    </row>
    <row r="66" spans="1:1" x14ac:dyDescent="0.15">
      <c r="A66" s="35" t="s">
        <v>520</v>
      </c>
    </row>
    <row r="67" spans="1:1" x14ac:dyDescent="0.15">
      <c r="A67" s="35" t="s">
        <v>521</v>
      </c>
    </row>
    <row r="68" spans="1:1" x14ac:dyDescent="0.15">
      <c r="A68" s="35" t="s">
        <v>522</v>
      </c>
    </row>
    <row r="69" spans="1:1" x14ac:dyDescent="0.15">
      <c r="A69" s="35" t="s">
        <v>523</v>
      </c>
    </row>
    <row r="70" spans="1:1" x14ac:dyDescent="0.15">
      <c r="A70" s="35" t="s">
        <v>524</v>
      </c>
    </row>
    <row r="71" spans="1:1" x14ac:dyDescent="0.15">
      <c r="A71" s="35" t="s">
        <v>525</v>
      </c>
    </row>
    <row r="72" spans="1:1" x14ac:dyDescent="0.15">
      <c r="A72" s="35" t="s">
        <v>583</v>
      </c>
    </row>
    <row r="73" spans="1:1" x14ac:dyDescent="0.15">
      <c r="A73" s="35" t="s">
        <v>526</v>
      </c>
    </row>
    <row r="74" spans="1:1" x14ac:dyDescent="0.15">
      <c r="A74" s="35" t="s">
        <v>527</v>
      </c>
    </row>
    <row r="75" spans="1:1" x14ac:dyDescent="0.15">
      <c r="A75" s="35" t="s">
        <v>528</v>
      </c>
    </row>
    <row r="76" spans="1:1" x14ac:dyDescent="0.15">
      <c r="A76" s="35" t="s">
        <v>607</v>
      </c>
    </row>
    <row r="77" spans="1:1" x14ac:dyDescent="0.15">
      <c r="A77" s="35" t="s">
        <v>591</v>
      </c>
    </row>
    <row r="78" spans="1:1" x14ac:dyDescent="0.15">
      <c r="A78" s="35" t="s">
        <v>529</v>
      </c>
    </row>
    <row r="79" spans="1:1" x14ac:dyDescent="0.15">
      <c r="A79" s="35" t="s">
        <v>530</v>
      </c>
    </row>
    <row r="80" spans="1:1" x14ac:dyDescent="0.15">
      <c r="A80" s="35" t="s">
        <v>531</v>
      </c>
    </row>
    <row r="81" spans="1:1" x14ac:dyDescent="0.15">
      <c r="A81" s="35" t="s">
        <v>532</v>
      </c>
    </row>
    <row r="82" spans="1:1" x14ac:dyDescent="0.15">
      <c r="A82" s="35" t="s">
        <v>533</v>
      </c>
    </row>
    <row r="83" spans="1:1" x14ac:dyDescent="0.15">
      <c r="A83" s="35" t="s">
        <v>534</v>
      </c>
    </row>
    <row r="84" spans="1:1" x14ac:dyDescent="0.15">
      <c r="A84" s="35" t="s">
        <v>535</v>
      </c>
    </row>
    <row r="85" spans="1:1" x14ac:dyDescent="0.15">
      <c r="A85" s="35" t="s">
        <v>536</v>
      </c>
    </row>
    <row r="86" spans="1:1" x14ac:dyDescent="0.15">
      <c r="A86" s="35" t="s">
        <v>537</v>
      </c>
    </row>
    <row r="87" spans="1:1" x14ac:dyDescent="0.15">
      <c r="A87" s="35" t="s">
        <v>538</v>
      </c>
    </row>
    <row r="88" spans="1:1" x14ac:dyDescent="0.15">
      <c r="A88" s="35" t="s">
        <v>539</v>
      </c>
    </row>
    <row r="89" spans="1:1" x14ac:dyDescent="0.15">
      <c r="A89" s="35" t="s">
        <v>584</v>
      </c>
    </row>
    <row r="90" spans="1:1" x14ac:dyDescent="0.15">
      <c r="A90" s="35" t="s">
        <v>540</v>
      </c>
    </row>
    <row r="91" spans="1:1" x14ac:dyDescent="0.15">
      <c r="A91" s="35" t="s">
        <v>541</v>
      </c>
    </row>
    <row r="92" spans="1:1" x14ac:dyDescent="0.15">
      <c r="A92" s="35" t="s">
        <v>542</v>
      </c>
    </row>
    <row r="93" spans="1:1" x14ac:dyDescent="0.15">
      <c r="A93" s="35" t="s">
        <v>543</v>
      </c>
    </row>
    <row r="94" spans="1:1" x14ac:dyDescent="0.15">
      <c r="A94" s="35" t="s">
        <v>544</v>
      </c>
    </row>
    <row r="95" spans="1:1" x14ac:dyDescent="0.15">
      <c r="A95" s="35" t="s">
        <v>545</v>
      </c>
    </row>
    <row r="96" spans="1:1" x14ac:dyDescent="0.15">
      <c r="A96" s="35" t="s">
        <v>546</v>
      </c>
    </row>
    <row r="97" spans="1:1" x14ac:dyDescent="0.15">
      <c r="A97" s="35" t="s">
        <v>547</v>
      </c>
    </row>
    <row r="98" spans="1:1" x14ac:dyDescent="0.15">
      <c r="A98" s="35" t="s">
        <v>585</v>
      </c>
    </row>
    <row r="99" spans="1:1" x14ac:dyDescent="0.15">
      <c r="A99" s="35" t="s">
        <v>586</v>
      </c>
    </row>
    <row r="100" spans="1:1" x14ac:dyDescent="0.15">
      <c r="A100" s="35" t="s">
        <v>587</v>
      </c>
    </row>
    <row r="101" spans="1:1" x14ac:dyDescent="0.15">
      <c r="A101" s="35" t="s">
        <v>548</v>
      </c>
    </row>
    <row r="102" spans="1:1" x14ac:dyDescent="0.15">
      <c r="A102" s="35" t="s">
        <v>549</v>
      </c>
    </row>
    <row r="103" spans="1:1" x14ac:dyDescent="0.15">
      <c r="A103" s="35" t="s">
        <v>550</v>
      </c>
    </row>
    <row r="104" spans="1:1" x14ac:dyDescent="0.15">
      <c r="A104" s="35" t="s">
        <v>551</v>
      </c>
    </row>
    <row r="105" spans="1:1" x14ac:dyDescent="0.15">
      <c r="A105" s="35" t="s">
        <v>552</v>
      </c>
    </row>
    <row r="106" spans="1:1" x14ac:dyDescent="0.15">
      <c r="A106" s="35" t="s">
        <v>593</v>
      </c>
    </row>
    <row r="107" spans="1:1" x14ac:dyDescent="0.15">
      <c r="A107" s="35" t="s">
        <v>561</v>
      </c>
    </row>
    <row r="108" spans="1:1" x14ac:dyDescent="0.15">
      <c r="A108" s="35" t="s">
        <v>553</v>
      </c>
    </row>
    <row r="109" spans="1:1" x14ac:dyDescent="0.15">
      <c r="A109" s="35" t="s">
        <v>554</v>
      </c>
    </row>
    <row r="110" spans="1:1" x14ac:dyDescent="0.15">
      <c r="A110" s="35" t="s">
        <v>588</v>
      </c>
    </row>
    <row r="111" spans="1:1" x14ac:dyDescent="0.15">
      <c r="A111" s="35" t="s">
        <v>555</v>
      </c>
    </row>
    <row r="112" spans="1:1" x14ac:dyDescent="0.15">
      <c r="A112" s="35" t="s">
        <v>556</v>
      </c>
    </row>
    <row r="113" spans="1:1" x14ac:dyDescent="0.15">
      <c r="A113" s="35" t="s">
        <v>557</v>
      </c>
    </row>
    <row r="114" spans="1:1" x14ac:dyDescent="0.15">
      <c r="A114" s="35" t="s">
        <v>558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Notoungulates</vt:lpstr>
      <vt:lpstr>Other SANUs</vt:lpstr>
      <vt:lpstr>Excluded Taxa</vt:lpstr>
      <vt:lpstr>References</vt:lpstr>
      <vt:lpstr>References!OLE_LINK118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Darin Croft</cp:lastModifiedBy>
  <dcterms:created xsi:type="dcterms:W3CDTF">2019-07-15T14:37:12Z</dcterms:created>
  <dcterms:modified xsi:type="dcterms:W3CDTF">2019-12-06T16:41:04Z</dcterms:modified>
</cp:coreProperties>
</file>