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<sst xmlns="http://schemas.openxmlformats.org/spreadsheetml/2006/main" count="617" uniqueCount="340">
  <si>
    <t xml:space="preserve">Location</t>
  </si>
  <si>
    <t xml:space="preserve">Field Sample</t>
  </si>
  <si>
    <t xml:space="preserve">Lab Sample</t>
  </si>
  <si>
    <r>
      <rPr>
        <vertAlign val="superscript"/>
        <sz val="11"/>
        <color rgb="FF000000"/>
        <rFont val="Calibri"/>
        <family val="2"/>
        <charset val="1"/>
      </rPr>
      <t xml:space="preserve">14</t>
    </r>
    <r>
      <rPr>
        <sz val="11"/>
        <color rgb="FF000000"/>
        <rFont val="Calibri"/>
        <family val="2"/>
        <charset val="1"/>
      </rPr>
      <t xml:space="preserve">C Age (ka BP)</t>
    </r>
  </si>
  <si>
    <t xml:space="preserve"> Taxa submitted</t>
  </si>
  <si>
    <t xml:space="preserve">Elevation </t>
  </si>
  <si>
    <t xml:space="preserve">Latitude</t>
  </si>
  <si>
    <t xml:space="preserve">Longitude</t>
  </si>
  <si>
    <t xml:space="preserve">Depositional Environment</t>
  </si>
  <si>
    <t xml:space="preserve">Number of </t>
  </si>
  <si>
    <t xml:space="preserve">Number</t>
  </si>
  <si>
    <r>
      <rPr>
        <sz val="10"/>
        <color rgb="FF000000"/>
        <rFont val="Arial"/>
        <family val="2"/>
        <charset val="1"/>
      </rPr>
      <t xml:space="preserve">Number</t>
    </r>
    <r>
      <rPr>
        <vertAlign val="superscript"/>
        <sz val="11"/>
        <color rgb="FF000000"/>
        <rFont val="Calibri"/>
        <family val="2"/>
        <charset val="1"/>
      </rPr>
      <t xml:space="preserve">a</t>
    </r>
  </si>
  <si>
    <t xml:space="preserve">(corrected)</t>
  </si>
  <si>
    <r>
      <rPr>
        <sz val="10"/>
        <color rgb="FF000000"/>
        <rFont val="Arial"/>
        <family val="2"/>
        <charset val="1"/>
      </rPr>
      <t xml:space="preserve">for </t>
    </r>
    <r>
      <rPr>
        <vertAlign val="superscript"/>
        <sz val="11"/>
        <color rgb="FF000000"/>
        <rFont val="Calibri"/>
        <family val="2"/>
        <charset val="1"/>
      </rPr>
      <t xml:space="preserve">14</t>
    </r>
    <r>
      <rPr>
        <sz val="11"/>
        <color rgb="FF000000"/>
        <rFont val="Calibri"/>
        <family val="2"/>
        <charset val="1"/>
      </rPr>
      <t xml:space="preserve">C dating</t>
    </r>
  </si>
  <si>
    <t xml:space="preserve">(m a.s.l.)</t>
  </si>
  <si>
    <t xml:space="preserve">(Nºrth)</t>
  </si>
  <si>
    <t xml:space="preserve">(West)</t>
  </si>
  <si>
    <r>
      <rPr>
        <sz val="10"/>
        <color rgb="FF000000"/>
        <rFont val="Arial"/>
        <family val="2"/>
        <charset val="1"/>
      </rPr>
      <t xml:space="preserve">Depositional Environment</t>
    </r>
    <r>
      <rPr>
        <vertAlign val="superscript"/>
        <sz val="11"/>
        <color rgb="FF000000"/>
        <rFont val="Calibri"/>
        <family val="2"/>
        <charset val="1"/>
      </rPr>
      <t xml:space="preserve">b</t>
    </r>
  </si>
  <si>
    <t xml:space="preserve">shells</t>
  </si>
  <si>
    <r>
      <rPr>
        <sz val="10"/>
        <color rgb="FF000000"/>
        <rFont val="Arial"/>
        <family val="2"/>
        <charset val="1"/>
      </rPr>
      <t xml:space="preserve">Ca</t>
    </r>
    <r>
      <rPr>
        <sz val="11"/>
        <color rgb="FF000000"/>
        <rFont val="Calibri"/>
        <family val="2"/>
        <charset val="1"/>
      </rPr>
      <t xml:space="preserve">ñon Fjord</t>
    </r>
  </si>
  <si>
    <t xml:space="preserve">CF-01-S-2993</t>
  </si>
  <si>
    <t xml:space="preserve">GSC-5959</t>
  </si>
  <si>
    <t xml:space="preserve">6380 ± 70</t>
  </si>
  <si>
    <t xml:space="preserve">Hiatella arctica</t>
  </si>
  <si>
    <t xml:space="preserve">79º 39.02'</t>
  </si>
  <si>
    <t xml:space="preserve">81º 44.43'</t>
  </si>
  <si>
    <t xml:space="preserve">Estuarine; massive sandy mud associated with marine delta</t>
  </si>
  <si>
    <t xml:space="preserve">Mya truncata</t>
  </si>
  <si>
    <t xml:space="preserve">Eureka Sound</t>
  </si>
  <si>
    <t xml:space="preserve">ES-03-S-9404</t>
  </si>
  <si>
    <t xml:space="preserve">GSC-6055</t>
  </si>
  <si>
    <t xml:space="preserve">7800 ± 80</t>
  </si>
  <si>
    <t xml:space="preserve">79º 11.5'</t>
  </si>
  <si>
    <t xml:space="preserve">85º 36'</t>
  </si>
  <si>
    <t xml:space="preserve"> Beach;  silty sand underlying a veneer of gravel</t>
  </si>
  <si>
    <t xml:space="preserve">ES-04a-S-9404</t>
  </si>
  <si>
    <t xml:space="preserve">GSC-6027</t>
  </si>
  <si>
    <t xml:space="preserve">3710 ± 60</t>
  </si>
  <si>
    <t xml:space="preserve">Astarte borealis</t>
  </si>
  <si>
    <t xml:space="preserve">79º 9.5'</t>
  </si>
  <si>
    <t xml:space="preserve">85º 37.5'</t>
  </si>
  <si>
    <t xml:space="preserve">Estuarine/shallow marine; thinly interbedded sand and mud</t>
  </si>
  <si>
    <t xml:space="preserve">Serripes groenlandicus</t>
  </si>
  <si>
    <t xml:space="preserve"> </t>
  </si>
  <si>
    <t xml:space="preserve">ES-04d-S-9404</t>
  </si>
  <si>
    <t xml:space="preserve">GSC-6036</t>
  </si>
  <si>
    <t xml:space="preserve">3690 ± 60</t>
  </si>
  <si>
    <t xml:space="preserve">Astarte borealis </t>
  </si>
  <si>
    <t xml:space="preserve">ES-04e-S-9404</t>
  </si>
  <si>
    <t xml:space="preserve">3700*</t>
  </si>
  <si>
    <t xml:space="preserve">ES-08-S-9405</t>
  </si>
  <si>
    <t xml:space="preserve">5700*</t>
  </si>
  <si>
    <t xml:space="preserve">79º 12.262'</t>
  </si>
  <si>
    <t xml:space="preserve">85º 37.194'</t>
  </si>
  <si>
    <t xml:space="preserve">Beach; coarse sand and gravel </t>
  </si>
  <si>
    <t xml:space="preserve">ES-Sh1-0707</t>
  </si>
  <si>
    <t xml:space="preserve">GSC-6558</t>
  </si>
  <si>
    <t xml:space="preserve">2850 ± 50</t>
  </si>
  <si>
    <t xml:space="preserve">79º 9.87'</t>
  </si>
  <si>
    <t xml:space="preserve">85º 32.45'</t>
  </si>
  <si>
    <t xml:space="preserve">ES-Sh5a/b-0807</t>
  </si>
  <si>
    <t xml:space="preserve">GSC-6547</t>
  </si>
  <si>
    <t xml:space="preserve">7120 ± 70</t>
  </si>
  <si>
    <t xml:space="preserve">79º 11.34'</t>
  </si>
  <si>
    <t xml:space="preserve">85º 44.51' </t>
  </si>
  <si>
    <t xml:space="preserve">Shallow marine; thinly interbedded sand and mud</t>
  </si>
  <si>
    <t xml:space="preserve">ES-Sh6-0807</t>
  </si>
  <si>
    <t xml:space="preserve">85º 44.51'</t>
  </si>
  <si>
    <t xml:space="preserve">Shallow marine; massive silty clay</t>
  </si>
  <si>
    <t xml:space="preserve">ES-Sh-10-0907</t>
  </si>
  <si>
    <t xml:space="preserve">ES-Sh-18-0907</t>
  </si>
  <si>
    <t xml:space="preserve">ES-Sh24-0907</t>
  </si>
  <si>
    <t xml:space="preserve">79º 10.13'</t>
  </si>
  <si>
    <t xml:space="preserve">85º 38.54'</t>
  </si>
  <si>
    <t xml:space="preserve">ES-Sh27a-1207</t>
  </si>
  <si>
    <t xml:space="preserve">79º 10.09'</t>
  </si>
  <si>
    <t xml:space="preserve">85º 38.16'</t>
  </si>
  <si>
    <t xml:space="preserve">Shallow marine; interbedded silt and sand</t>
  </si>
  <si>
    <t xml:space="preserve">ES-Sh29-1207</t>
  </si>
  <si>
    <t xml:space="preserve">GSC-6553</t>
  </si>
  <si>
    <t xml:space="preserve">4770 ± 60</t>
  </si>
  <si>
    <t xml:space="preserve">79º 10.1'</t>
  </si>
  <si>
    <t xml:space="preserve">85º 38'</t>
  </si>
  <si>
    <t xml:space="preserve">Estuarine/shallow marine; pebbly silty sand</t>
  </si>
  <si>
    <t xml:space="preserve">ES-Sh30-1207</t>
  </si>
  <si>
    <t xml:space="preserve">GSC-6555</t>
  </si>
  <si>
    <t xml:space="preserve">4280 ± 60</t>
  </si>
  <si>
    <t xml:space="preserve">85º 37.98'</t>
  </si>
  <si>
    <t xml:space="preserve">ES-Sh31-1207</t>
  </si>
  <si>
    <t xml:space="preserve">GSC-6548</t>
  </si>
  <si>
    <t xml:space="preserve">5080 ± 60</t>
  </si>
  <si>
    <t xml:space="preserve">79º 10.6'</t>
  </si>
  <si>
    <t xml:space="preserve">85º 38.6' </t>
  </si>
  <si>
    <t xml:space="preserve">ES-Sh32-1207</t>
  </si>
  <si>
    <t xml:space="preserve">GSC-6551</t>
  </si>
  <si>
    <t xml:space="preserve">4950 ± 60</t>
  </si>
  <si>
    <t xml:space="preserve">79º 10'</t>
  </si>
  <si>
    <t xml:space="preserve">Estuarine/shallow marine; thickly bedded silty sand and fine sand</t>
  </si>
  <si>
    <t xml:space="preserve">ES-Sh33-1207</t>
  </si>
  <si>
    <t xml:space="preserve">79º 10.26'</t>
  </si>
  <si>
    <t xml:space="preserve">85º 34.98'</t>
  </si>
  <si>
    <t xml:space="preserve">Esturaine/shallow marine; massive fine sand</t>
  </si>
  <si>
    <t xml:space="preserve">MF-26a-S-0898</t>
  </si>
  <si>
    <t xml:space="preserve">79º 12' 10.2"</t>
  </si>
  <si>
    <t xml:space="preserve">85º 37' 9.8"</t>
  </si>
  <si>
    <t xml:space="preserve">Proglacial; rhythmically laminated fine sand and silty clay</t>
  </si>
  <si>
    <t xml:space="preserve">MF-26d-S-0898</t>
  </si>
  <si>
    <t xml:space="preserve">MF-27-S-0998</t>
  </si>
  <si>
    <t xml:space="preserve">79º 12'</t>
  </si>
  <si>
    <t xml:space="preserve">85º 30' </t>
  </si>
  <si>
    <t xml:space="preserve">Beach; pebbly silt beneath a veneer of gravel</t>
  </si>
  <si>
    <t xml:space="preserve">MF-28-S-0998</t>
  </si>
  <si>
    <t xml:space="preserve">GSC-6544</t>
  </si>
  <si>
    <t xml:space="preserve">2870 ± 60</t>
  </si>
  <si>
    <t xml:space="preserve">79º 12.54'</t>
  </si>
  <si>
    <t xml:space="preserve">85º 20.06'</t>
  </si>
  <si>
    <t xml:space="preserve">MF-29a-S-0998</t>
  </si>
  <si>
    <t xml:space="preserve">79º 12' 53.8"</t>
  </si>
  <si>
    <t xml:space="preserve">85º 30' 5.5"</t>
  </si>
  <si>
    <t xml:space="preserve">Estuarine/shallow marine; massive silty sand</t>
  </si>
  <si>
    <t xml:space="preserve">MF-29c-S-0998</t>
  </si>
  <si>
    <t xml:space="preserve">2000 – 3000*</t>
  </si>
  <si>
    <t xml:space="preserve">Estuarine/shallow marine; massive pebbly mud</t>
  </si>
  <si>
    <t xml:space="preserve">Gibs Fjord</t>
  </si>
  <si>
    <t xml:space="preserve">MF-17-S-0298</t>
  </si>
  <si>
    <t xml:space="preserve">79º 27.87'</t>
  </si>
  <si>
    <t xml:space="preserve">86º 30.72'</t>
  </si>
  <si>
    <t xml:space="preserve">Surface collection from glacial till</t>
  </si>
  <si>
    <t xml:space="preserve">MF-18-S-0298</t>
  </si>
  <si>
    <t xml:space="preserve">GSC-6559</t>
  </si>
  <si>
    <t xml:space="preserve">6400 ± 70</t>
  </si>
  <si>
    <t xml:space="preserve">79º 49' 3.9"</t>
  </si>
  <si>
    <t xml:space="preserve">87º 33' 28.6"</t>
  </si>
  <si>
    <t xml:space="preserve">Shallow marine; surface collection from massive silt</t>
  </si>
  <si>
    <t xml:space="preserve">MF-19-S-0298</t>
  </si>
  <si>
    <t xml:space="preserve">79º 49' 33.4"</t>
  </si>
  <si>
    <t xml:space="preserve">87º 30' 6.3"</t>
  </si>
  <si>
    <t xml:space="preserve">MF-20-S-0398</t>
  </si>
  <si>
    <t xml:space="preserve">79º</t>
  </si>
  <si>
    <t xml:space="preserve">87º</t>
  </si>
  <si>
    <t xml:space="preserve">MF-21-S-0498</t>
  </si>
  <si>
    <t xml:space="preserve">MF-23-S-0598</t>
  </si>
  <si>
    <t xml:space="preserve">GSC-6561</t>
  </si>
  <si>
    <t xml:space="preserve">4830 ± 60</t>
  </si>
  <si>
    <t xml:space="preserve">79º 49' 40.5"</t>
  </si>
  <si>
    <t xml:space="preserve">87º 35' 43.6"</t>
  </si>
  <si>
    <t xml:space="preserve">Estuarine;  silty clay overlying coarse-grained deltaic sediments</t>
  </si>
  <si>
    <t xml:space="preserve">MF-24-S-0698</t>
  </si>
  <si>
    <t xml:space="preserve">79º 47' 52.1"</t>
  </si>
  <si>
    <t xml:space="preserve">87º 34' 21.5"</t>
  </si>
  <si>
    <t xml:space="preserve">Mokka Fjord</t>
  </si>
  <si>
    <t xml:space="preserve">ES-01-S-9402</t>
  </si>
  <si>
    <t xml:space="preserve">&gt;30 ka*</t>
  </si>
  <si>
    <t xml:space="preserve">79º 13.341'</t>
  </si>
  <si>
    <t xml:space="preserve">85º 57.417'</t>
  </si>
  <si>
    <t xml:space="preserve">ES-05-S-9405</t>
  </si>
  <si>
    <t xml:space="preserve">85º</t>
  </si>
  <si>
    <t xml:space="preserve">ES-09-S-9406</t>
  </si>
  <si>
    <t xml:space="preserve">79º 11.052'</t>
  </si>
  <si>
    <t xml:space="preserve">86º 24.651'</t>
  </si>
  <si>
    <t xml:space="preserve">ES-10-S-9407</t>
  </si>
  <si>
    <t xml:space="preserve">79º 14.422'</t>
  </si>
  <si>
    <t xml:space="preserve">85º 59.811'</t>
  </si>
  <si>
    <t xml:space="preserve">ES-15-S-9418</t>
  </si>
  <si>
    <t xml:space="preserve">Beta-117279</t>
  </si>
  <si>
    <t xml:space="preserve">31,310 ± 1110</t>
  </si>
  <si>
    <t xml:space="preserve">79º 38.087'</t>
  </si>
  <si>
    <t xml:space="preserve">87º 34.554'</t>
  </si>
  <si>
    <t xml:space="preserve">ES-17-S-9421</t>
  </si>
  <si>
    <t xml:space="preserve">6000 – 6500*</t>
  </si>
  <si>
    <t xml:space="preserve">79º 36.606'</t>
  </si>
  <si>
    <t xml:space="preserve">87º 27.264'</t>
  </si>
  <si>
    <t xml:space="preserve">ES-18-S-9421</t>
  </si>
  <si>
    <t xml:space="preserve">Beach; stony silt beneath a veneer of gravel</t>
  </si>
  <si>
    <t xml:space="preserve">ES-19-S-9422</t>
  </si>
  <si>
    <t xml:space="preserve">79º 35.136'</t>
  </si>
  <si>
    <t xml:space="preserve">87º 25.683'</t>
  </si>
  <si>
    <t xml:space="preserve">Estuarine; silt below a gravel terrace</t>
  </si>
  <si>
    <t xml:space="preserve">MF-12-S-2998</t>
  </si>
  <si>
    <t xml:space="preserve">3000 – 4000*</t>
  </si>
  <si>
    <t xml:space="preserve">79°31'15,7"</t>
  </si>
  <si>
    <t xml:space="preserve">86°46'38,3"</t>
  </si>
  <si>
    <t xml:space="preserve">Shallow marine; massive silt</t>
  </si>
  <si>
    <t xml:space="preserve">MF-79-S-9319</t>
  </si>
  <si>
    <t xml:space="preserve">GSC-5725</t>
  </si>
  <si>
    <t xml:space="preserve">7760 ± 80</t>
  </si>
  <si>
    <t xml:space="preserve">79º 37'</t>
  </si>
  <si>
    <t xml:space="preserve">86º 14'</t>
  </si>
  <si>
    <t xml:space="preserve">MF-85-S-9321</t>
  </si>
  <si>
    <t xml:space="preserve">GSC-5695</t>
  </si>
  <si>
    <t xml:space="preserve">5400 ± 70</t>
  </si>
  <si>
    <t xml:space="preserve">79º 31.2'</t>
  </si>
  <si>
    <t xml:space="preserve">86º 41.7'</t>
  </si>
  <si>
    <t xml:space="preserve">MF-91-S-9322</t>
  </si>
  <si>
    <t xml:space="preserve">GSC-5669</t>
  </si>
  <si>
    <t xml:space="preserve">7890 ± 80</t>
  </si>
  <si>
    <t xml:space="preserve">79º 24.8'</t>
  </si>
  <si>
    <t xml:space="preserve">86º 46.1'</t>
  </si>
  <si>
    <t xml:space="preserve">Shallow marine; surface collection from deflating marine silt</t>
  </si>
  <si>
    <t xml:space="preserve">MF-94-S-9323</t>
  </si>
  <si>
    <t xml:space="preserve">GSC-5666</t>
  </si>
  <si>
    <t xml:space="preserve">33,400 ± 790</t>
  </si>
  <si>
    <t xml:space="preserve">shell fragments</t>
  </si>
  <si>
    <t xml:space="preserve">79º 20.3'</t>
  </si>
  <si>
    <t xml:space="preserve">86º 21.0'</t>
  </si>
  <si>
    <t xml:space="preserve">Expedition Fjord</t>
  </si>
  <si>
    <t xml:space="preserve">91-LJA-EFA1</t>
  </si>
  <si>
    <t xml:space="preserve">90º</t>
  </si>
  <si>
    <t xml:space="preserve">Estuarine; surface collection from massive silt</t>
  </si>
  <si>
    <t xml:space="preserve">91-LJA-EFS3</t>
  </si>
  <si>
    <t xml:space="preserve">TO-2882</t>
  </si>
  <si>
    <t xml:space="preserve">8120 ± 60</t>
  </si>
  <si>
    <t xml:space="preserve">79º 25'</t>
  </si>
  <si>
    <t xml:space="preserve">90º 41'</t>
  </si>
  <si>
    <t xml:space="preserve">Estuarine; surface collection from wave-washed glacial till</t>
  </si>
  <si>
    <t xml:space="preserve">91-LJA-EFA4</t>
  </si>
  <si>
    <t xml:space="preserve">91-LJA-EFA5</t>
  </si>
  <si>
    <t xml:space="preserve">4000*</t>
  </si>
  <si>
    <t xml:space="preserve">91-LJA-EFA6</t>
  </si>
  <si>
    <t xml:space="preserve">WAT-2638</t>
  </si>
  <si>
    <t xml:space="preserve">6690 ± 90</t>
  </si>
  <si>
    <t xml:space="preserve">91-LJA-EFA7</t>
  </si>
  <si>
    <t xml:space="preserve">91-LJA-EFA8</t>
  </si>
  <si>
    <t xml:space="preserve">GSC-5318</t>
  </si>
  <si>
    <t xml:space="preserve">8230 ± 80</t>
  </si>
  <si>
    <t xml:space="preserve">91-LJA-EFA12</t>
  </si>
  <si>
    <t xml:space="preserve">GSC-5350</t>
  </si>
  <si>
    <t xml:space="preserve">7450 ± 70</t>
  </si>
  <si>
    <t xml:space="preserve">79º 22'</t>
  </si>
  <si>
    <t xml:space="preserve">91º 41'</t>
  </si>
  <si>
    <t xml:space="preserve">91-LJA-EFA13</t>
  </si>
  <si>
    <t xml:space="preserve">91-LJA-EFS1</t>
  </si>
  <si>
    <t xml:space="preserve">GSC-5301</t>
  </si>
  <si>
    <t xml:space="preserve">8310 ± 130</t>
  </si>
  <si>
    <t xml:space="preserve">79º 24'</t>
  </si>
  <si>
    <t xml:space="preserve">90º 44'</t>
  </si>
  <si>
    <t xml:space="preserve">Estuarine; surface collection from massive silt below delta</t>
  </si>
  <si>
    <t xml:space="preserve">90-LJA-EFS1</t>
  </si>
  <si>
    <t xml:space="preserve">GSC-5151</t>
  </si>
  <si>
    <t xml:space="preserve">8200 ± 110</t>
  </si>
  <si>
    <t xml:space="preserve">90º 35'</t>
  </si>
  <si>
    <t xml:space="preserve">Estuarine; surface collection from coarse-grained deltaic sediments</t>
  </si>
  <si>
    <t xml:space="preserve">90-LJA-EFS3</t>
  </si>
  <si>
    <t xml:space="preserve">GSC-5199</t>
  </si>
  <si>
    <t xml:space="preserve">6950 ± 90</t>
  </si>
  <si>
    <t xml:space="preserve">79º 23'</t>
  </si>
  <si>
    <t xml:space="preserve">90º 50'</t>
  </si>
  <si>
    <t xml:space="preserve">90-LJA-EFS4</t>
  </si>
  <si>
    <t xml:space="preserve">GSC-5108</t>
  </si>
  <si>
    <t xml:space="preserve">8410 ± 170</t>
  </si>
  <si>
    <t xml:space="preserve">79º 20' </t>
  </si>
  <si>
    <t xml:space="preserve">91º 23'</t>
  </si>
  <si>
    <t xml:space="preserve">Estuarine; surface collection from pebbly silt</t>
  </si>
  <si>
    <t xml:space="preserve">90-LJA-EFS5</t>
  </si>
  <si>
    <t xml:space="preserve">GSC-5128</t>
  </si>
  <si>
    <t xml:space="preserve">5540 ± 60</t>
  </si>
  <si>
    <t xml:space="preserve">91º 9'</t>
  </si>
  <si>
    <t xml:space="preserve">90-LJA-EFS6A</t>
  </si>
  <si>
    <t xml:space="preserve">91º</t>
  </si>
  <si>
    <t xml:space="preserve">90-LJA-EFS7</t>
  </si>
  <si>
    <t xml:space="preserve">TO-2259</t>
  </si>
  <si>
    <t xml:space="preserve">7170 ± 80</t>
  </si>
  <si>
    <t xml:space="preserve">79º 18'</t>
  </si>
  <si>
    <t xml:space="preserve">92º 7'</t>
  </si>
  <si>
    <t xml:space="preserve">Estuarine; surface collection on massive sandy silt below delta</t>
  </si>
  <si>
    <t xml:space="preserve">90-LJA-EFS8</t>
  </si>
  <si>
    <t xml:space="preserve">GSC-5130</t>
  </si>
  <si>
    <t xml:space="preserve">7880 ± 70</t>
  </si>
  <si>
    <t xml:space="preserve">79º 21'</t>
  </si>
  <si>
    <t xml:space="preserve">91º 6'</t>
  </si>
  <si>
    <t xml:space="preserve">90-LJA-EFS10</t>
  </si>
  <si>
    <t xml:space="preserve">90-LJA-EFS11</t>
  </si>
  <si>
    <t xml:space="preserve">GSC- 5193</t>
  </si>
  <si>
    <t xml:space="preserve">7610 ± 80</t>
  </si>
  <si>
    <t xml:space="preserve">91º 43'</t>
  </si>
  <si>
    <t xml:space="preserve">Estuarine; surface collection from sandy silt below delta</t>
  </si>
  <si>
    <t xml:space="preserve">91-LJA-EFS4A9</t>
  </si>
  <si>
    <t xml:space="preserve">TO-3259</t>
  </si>
  <si>
    <t xml:space="preserve">7860 ± 70</t>
  </si>
  <si>
    <t xml:space="preserve">Portlandia arctica</t>
  </si>
  <si>
    <t xml:space="preserve">Estuarine; surface collection on massive silt</t>
  </si>
  <si>
    <t xml:space="preserve">91-LJA-EFS4A11</t>
  </si>
  <si>
    <t xml:space="preserve">TO-3260</t>
  </si>
  <si>
    <t xml:space="preserve">7840 ± 90</t>
  </si>
  <si>
    <t xml:space="preserve">Estuarine; massive sandy silt below gravel-capped ridge</t>
  </si>
  <si>
    <t xml:space="preserve">91-LJA-EFA14</t>
  </si>
  <si>
    <t xml:space="preserve">Estuarine; massive silt associated with delta</t>
  </si>
  <si>
    <t xml:space="preserve">Strand Fjord</t>
  </si>
  <si>
    <t xml:space="preserve">91-LJA-SFA15</t>
  </si>
  <si>
    <t xml:space="preserve">3000 – 3500*</t>
  </si>
  <si>
    <t xml:space="preserve">91-LJA-SFA16</t>
  </si>
  <si>
    <t xml:space="preserve">91-LJA-SFA19</t>
  </si>
  <si>
    <t xml:space="preserve">Estuarine; surface collection from pebbly sandy mud</t>
  </si>
  <si>
    <t xml:space="preserve">91-LJA-SFA20</t>
  </si>
  <si>
    <t xml:space="preserve">3900*</t>
  </si>
  <si>
    <t xml:space="preserve">91-LJA-SFA21</t>
  </si>
  <si>
    <t xml:space="preserve">2000 – 3700*</t>
  </si>
  <si>
    <t xml:space="preserve">Estuarine; surface collection from sandy silt</t>
  </si>
  <si>
    <t xml:space="preserve">91-LJA-SFA22</t>
  </si>
  <si>
    <t xml:space="preserve">GSC-5419</t>
  </si>
  <si>
    <t xml:space="preserve">8050 ± 100</t>
  </si>
  <si>
    <t xml:space="preserve">91-LJA-SFA23</t>
  </si>
  <si>
    <t xml:space="preserve">6600 – 7400*</t>
  </si>
  <si>
    <t xml:space="preserve">91-LJA-SFS5</t>
  </si>
  <si>
    <t xml:space="preserve">GSC-5368</t>
  </si>
  <si>
    <t xml:space="preserve">8430 ± 80</t>
  </si>
  <si>
    <t xml:space="preserve">79º 11'</t>
  </si>
  <si>
    <t xml:space="preserve">91º 28'</t>
  </si>
  <si>
    <t xml:space="preserve">91-LJA-SFS6</t>
  </si>
  <si>
    <t xml:space="preserve">GSC-5408</t>
  </si>
  <si>
    <t xml:space="preserve">8390 ± 100</t>
  </si>
  <si>
    <t xml:space="preserve">91º 47'</t>
  </si>
  <si>
    <t xml:space="preserve">91-LJA-SFS7</t>
  </si>
  <si>
    <t xml:space="preserve">TO-3285</t>
  </si>
  <si>
    <t xml:space="preserve">  7560 ± 70</t>
  </si>
  <si>
    <t xml:space="preserve">79º 16'</t>
  </si>
  <si>
    <t xml:space="preserve">90º 9'</t>
  </si>
  <si>
    <t xml:space="preserve">91-LJA-SFS8</t>
  </si>
  <si>
    <t xml:space="preserve">GSC-5396</t>
  </si>
  <si>
    <t xml:space="preserve">8390 ± 120</t>
  </si>
  <si>
    <t xml:space="preserve">90º 7'</t>
  </si>
  <si>
    <t xml:space="preserve">91-LJA-SFS8A</t>
  </si>
  <si>
    <t xml:space="preserve">91-LJA-SFS8B</t>
  </si>
  <si>
    <t xml:space="preserve">91-LJA-SFS9</t>
  </si>
  <si>
    <t xml:space="preserve">TO-2883</t>
  </si>
  <si>
    <t xml:space="preserve">8380 ± 60</t>
  </si>
  <si>
    <t xml:space="preserve">91-LJA-SFS10</t>
  </si>
  <si>
    <t xml:space="preserve">GSC-5411</t>
  </si>
  <si>
    <t xml:space="preserve">79º 15'</t>
  </si>
  <si>
    <t xml:space="preserve">90º 17'</t>
  </si>
  <si>
    <t xml:space="preserve">91-LJA- SFA16</t>
  </si>
  <si>
    <t xml:space="preserve">TO-3406</t>
  </si>
  <si>
    <t xml:space="preserve">4700 ± 60</t>
  </si>
  <si>
    <t xml:space="preserve">91º 40'</t>
  </si>
  <si>
    <t xml:space="preserve">Estuarine; rhythmically laminated fine sand and silty clay</t>
  </si>
  <si>
    <t xml:space="preserve">91-LJA-SFA18</t>
  </si>
  <si>
    <t xml:space="preserve">TO-3261</t>
  </si>
  <si>
    <t xml:space="preserve">6000 ± 60</t>
  </si>
  <si>
    <r>
      <rPr>
        <vertAlign val="superscript"/>
        <sz val="10"/>
        <color rgb="FF000000"/>
        <rFont val="Arial"/>
        <family val="2"/>
        <charset val="1"/>
      </rPr>
      <t xml:space="preserve">a</t>
    </r>
    <r>
      <rPr>
        <sz val="10"/>
        <color rgb="FF000000"/>
        <rFont val="Arial"/>
        <family val="2"/>
        <charset val="1"/>
      </rPr>
      <t xml:space="preserve"> Beta - Beta Analytic Inc., Miami, Florida; GSC - Geological Survey of Canada Radiocarbon Dating Laboratory, Ottawa, Ontario; TO - University of Toronto IsoTrace Radiocarbon Laboratory; WAT - University of Waterloo Environmental Isotope Laboratory, Waterloo, Ontario. </t>
    </r>
  </si>
  <si>
    <r>
      <rPr>
        <vertAlign val="superscript"/>
        <sz val="10"/>
        <color rgb="FF000000"/>
        <rFont val="Arial"/>
        <family val="2"/>
        <charset val="1"/>
      </rPr>
      <t xml:space="preserve">b</t>
    </r>
    <r>
      <rPr>
        <sz val="10"/>
        <color rgb="FF000000"/>
        <rFont val="Arial"/>
        <family val="2"/>
        <charset val="1"/>
      </rPr>
      <t xml:space="preserve"> Eureka Sound, Gibs Fjord, and Mokka Fjord interpretations based on Cai (2006). Expedition Fjord and Strand Fjord interepretations based on Lemmen </t>
    </r>
    <r>
      <rPr>
        <i val="true"/>
        <sz val="10"/>
        <color rgb="FF000000"/>
        <rFont val="Arial"/>
        <family val="2"/>
        <charset val="1"/>
      </rPr>
      <t xml:space="preserve">et al</t>
    </r>
    <r>
      <rPr>
        <sz val="10"/>
        <color rgb="FF000000"/>
        <rFont val="Arial"/>
        <family val="2"/>
        <charset val="1"/>
      </rPr>
      <t xml:space="preserve">. (1994).</t>
    </r>
  </si>
</sst>
</file>

<file path=xl/styles.xml><?xml version="1.0" encoding="utf-8"?>
<styleSheet xmlns="http://schemas.openxmlformats.org/spreadsheetml/2006/main">
  <numFmts count="1">
    <numFmt numFmtId="164" formatCode="General"/>
  </numFmts>
  <fonts count="9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1"/>
    </font>
    <font>
      <vertAlign val="superscript"/>
      <sz val="11"/>
      <color rgb="FF000000"/>
      <name val="Calibri"/>
      <family val="2"/>
      <charset val="1"/>
    </font>
    <font>
      <i val="true"/>
      <sz val="10"/>
      <color rgb="FF000000"/>
      <name val="Arial"/>
      <family val="2"/>
      <charset val="1"/>
    </font>
    <font>
      <sz val="10"/>
      <color rgb="FF000000"/>
      <name val="Arial"/>
      <family val="0"/>
      <charset val="1"/>
    </font>
    <font>
      <vertAlign val="superscript"/>
      <sz val="10"/>
      <color rgb="FF00000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10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>
        <color rgb="FF303030"/>
      </left>
      <right style="thin">
        <color rgb="FF303030"/>
      </right>
      <top style="thin">
        <color rgb="FF303030"/>
      </top>
      <bottom style="thin">
        <color rgb="FF303030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left" vertical="bottom" textRotation="0" wrapText="true" indent="0" shrinkToFit="false"/>
      <protection locked="true" hidden="false"/>
    </xf>
    <xf numFmtId="164" fontId="8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03030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L10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L4" activeCellId="0" sqref="L4"/>
    </sheetView>
  </sheetViews>
  <sheetFormatPr defaultColWidth="8.54296875" defaultRowHeight="12.8" zeroHeight="false" outlineLevelRow="0" outlineLevelCol="0"/>
  <cols>
    <col collapsed="false" customWidth="true" hidden="false" outlineLevel="0" max="1" min="1" style="1" width="15.28"/>
    <col collapsed="false" customWidth="true" hidden="false" outlineLevel="0" max="2" min="2" style="1" width="15.69"/>
    <col collapsed="false" customWidth="true" hidden="false" outlineLevel="0" max="3" min="3" style="1" width="11.11"/>
    <col collapsed="false" customWidth="true" hidden="false" outlineLevel="0" max="4" min="4" style="1" width="13.71"/>
    <col collapsed="false" customWidth="true" hidden="false" outlineLevel="0" max="5" min="5" style="1" width="19.86"/>
    <col collapsed="false" customWidth="true" hidden="false" outlineLevel="0" max="6" min="6" style="1" width="8.91"/>
    <col collapsed="false" customWidth="true" hidden="false" outlineLevel="0" max="8" min="7" style="1" width="11.63"/>
    <col collapsed="false" customWidth="true" hidden="false" outlineLevel="0" max="9" min="9" style="1" width="56.27"/>
    <col collapsed="false" customWidth="true" hidden="false" outlineLevel="0" max="10" min="10" style="1" width="9.59"/>
    <col collapsed="false" customWidth="false" hidden="false" outlineLevel="0" max="1024" min="11" style="2" width="8.53"/>
  </cols>
  <sheetData>
    <row r="1" customFormat="false" ht="12.8" hidden="false" customHeight="false" outlineLevel="0" collapsed="false">
      <c r="A1" s="3"/>
      <c r="B1" s="3"/>
      <c r="C1" s="3"/>
      <c r="D1" s="3"/>
      <c r="E1" s="3"/>
      <c r="F1" s="3"/>
      <c r="G1" s="3"/>
      <c r="H1" s="3"/>
      <c r="I1" s="3"/>
      <c r="J1" s="3"/>
    </row>
    <row r="2" customFormat="false" ht="12.8" hidden="false" customHeight="false" outlineLevel="0" collapsed="false">
      <c r="A2" s="4" t="s">
        <v>0</v>
      </c>
      <c r="B2" s="4" t="s">
        <v>1</v>
      </c>
      <c r="C2" s="4" t="s">
        <v>2</v>
      </c>
      <c r="D2" s="5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6" t="s">
        <v>8</v>
      </c>
      <c r="J2" s="7" t="s">
        <v>9</v>
      </c>
      <c r="K2" s="8"/>
    </row>
    <row r="3" customFormat="false" ht="13.4" hidden="false" customHeight="false" outlineLevel="0" collapsed="false">
      <c r="A3" s="9"/>
      <c r="B3" s="9" t="s">
        <v>10</v>
      </c>
      <c r="C3" s="9" t="s">
        <v>11</v>
      </c>
      <c r="D3" s="9" t="s">
        <v>12</v>
      </c>
      <c r="E3" s="9" t="s">
        <v>13</v>
      </c>
      <c r="F3" s="9" t="s">
        <v>14</v>
      </c>
      <c r="G3" s="9" t="s">
        <v>15</v>
      </c>
      <c r="H3" s="9" t="s">
        <v>16</v>
      </c>
      <c r="I3" s="6" t="s">
        <v>17</v>
      </c>
      <c r="J3" s="10" t="s">
        <v>18</v>
      </c>
      <c r="K3" s="8"/>
    </row>
    <row r="4" customFormat="false" ht="13.4" hidden="false" customHeight="false" outlineLevel="0" collapsed="false">
      <c r="A4" s="9" t="s">
        <v>19</v>
      </c>
      <c r="B4" s="9" t="s">
        <v>20</v>
      </c>
      <c r="C4" s="9" t="s">
        <v>21</v>
      </c>
      <c r="D4" s="9" t="s">
        <v>22</v>
      </c>
      <c r="E4" s="11" t="s">
        <v>23</v>
      </c>
      <c r="F4" s="9" t="n">
        <v>30</v>
      </c>
      <c r="G4" s="9" t="s">
        <v>24</v>
      </c>
      <c r="H4" s="9" t="s">
        <v>25</v>
      </c>
      <c r="I4" s="9" t="s">
        <v>26</v>
      </c>
      <c r="J4" s="10" t="n">
        <v>37</v>
      </c>
      <c r="K4" s="8"/>
    </row>
    <row r="5" customFormat="false" ht="12.8" hidden="false" customHeight="false" outlineLevel="0" collapsed="false">
      <c r="A5" s="9"/>
      <c r="B5" s="9"/>
      <c r="C5" s="9"/>
      <c r="D5" s="9"/>
      <c r="E5" s="11" t="s">
        <v>27</v>
      </c>
      <c r="F5" s="9"/>
      <c r="G5" s="9"/>
      <c r="H5" s="9"/>
      <c r="I5" s="9"/>
      <c r="J5" s="10"/>
      <c r="K5" s="8"/>
    </row>
    <row r="6" customFormat="false" ht="13.4" hidden="false" customHeight="false" outlineLevel="0" collapsed="false">
      <c r="A6" s="9" t="s">
        <v>28</v>
      </c>
      <c r="B6" s="9" t="s">
        <v>29</v>
      </c>
      <c r="C6" s="9" t="s">
        <v>30</v>
      </c>
      <c r="D6" s="9" t="s">
        <v>31</v>
      </c>
      <c r="E6" s="11" t="s">
        <v>27</v>
      </c>
      <c r="F6" s="9" t="n">
        <v>80</v>
      </c>
      <c r="G6" s="9" t="s">
        <v>32</v>
      </c>
      <c r="H6" s="9" t="s">
        <v>33</v>
      </c>
      <c r="I6" s="9" t="s">
        <v>34</v>
      </c>
      <c r="J6" s="10" t="n">
        <v>194</v>
      </c>
      <c r="K6" s="12"/>
    </row>
    <row r="7" customFormat="false" ht="13.4" hidden="false" customHeight="false" outlineLevel="0" collapsed="false">
      <c r="A7" s="13" t="s">
        <v>28</v>
      </c>
      <c r="B7" s="13" t="s">
        <v>35</v>
      </c>
      <c r="C7" s="13" t="s">
        <v>36</v>
      </c>
      <c r="D7" s="13" t="s">
        <v>37</v>
      </c>
      <c r="E7" s="14" t="s">
        <v>38</v>
      </c>
      <c r="F7" s="13" t="n">
        <v>6</v>
      </c>
      <c r="G7" s="13" t="s">
        <v>39</v>
      </c>
      <c r="H7" s="13" t="s">
        <v>40</v>
      </c>
      <c r="I7" s="13" t="s">
        <v>41</v>
      </c>
      <c r="J7" s="13" t="n">
        <v>10</v>
      </c>
    </row>
    <row r="8" customFormat="false" ht="12.8" hidden="false" customHeight="false" outlineLevel="0" collapsed="false">
      <c r="A8" s="13" t="s">
        <v>28</v>
      </c>
      <c r="B8" s="13"/>
      <c r="C8" s="13"/>
      <c r="D8" s="13"/>
      <c r="E8" s="14" t="s">
        <v>42</v>
      </c>
      <c r="F8" s="13"/>
      <c r="G8" s="13" t="s">
        <v>43</v>
      </c>
      <c r="H8" s="13" t="s">
        <v>43</v>
      </c>
      <c r="I8" s="13" t="s">
        <v>43</v>
      </c>
      <c r="J8" s="13"/>
      <c r="L8" s="15"/>
    </row>
    <row r="9" customFormat="false" ht="13.4" hidden="false" customHeight="false" outlineLevel="0" collapsed="false">
      <c r="A9" s="13" t="s">
        <v>28</v>
      </c>
      <c r="B9" s="13" t="s">
        <v>44</v>
      </c>
      <c r="C9" s="13" t="s">
        <v>45</v>
      </c>
      <c r="D9" s="13" t="s">
        <v>46</v>
      </c>
      <c r="E9" s="14" t="s">
        <v>47</v>
      </c>
      <c r="F9" s="13" t="n">
        <v>6</v>
      </c>
      <c r="G9" s="13" t="s">
        <v>39</v>
      </c>
      <c r="H9" s="13" t="s">
        <v>40</v>
      </c>
      <c r="I9" s="13" t="s">
        <v>41</v>
      </c>
      <c r="J9" s="13"/>
    </row>
    <row r="10" customFormat="false" ht="12.8" hidden="false" customHeight="false" outlineLevel="0" collapsed="false">
      <c r="A10" s="13" t="s">
        <v>28</v>
      </c>
      <c r="B10" s="13"/>
      <c r="C10" s="13"/>
      <c r="D10" s="13"/>
      <c r="E10" s="14" t="s">
        <v>42</v>
      </c>
      <c r="F10" s="13"/>
      <c r="G10" s="13" t="s">
        <v>43</v>
      </c>
      <c r="H10" s="13" t="s">
        <v>43</v>
      </c>
      <c r="I10" s="13" t="s">
        <v>43</v>
      </c>
      <c r="J10" s="13"/>
    </row>
    <row r="11" customFormat="false" ht="13.4" hidden="false" customHeight="false" outlineLevel="0" collapsed="false">
      <c r="A11" s="13" t="s">
        <v>28</v>
      </c>
      <c r="B11" s="13" t="s">
        <v>48</v>
      </c>
      <c r="C11" s="13"/>
      <c r="D11" s="16" t="s">
        <v>49</v>
      </c>
      <c r="E11" s="14"/>
      <c r="F11" s="13" t="n">
        <v>6</v>
      </c>
      <c r="G11" s="13" t="s">
        <v>39</v>
      </c>
      <c r="H11" s="13" t="s">
        <v>40</v>
      </c>
      <c r="I11" s="13" t="s">
        <v>41</v>
      </c>
      <c r="J11" s="13" t="n">
        <v>196</v>
      </c>
    </row>
    <row r="12" customFormat="false" ht="13.4" hidden="false" customHeight="false" outlineLevel="0" collapsed="false">
      <c r="A12" s="13" t="s">
        <v>28</v>
      </c>
      <c r="B12" s="13" t="s">
        <v>50</v>
      </c>
      <c r="C12" s="13"/>
      <c r="D12" s="13" t="s">
        <v>51</v>
      </c>
      <c r="E12" s="13"/>
      <c r="F12" s="13" t="n">
        <v>55</v>
      </c>
      <c r="G12" s="13" t="s">
        <v>52</v>
      </c>
      <c r="H12" s="13" t="s">
        <v>53</v>
      </c>
      <c r="I12" s="13" t="s">
        <v>54</v>
      </c>
      <c r="J12" s="13" t="n">
        <v>24</v>
      </c>
    </row>
    <row r="13" customFormat="false" ht="13.4" hidden="false" customHeight="false" outlineLevel="0" collapsed="false">
      <c r="A13" s="13" t="s">
        <v>28</v>
      </c>
      <c r="B13" s="13" t="s">
        <v>55</v>
      </c>
      <c r="C13" s="13" t="s">
        <v>56</v>
      </c>
      <c r="D13" s="13" t="s">
        <v>57</v>
      </c>
      <c r="E13" s="14" t="s">
        <v>38</v>
      </c>
      <c r="F13" s="13" t="n">
        <v>7</v>
      </c>
      <c r="G13" s="13" t="s">
        <v>58</v>
      </c>
      <c r="H13" s="13" t="s">
        <v>59</v>
      </c>
      <c r="I13" s="13" t="s">
        <v>54</v>
      </c>
      <c r="J13" s="13"/>
    </row>
    <row r="14" customFormat="false" ht="13.4" hidden="false" customHeight="false" outlineLevel="0" collapsed="false">
      <c r="A14" s="13" t="s">
        <v>28</v>
      </c>
      <c r="B14" s="13" t="s">
        <v>60</v>
      </c>
      <c r="C14" s="13" t="s">
        <v>61</v>
      </c>
      <c r="D14" s="13" t="s">
        <v>62</v>
      </c>
      <c r="E14" s="14" t="s">
        <v>27</v>
      </c>
      <c r="F14" s="13" t="n">
        <v>57</v>
      </c>
      <c r="G14" s="13" t="s">
        <v>63</v>
      </c>
      <c r="H14" s="13" t="s">
        <v>64</v>
      </c>
      <c r="I14" s="13" t="s">
        <v>65</v>
      </c>
      <c r="J14" s="13"/>
    </row>
    <row r="15" customFormat="false" ht="13.4" hidden="false" customHeight="false" outlineLevel="0" collapsed="false">
      <c r="A15" s="13" t="s">
        <v>28</v>
      </c>
      <c r="B15" s="13" t="s">
        <v>66</v>
      </c>
      <c r="C15" s="13"/>
      <c r="D15" s="13"/>
      <c r="E15" s="13"/>
      <c r="F15" s="13" t="n">
        <v>46.5</v>
      </c>
      <c r="G15" s="13" t="s">
        <v>63</v>
      </c>
      <c r="H15" s="13" t="s">
        <v>67</v>
      </c>
      <c r="I15" s="13" t="s">
        <v>68</v>
      </c>
      <c r="J15" s="13" t="n">
        <v>1</v>
      </c>
    </row>
    <row r="16" customFormat="false" ht="12.8" hidden="false" customHeight="false" outlineLevel="0" collapsed="false">
      <c r="A16" s="13" t="s">
        <v>28</v>
      </c>
      <c r="B16" s="13" t="s">
        <v>69</v>
      </c>
      <c r="C16" s="13"/>
      <c r="D16" s="13"/>
      <c r="E16" s="13"/>
      <c r="F16" s="13"/>
      <c r="G16" s="13"/>
      <c r="H16" s="13"/>
      <c r="I16" s="13"/>
      <c r="J16" s="13" t="n">
        <v>4</v>
      </c>
    </row>
    <row r="17" customFormat="false" ht="12.8" hidden="false" customHeight="false" outlineLevel="0" collapsed="false">
      <c r="A17" s="13" t="s">
        <v>28</v>
      </c>
      <c r="B17" s="13" t="s">
        <v>70</v>
      </c>
      <c r="C17" s="13"/>
      <c r="D17" s="13"/>
      <c r="E17" s="13"/>
      <c r="F17" s="13"/>
      <c r="G17" s="13"/>
      <c r="H17" s="13"/>
      <c r="I17" s="13"/>
      <c r="J17" s="13" t="n">
        <v>5</v>
      </c>
    </row>
    <row r="18" customFormat="false" ht="13.4" hidden="false" customHeight="false" outlineLevel="0" collapsed="false">
      <c r="A18" s="13" t="s">
        <v>28</v>
      </c>
      <c r="B18" s="13" t="s">
        <v>71</v>
      </c>
      <c r="C18" s="13"/>
      <c r="D18" s="13"/>
      <c r="E18" s="13"/>
      <c r="F18" s="13" t="n">
        <v>12</v>
      </c>
      <c r="G18" s="13" t="s">
        <v>72</v>
      </c>
      <c r="H18" s="13" t="s">
        <v>73</v>
      </c>
      <c r="I18" s="13" t="s">
        <v>68</v>
      </c>
      <c r="J18" s="13" t="n">
        <v>2</v>
      </c>
    </row>
    <row r="19" customFormat="false" ht="13.4" hidden="false" customHeight="false" outlineLevel="0" collapsed="false">
      <c r="A19" s="13" t="s">
        <v>28</v>
      </c>
      <c r="B19" s="13" t="s">
        <v>74</v>
      </c>
      <c r="C19" s="13"/>
      <c r="D19" s="13"/>
      <c r="E19" s="13"/>
      <c r="F19" s="13" t="n">
        <v>1</v>
      </c>
      <c r="G19" s="13" t="s">
        <v>75</v>
      </c>
      <c r="H19" s="13" t="s">
        <v>76</v>
      </c>
      <c r="I19" s="13" t="s">
        <v>77</v>
      </c>
      <c r="J19" s="13" t="n">
        <v>8</v>
      </c>
    </row>
    <row r="20" customFormat="false" ht="13.4" hidden="false" customHeight="false" outlineLevel="0" collapsed="false">
      <c r="A20" s="13" t="s">
        <v>28</v>
      </c>
      <c r="B20" s="13" t="s">
        <v>78</v>
      </c>
      <c r="C20" s="13" t="s">
        <v>79</v>
      </c>
      <c r="D20" s="13" t="s">
        <v>80</v>
      </c>
      <c r="E20" s="14" t="s">
        <v>27</v>
      </c>
      <c r="F20" s="13" t="n">
        <v>4</v>
      </c>
      <c r="G20" s="13" t="s">
        <v>81</v>
      </c>
      <c r="H20" s="13" t="s">
        <v>82</v>
      </c>
      <c r="I20" s="13" t="s">
        <v>83</v>
      </c>
      <c r="J20" s="13"/>
    </row>
    <row r="21" customFormat="false" ht="13.4" hidden="false" customHeight="false" outlineLevel="0" collapsed="false">
      <c r="A21" s="13" t="s">
        <v>28</v>
      </c>
      <c r="B21" s="13" t="s">
        <v>84</v>
      </c>
      <c r="C21" s="13" t="s">
        <v>85</v>
      </c>
      <c r="D21" s="13" t="s">
        <v>86</v>
      </c>
      <c r="E21" s="14" t="s">
        <v>23</v>
      </c>
      <c r="F21" s="13" t="n">
        <v>4</v>
      </c>
      <c r="G21" s="13" t="s">
        <v>72</v>
      </c>
      <c r="H21" s="13" t="s">
        <v>87</v>
      </c>
      <c r="I21" s="13" t="s">
        <v>83</v>
      </c>
      <c r="J21" s="13" t="n">
        <v>24</v>
      </c>
    </row>
    <row r="22" customFormat="false" ht="12.8" hidden="false" customHeight="false" outlineLevel="0" collapsed="false">
      <c r="A22" s="13" t="s">
        <v>28</v>
      </c>
      <c r="B22" s="13"/>
      <c r="C22" s="13"/>
      <c r="D22" s="13"/>
      <c r="E22" s="14" t="s">
        <v>27</v>
      </c>
      <c r="F22" s="13"/>
      <c r="G22" s="13" t="s">
        <v>43</v>
      </c>
      <c r="H22" s="13" t="s">
        <v>43</v>
      </c>
      <c r="I22" s="13" t="s">
        <v>43</v>
      </c>
      <c r="J22" s="13"/>
    </row>
    <row r="23" customFormat="false" ht="13.4" hidden="false" customHeight="false" outlineLevel="0" collapsed="false">
      <c r="A23" s="13" t="s">
        <v>28</v>
      </c>
      <c r="B23" s="13" t="s">
        <v>88</v>
      </c>
      <c r="C23" s="13" t="s">
        <v>89</v>
      </c>
      <c r="D23" s="13" t="s">
        <v>90</v>
      </c>
      <c r="E23" s="14"/>
      <c r="F23" s="13" t="n">
        <v>9</v>
      </c>
      <c r="G23" s="13" t="s">
        <v>91</v>
      </c>
      <c r="H23" s="13" t="s">
        <v>92</v>
      </c>
      <c r="I23" s="13" t="s">
        <v>83</v>
      </c>
      <c r="J23" s="13"/>
    </row>
    <row r="24" customFormat="false" ht="13.4" hidden="false" customHeight="false" outlineLevel="0" collapsed="false">
      <c r="A24" s="13" t="s">
        <v>28</v>
      </c>
      <c r="B24" s="13" t="s">
        <v>93</v>
      </c>
      <c r="C24" s="13" t="s">
        <v>94</v>
      </c>
      <c r="D24" s="13" t="s">
        <v>95</v>
      </c>
      <c r="E24" s="14" t="s">
        <v>23</v>
      </c>
      <c r="F24" s="13" t="n">
        <v>10</v>
      </c>
      <c r="G24" s="13" t="s">
        <v>96</v>
      </c>
      <c r="H24" s="13" t="s">
        <v>82</v>
      </c>
      <c r="I24" s="13" t="s">
        <v>97</v>
      </c>
      <c r="J24" s="13" t="n">
        <v>14</v>
      </c>
    </row>
    <row r="25" customFormat="false" ht="12.8" hidden="false" customHeight="false" outlineLevel="0" collapsed="false">
      <c r="A25" s="13" t="s">
        <v>28</v>
      </c>
      <c r="B25" s="13"/>
      <c r="C25" s="13"/>
      <c r="D25" s="13"/>
      <c r="E25" s="14" t="s">
        <v>27</v>
      </c>
      <c r="F25" s="13"/>
      <c r="G25" s="13"/>
      <c r="H25" s="13"/>
      <c r="I25" s="13"/>
      <c r="J25" s="13"/>
    </row>
    <row r="26" customFormat="false" ht="13.4" hidden="false" customHeight="false" outlineLevel="0" collapsed="false">
      <c r="A26" s="13" t="s">
        <v>28</v>
      </c>
      <c r="B26" s="13" t="s">
        <v>98</v>
      </c>
      <c r="C26" s="13"/>
      <c r="D26" s="13"/>
      <c r="E26" s="14"/>
      <c r="F26" s="13" t="n">
        <v>14.5</v>
      </c>
      <c r="G26" s="13" t="s">
        <v>99</v>
      </c>
      <c r="H26" s="13" t="s">
        <v>100</v>
      </c>
      <c r="I26" s="13" t="s">
        <v>101</v>
      </c>
      <c r="J26" s="13" t="n">
        <v>5</v>
      </c>
    </row>
    <row r="27" customFormat="false" ht="13.4" hidden="false" customHeight="false" outlineLevel="0" collapsed="false">
      <c r="A27" s="13" t="s">
        <v>28</v>
      </c>
      <c r="B27" s="13" t="s">
        <v>102</v>
      </c>
      <c r="C27" s="13"/>
      <c r="D27" s="13"/>
      <c r="E27" s="13"/>
      <c r="F27" s="13" t="n">
        <v>55</v>
      </c>
      <c r="G27" s="13" t="s">
        <v>103</v>
      </c>
      <c r="H27" s="13" t="s">
        <v>104</v>
      </c>
      <c r="I27" s="13" t="s">
        <v>105</v>
      </c>
      <c r="J27" s="13" t="n">
        <v>4</v>
      </c>
    </row>
    <row r="28" customFormat="false" ht="13.4" hidden="false" customHeight="false" outlineLevel="0" collapsed="false">
      <c r="A28" s="13" t="s">
        <v>28</v>
      </c>
      <c r="B28" s="13" t="s">
        <v>106</v>
      </c>
      <c r="C28" s="13"/>
      <c r="D28" s="13"/>
      <c r="E28" s="13"/>
      <c r="F28" s="13" t="n">
        <v>55</v>
      </c>
      <c r="G28" s="13" t="s">
        <v>103</v>
      </c>
      <c r="H28" s="13" t="s">
        <v>104</v>
      </c>
      <c r="I28" s="13" t="s">
        <v>105</v>
      </c>
      <c r="J28" s="13" t="n">
        <v>2</v>
      </c>
    </row>
    <row r="29" customFormat="false" ht="13.4" hidden="false" customHeight="false" outlineLevel="0" collapsed="false">
      <c r="A29" s="13" t="s">
        <v>28</v>
      </c>
      <c r="B29" s="13" t="s">
        <v>107</v>
      </c>
      <c r="C29" s="13"/>
      <c r="D29" s="13"/>
      <c r="E29" s="13"/>
      <c r="F29" s="13" t="n">
        <v>1</v>
      </c>
      <c r="G29" s="13" t="s">
        <v>108</v>
      </c>
      <c r="H29" s="13" t="s">
        <v>109</v>
      </c>
      <c r="I29" s="13" t="s">
        <v>110</v>
      </c>
      <c r="J29" s="13" t="n">
        <v>1</v>
      </c>
    </row>
    <row r="30" customFormat="false" ht="13.4" hidden="false" customHeight="false" outlineLevel="0" collapsed="false">
      <c r="A30" s="13" t="s">
        <v>28</v>
      </c>
      <c r="B30" s="13" t="s">
        <v>111</v>
      </c>
      <c r="C30" s="13" t="s">
        <v>112</v>
      </c>
      <c r="D30" s="13" t="s">
        <v>113</v>
      </c>
      <c r="E30" s="14" t="s">
        <v>38</v>
      </c>
      <c r="F30" s="13" t="n">
        <v>1</v>
      </c>
      <c r="G30" s="13" t="s">
        <v>114</v>
      </c>
      <c r="H30" s="13" t="s">
        <v>115</v>
      </c>
      <c r="I30" s="13" t="s">
        <v>83</v>
      </c>
      <c r="J30" s="13"/>
    </row>
    <row r="31" customFormat="false" ht="13.4" hidden="false" customHeight="false" outlineLevel="0" collapsed="false">
      <c r="A31" s="13" t="s">
        <v>28</v>
      </c>
      <c r="B31" s="13" t="s">
        <v>116</v>
      </c>
      <c r="C31" s="13"/>
      <c r="D31" s="13"/>
      <c r="E31" s="13"/>
      <c r="F31" s="13" t="n">
        <v>14</v>
      </c>
      <c r="G31" s="13" t="s">
        <v>117</v>
      </c>
      <c r="H31" s="13" t="s">
        <v>118</v>
      </c>
      <c r="I31" s="13" t="s">
        <v>119</v>
      </c>
      <c r="J31" s="13" t="n">
        <v>4</v>
      </c>
    </row>
    <row r="32" customFormat="false" ht="13.4" hidden="false" customHeight="false" outlineLevel="0" collapsed="false">
      <c r="A32" s="13" t="s">
        <v>28</v>
      </c>
      <c r="B32" s="13" t="s">
        <v>120</v>
      </c>
      <c r="C32" s="13"/>
      <c r="D32" s="13" t="s">
        <v>121</v>
      </c>
      <c r="E32" s="13"/>
      <c r="F32" s="13" t="n">
        <v>14</v>
      </c>
      <c r="G32" s="13" t="s">
        <v>117</v>
      </c>
      <c r="H32" s="13" t="s">
        <v>118</v>
      </c>
      <c r="I32" s="13" t="s">
        <v>122</v>
      </c>
      <c r="J32" s="13" t="n">
        <v>61</v>
      </c>
    </row>
    <row r="33" customFormat="false" ht="13.4" hidden="false" customHeight="false" outlineLevel="0" collapsed="false">
      <c r="A33" s="13" t="s">
        <v>123</v>
      </c>
      <c r="B33" s="13" t="s">
        <v>124</v>
      </c>
      <c r="C33" s="13"/>
      <c r="D33" s="13"/>
      <c r="E33" s="13"/>
      <c r="F33" s="13" t="n">
        <v>367</v>
      </c>
      <c r="G33" s="13" t="s">
        <v>125</v>
      </c>
      <c r="H33" s="13" t="s">
        <v>126</v>
      </c>
      <c r="I33" s="13" t="s">
        <v>127</v>
      </c>
      <c r="J33" s="13" t="s">
        <v>43</v>
      </c>
    </row>
    <row r="34" customFormat="false" ht="13.4" hidden="false" customHeight="false" outlineLevel="0" collapsed="false">
      <c r="A34" s="13" t="s">
        <v>123</v>
      </c>
      <c r="B34" s="13" t="s">
        <v>128</v>
      </c>
      <c r="C34" s="13" t="s">
        <v>129</v>
      </c>
      <c r="D34" s="13" t="s">
        <v>130</v>
      </c>
      <c r="E34" s="14" t="s">
        <v>23</v>
      </c>
      <c r="F34" s="13" t="n">
        <v>45.5</v>
      </c>
      <c r="G34" s="13" t="s">
        <v>131</v>
      </c>
      <c r="H34" s="13" t="s">
        <v>132</v>
      </c>
      <c r="I34" s="13" t="s">
        <v>133</v>
      </c>
      <c r="J34" s="13" t="n">
        <v>107</v>
      </c>
    </row>
    <row r="35" customFormat="false" ht="13.4" hidden="false" customHeight="false" outlineLevel="0" collapsed="false">
      <c r="A35" s="13" t="s">
        <v>123</v>
      </c>
      <c r="B35" s="13" t="s">
        <v>134</v>
      </c>
      <c r="C35" s="13"/>
      <c r="D35" s="13"/>
      <c r="E35" s="13"/>
      <c r="F35" s="13" t="n">
        <v>42</v>
      </c>
      <c r="G35" s="13" t="s">
        <v>135</v>
      </c>
      <c r="H35" s="13" t="s">
        <v>136</v>
      </c>
      <c r="I35" s="13" t="s">
        <v>133</v>
      </c>
      <c r="J35" s="13" t="n">
        <v>11</v>
      </c>
    </row>
    <row r="36" customFormat="false" ht="13.4" hidden="false" customHeight="false" outlineLevel="0" collapsed="false">
      <c r="A36" s="13" t="s">
        <v>123</v>
      </c>
      <c r="B36" s="13" t="s">
        <v>137</v>
      </c>
      <c r="C36" s="13"/>
      <c r="D36" s="13"/>
      <c r="E36" s="13"/>
      <c r="F36" s="13" t="n">
        <v>128</v>
      </c>
      <c r="G36" s="13" t="s">
        <v>138</v>
      </c>
      <c r="H36" s="13" t="s">
        <v>139</v>
      </c>
      <c r="I36" s="13" t="s">
        <v>127</v>
      </c>
      <c r="J36" s="13" t="n">
        <v>5</v>
      </c>
    </row>
    <row r="37" customFormat="false" ht="13.4" hidden="false" customHeight="false" outlineLevel="0" collapsed="false">
      <c r="A37" s="13" t="s">
        <v>123</v>
      </c>
      <c r="B37" s="13" t="s">
        <v>140</v>
      </c>
      <c r="C37" s="13"/>
      <c r="D37" s="13"/>
      <c r="E37" s="13"/>
      <c r="F37" s="13" t="n">
        <v>125</v>
      </c>
      <c r="G37" s="13" t="s">
        <v>138</v>
      </c>
      <c r="H37" s="13" t="s">
        <v>139</v>
      </c>
      <c r="I37" s="13" t="s">
        <v>127</v>
      </c>
      <c r="J37" s="13" t="n">
        <v>5</v>
      </c>
    </row>
    <row r="38" customFormat="false" ht="13.4" hidden="false" customHeight="false" outlineLevel="0" collapsed="false">
      <c r="A38" s="13" t="s">
        <v>123</v>
      </c>
      <c r="B38" s="13" t="s">
        <v>141</v>
      </c>
      <c r="C38" s="13" t="s">
        <v>142</v>
      </c>
      <c r="D38" s="13" t="s">
        <v>143</v>
      </c>
      <c r="E38" s="14" t="s">
        <v>38</v>
      </c>
      <c r="F38" s="13" t="n">
        <v>26.5</v>
      </c>
      <c r="G38" s="13" t="s">
        <v>144</v>
      </c>
      <c r="H38" s="13" t="s">
        <v>145</v>
      </c>
      <c r="I38" s="13" t="s">
        <v>146</v>
      </c>
      <c r="J38" s="13" t="n">
        <v>30</v>
      </c>
    </row>
    <row r="39" customFormat="false" ht="13.4" hidden="false" customHeight="false" outlineLevel="0" collapsed="false">
      <c r="A39" s="13" t="s">
        <v>123</v>
      </c>
      <c r="B39" s="13" t="s">
        <v>147</v>
      </c>
      <c r="C39" s="13"/>
      <c r="D39" s="13"/>
      <c r="E39" s="13"/>
      <c r="F39" s="13" t="n">
        <v>87</v>
      </c>
      <c r="G39" s="13" t="s">
        <v>148</v>
      </c>
      <c r="H39" s="13" t="s">
        <v>149</v>
      </c>
      <c r="I39" s="13" t="s">
        <v>105</v>
      </c>
      <c r="J39" s="13"/>
    </row>
    <row r="40" customFormat="false" ht="13.4" hidden="false" customHeight="false" outlineLevel="0" collapsed="false">
      <c r="A40" s="13" t="s">
        <v>150</v>
      </c>
      <c r="B40" s="13" t="s">
        <v>151</v>
      </c>
      <c r="C40" s="13"/>
      <c r="D40" s="13" t="s">
        <v>152</v>
      </c>
      <c r="E40" s="13"/>
      <c r="F40" s="13" t="n">
        <v>149</v>
      </c>
      <c r="G40" s="13" t="s">
        <v>153</v>
      </c>
      <c r="H40" s="13" t="s">
        <v>154</v>
      </c>
      <c r="I40" s="13" t="s">
        <v>127</v>
      </c>
      <c r="J40" s="13" t="n">
        <v>904</v>
      </c>
      <c r="K40" s="17" t="s">
        <v>43</v>
      </c>
    </row>
    <row r="41" customFormat="false" ht="13.4" hidden="false" customHeight="false" outlineLevel="0" collapsed="false">
      <c r="A41" s="13" t="s">
        <v>150</v>
      </c>
      <c r="B41" s="13" t="s">
        <v>155</v>
      </c>
      <c r="C41" s="13"/>
      <c r="D41" s="13" t="s">
        <v>152</v>
      </c>
      <c r="E41" s="14"/>
      <c r="F41" s="16" t="n">
        <v>120</v>
      </c>
      <c r="G41" s="13" t="s">
        <v>138</v>
      </c>
      <c r="H41" s="13" t="s">
        <v>156</v>
      </c>
      <c r="I41" s="13" t="s">
        <v>127</v>
      </c>
      <c r="J41" s="13" t="n">
        <v>59</v>
      </c>
    </row>
    <row r="42" customFormat="false" ht="13.4" hidden="false" customHeight="false" outlineLevel="0" collapsed="false">
      <c r="A42" s="13" t="s">
        <v>150</v>
      </c>
      <c r="B42" s="13" t="s">
        <v>157</v>
      </c>
      <c r="C42" s="13"/>
      <c r="D42" s="13" t="s">
        <v>152</v>
      </c>
      <c r="E42" s="13"/>
      <c r="F42" s="13" t="n">
        <v>306</v>
      </c>
      <c r="G42" s="13" t="s">
        <v>158</v>
      </c>
      <c r="H42" s="13" t="s">
        <v>159</v>
      </c>
      <c r="I42" s="13" t="s">
        <v>127</v>
      </c>
      <c r="J42" s="13" t="n">
        <v>79</v>
      </c>
    </row>
    <row r="43" customFormat="false" ht="13.4" hidden="false" customHeight="false" outlineLevel="0" collapsed="false">
      <c r="A43" s="13" t="s">
        <v>150</v>
      </c>
      <c r="B43" s="13" t="s">
        <v>160</v>
      </c>
      <c r="C43" s="13"/>
      <c r="D43" s="13" t="s">
        <v>152</v>
      </c>
      <c r="E43" s="13"/>
      <c r="F43" s="13" t="n">
        <v>224</v>
      </c>
      <c r="G43" s="13" t="s">
        <v>161</v>
      </c>
      <c r="H43" s="13" t="s">
        <v>162</v>
      </c>
      <c r="I43" s="13" t="s">
        <v>127</v>
      </c>
      <c r="J43" s="13" t="n">
        <v>52</v>
      </c>
    </row>
    <row r="44" customFormat="false" ht="13.4" hidden="false" customHeight="false" outlineLevel="0" collapsed="false">
      <c r="A44" s="13" t="s">
        <v>150</v>
      </c>
      <c r="B44" s="13" t="s">
        <v>163</v>
      </c>
      <c r="C44" s="13" t="s">
        <v>164</v>
      </c>
      <c r="D44" s="13" t="s">
        <v>165</v>
      </c>
      <c r="E44" s="14" t="s">
        <v>23</v>
      </c>
      <c r="F44" s="13" t="n">
        <v>168</v>
      </c>
      <c r="G44" s="13" t="s">
        <v>166</v>
      </c>
      <c r="H44" s="13" t="s">
        <v>167</v>
      </c>
      <c r="I44" s="13" t="s">
        <v>127</v>
      </c>
      <c r="J44" s="13" t="n">
        <v>27</v>
      </c>
    </row>
    <row r="45" customFormat="false" ht="12.8" hidden="false" customHeight="false" outlineLevel="0" collapsed="false">
      <c r="A45" s="13" t="s">
        <v>150</v>
      </c>
      <c r="B45" s="13" t="s">
        <v>43</v>
      </c>
      <c r="C45" s="13"/>
      <c r="D45" s="13"/>
      <c r="E45" s="14" t="s">
        <v>27</v>
      </c>
      <c r="F45" s="13"/>
      <c r="G45" s="13"/>
      <c r="H45" s="13"/>
      <c r="I45" s="13" t="s">
        <v>43</v>
      </c>
      <c r="J45" s="13"/>
    </row>
    <row r="46" customFormat="false" ht="13.4" hidden="false" customHeight="false" outlineLevel="0" collapsed="false">
      <c r="A46" s="13" t="s">
        <v>150</v>
      </c>
      <c r="B46" s="13" t="s">
        <v>168</v>
      </c>
      <c r="C46" s="13"/>
      <c r="D46" s="13" t="s">
        <v>169</v>
      </c>
      <c r="E46" s="13"/>
      <c r="F46" s="13" t="n">
        <v>162</v>
      </c>
      <c r="G46" s="13" t="s">
        <v>170</v>
      </c>
      <c r="H46" s="13" t="s">
        <v>171</v>
      </c>
      <c r="I46" s="13" t="s">
        <v>127</v>
      </c>
      <c r="J46" s="13" t="n">
        <v>81</v>
      </c>
    </row>
    <row r="47" customFormat="false" ht="13.4" hidden="false" customHeight="false" outlineLevel="0" collapsed="false">
      <c r="A47" s="13" t="s">
        <v>150</v>
      </c>
      <c r="B47" s="13" t="s">
        <v>172</v>
      </c>
      <c r="C47" s="13"/>
      <c r="D47" s="13" t="s">
        <v>169</v>
      </c>
      <c r="E47" s="13"/>
      <c r="F47" s="13" t="n">
        <v>116</v>
      </c>
      <c r="G47" s="13" t="s">
        <v>138</v>
      </c>
      <c r="H47" s="13" t="s">
        <v>139</v>
      </c>
      <c r="I47" s="13" t="s">
        <v>173</v>
      </c>
      <c r="J47" s="13" t="n">
        <v>187</v>
      </c>
    </row>
    <row r="48" customFormat="false" ht="13.4" hidden="false" customHeight="false" outlineLevel="0" collapsed="false">
      <c r="A48" s="13" t="s">
        <v>150</v>
      </c>
      <c r="B48" s="13" t="s">
        <v>174</v>
      </c>
      <c r="C48" s="13"/>
      <c r="D48" s="13"/>
      <c r="E48" s="13"/>
      <c r="F48" s="13" t="n">
        <v>41</v>
      </c>
      <c r="G48" s="13" t="s">
        <v>175</v>
      </c>
      <c r="H48" s="13" t="s">
        <v>176</v>
      </c>
      <c r="I48" s="13" t="s">
        <v>177</v>
      </c>
      <c r="J48" s="13" t="n">
        <v>253</v>
      </c>
    </row>
    <row r="49" customFormat="false" ht="12.8" hidden="false" customHeight="false" outlineLevel="0" collapsed="false">
      <c r="A49" s="13" t="s">
        <v>150</v>
      </c>
      <c r="B49" s="13" t="s">
        <v>178</v>
      </c>
      <c r="C49" s="13"/>
      <c r="D49" s="13" t="s">
        <v>179</v>
      </c>
      <c r="E49" s="13"/>
      <c r="F49" s="13" t="n">
        <v>32</v>
      </c>
      <c r="G49" s="18" t="s">
        <v>180</v>
      </c>
      <c r="H49" s="18" t="s">
        <v>181</v>
      </c>
      <c r="I49" s="13" t="s">
        <v>182</v>
      </c>
      <c r="J49" s="13"/>
    </row>
    <row r="50" customFormat="false" ht="13.4" hidden="false" customHeight="false" outlineLevel="0" collapsed="false">
      <c r="A50" s="13" t="s">
        <v>150</v>
      </c>
      <c r="B50" s="13" t="s">
        <v>183</v>
      </c>
      <c r="C50" s="13" t="s">
        <v>184</v>
      </c>
      <c r="D50" s="13" t="s">
        <v>185</v>
      </c>
      <c r="E50" s="14" t="s">
        <v>27</v>
      </c>
      <c r="F50" s="13" t="n">
        <v>67.5</v>
      </c>
      <c r="G50" s="13" t="s">
        <v>186</v>
      </c>
      <c r="H50" s="13" t="s">
        <v>187</v>
      </c>
      <c r="I50" s="13" t="s">
        <v>182</v>
      </c>
      <c r="J50" s="13" t="n">
        <v>89</v>
      </c>
    </row>
    <row r="51" customFormat="false" ht="13.4" hidden="false" customHeight="false" outlineLevel="0" collapsed="false">
      <c r="A51" s="13" t="s">
        <v>150</v>
      </c>
      <c r="B51" s="13" t="s">
        <v>188</v>
      </c>
      <c r="C51" s="13" t="s">
        <v>189</v>
      </c>
      <c r="D51" s="13" t="s">
        <v>190</v>
      </c>
      <c r="E51" s="14" t="s">
        <v>38</v>
      </c>
      <c r="F51" s="13" t="n">
        <v>27.5</v>
      </c>
      <c r="G51" s="13" t="s">
        <v>191</v>
      </c>
      <c r="H51" s="13" t="s">
        <v>192</v>
      </c>
      <c r="I51" s="13" t="s">
        <v>182</v>
      </c>
      <c r="J51" s="13"/>
    </row>
    <row r="52" customFormat="false" ht="13.4" hidden="false" customHeight="false" outlineLevel="0" collapsed="false">
      <c r="A52" s="13" t="s">
        <v>150</v>
      </c>
      <c r="B52" s="13" t="s">
        <v>193</v>
      </c>
      <c r="C52" s="13" t="s">
        <v>194</v>
      </c>
      <c r="D52" s="13" t="s">
        <v>195</v>
      </c>
      <c r="E52" s="14" t="s">
        <v>27</v>
      </c>
      <c r="F52" s="13" t="n">
        <v>88</v>
      </c>
      <c r="G52" s="13" t="s">
        <v>196</v>
      </c>
      <c r="H52" s="13" t="s">
        <v>197</v>
      </c>
      <c r="I52" s="13" t="s">
        <v>198</v>
      </c>
      <c r="J52" s="13"/>
    </row>
    <row r="53" customFormat="false" ht="13.4" hidden="false" customHeight="false" outlineLevel="0" collapsed="false">
      <c r="A53" s="13" t="s">
        <v>150</v>
      </c>
      <c r="B53" s="13" t="s">
        <v>199</v>
      </c>
      <c r="C53" s="13" t="s">
        <v>200</v>
      </c>
      <c r="D53" s="13" t="s">
        <v>201</v>
      </c>
      <c r="E53" s="13" t="s">
        <v>202</v>
      </c>
      <c r="F53" s="13" t="n">
        <v>116</v>
      </c>
      <c r="G53" s="13" t="s">
        <v>203</v>
      </c>
      <c r="H53" s="13" t="s">
        <v>204</v>
      </c>
      <c r="I53" s="13" t="s">
        <v>127</v>
      </c>
      <c r="J53" s="13"/>
    </row>
    <row r="54" customFormat="false" ht="13.4" hidden="false" customHeight="false" outlineLevel="0" collapsed="false">
      <c r="A54" s="13" t="s">
        <v>205</v>
      </c>
      <c r="B54" s="13" t="s">
        <v>206</v>
      </c>
      <c r="C54" s="13"/>
      <c r="D54" s="13"/>
      <c r="E54" s="13"/>
      <c r="F54" s="13" t="n">
        <v>29</v>
      </c>
      <c r="G54" s="13" t="s">
        <v>138</v>
      </c>
      <c r="H54" s="13" t="s">
        <v>207</v>
      </c>
      <c r="I54" s="13" t="s">
        <v>208</v>
      </c>
      <c r="J54" s="13" t="n">
        <v>26</v>
      </c>
    </row>
    <row r="55" customFormat="false" ht="13.4" hidden="false" customHeight="false" outlineLevel="0" collapsed="false">
      <c r="A55" s="13" t="s">
        <v>205</v>
      </c>
      <c r="B55" s="13" t="s">
        <v>209</v>
      </c>
      <c r="C55" s="13" t="s">
        <v>210</v>
      </c>
      <c r="D55" s="13" t="s">
        <v>211</v>
      </c>
      <c r="E55" s="14" t="s">
        <v>27</v>
      </c>
      <c r="F55" s="13" t="n">
        <v>86</v>
      </c>
      <c r="G55" s="13" t="s">
        <v>212</v>
      </c>
      <c r="H55" s="13" t="s">
        <v>213</v>
      </c>
      <c r="I55" s="13" t="s">
        <v>214</v>
      </c>
      <c r="J55" s="13" t="n">
        <v>46</v>
      </c>
    </row>
    <row r="56" customFormat="false" ht="13.4" hidden="false" customHeight="false" outlineLevel="0" collapsed="false">
      <c r="A56" s="13" t="s">
        <v>205</v>
      </c>
      <c r="B56" s="13" t="s">
        <v>215</v>
      </c>
      <c r="C56" s="13"/>
      <c r="D56" s="13"/>
      <c r="E56" s="13"/>
      <c r="F56" s="13" t="n">
        <v>37</v>
      </c>
      <c r="G56" s="13" t="s">
        <v>138</v>
      </c>
      <c r="H56" s="13" t="s">
        <v>207</v>
      </c>
      <c r="I56" s="13" t="s">
        <v>208</v>
      </c>
      <c r="J56" s="13" t="n">
        <v>15</v>
      </c>
    </row>
    <row r="57" customFormat="false" ht="13.4" hidden="false" customHeight="false" outlineLevel="0" collapsed="false">
      <c r="A57" s="13" t="s">
        <v>205</v>
      </c>
      <c r="B57" s="13" t="s">
        <v>216</v>
      </c>
      <c r="C57" s="13"/>
      <c r="D57" s="13" t="s">
        <v>217</v>
      </c>
      <c r="E57" s="13"/>
      <c r="F57" s="13" t="n">
        <v>15</v>
      </c>
      <c r="G57" s="13" t="s">
        <v>138</v>
      </c>
      <c r="H57" s="13" t="s">
        <v>207</v>
      </c>
      <c r="I57" s="13" t="s">
        <v>208</v>
      </c>
      <c r="J57" s="13" t="n">
        <v>69</v>
      </c>
    </row>
    <row r="58" customFormat="false" ht="13.4" hidden="false" customHeight="false" outlineLevel="0" collapsed="false">
      <c r="A58" s="13" t="s">
        <v>205</v>
      </c>
      <c r="B58" s="13" t="s">
        <v>218</v>
      </c>
      <c r="C58" s="13" t="s">
        <v>219</v>
      </c>
      <c r="D58" s="13" t="s">
        <v>220</v>
      </c>
      <c r="E58" s="14" t="s">
        <v>23</v>
      </c>
      <c r="F58" s="13" t="n">
        <v>26</v>
      </c>
      <c r="G58" s="13" t="s">
        <v>138</v>
      </c>
      <c r="H58" s="13" t="s">
        <v>207</v>
      </c>
      <c r="I58" s="13" t="s">
        <v>208</v>
      </c>
      <c r="J58" s="13" t="n">
        <v>72</v>
      </c>
    </row>
    <row r="59" customFormat="false" ht="12.8" hidden="false" customHeight="false" outlineLevel="0" collapsed="false">
      <c r="A59" s="13" t="s">
        <v>205</v>
      </c>
      <c r="B59" s="13"/>
      <c r="C59" s="13"/>
      <c r="D59" s="13"/>
      <c r="E59" s="14" t="s">
        <v>27</v>
      </c>
      <c r="F59" s="13"/>
      <c r="G59" s="13" t="s">
        <v>43</v>
      </c>
      <c r="H59" s="13" t="s">
        <v>43</v>
      </c>
      <c r="I59" s="13"/>
      <c r="J59" s="13"/>
    </row>
    <row r="60" customFormat="false" ht="13.4" hidden="false" customHeight="false" outlineLevel="0" collapsed="false">
      <c r="A60" s="13" t="s">
        <v>205</v>
      </c>
      <c r="B60" s="13" t="s">
        <v>221</v>
      </c>
      <c r="C60" s="13"/>
      <c r="D60" s="13"/>
      <c r="E60" s="13"/>
      <c r="F60" s="13" t="n">
        <v>29</v>
      </c>
      <c r="G60" s="13" t="s">
        <v>138</v>
      </c>
      <c r="H60" s="13" t="s">
        <v>207</v>
      </c>
      <c r="I60" s="13" t="s">
        <v>208</v>
      </c>
      <c r="J60" s="13" t="n">
        <v>6</v>
      </c>
    </row>
    <row r="61" customFormat="false" ht="13.4" hidden="false" customHeight="false" outlineLevel="0" collapsed="false">
      <c r="A61" s="13" t="s">
        <v>205</v>
      </c>
      <c r="B61" s="13" t="s">
        <v>222</v>
      </c>
      <c r="C61" s="13" t="s">
        <v>223</v>
      </c>
      <c r="D61" s="13" t="s">
        <v>224</v>
      </c>
      <c r="E61" s="14" t="s">
        <v>27</v>
      </c>
      <c r="F61" s="13" t="n">
        <v>75</v>
      </c>
      <c r="G61" s="13" t="s">
        <v>138</v>
      </c>
      <c r="H61" s="13" t="s">
        <v>207</v>
      </c>
      <c r="I61" s="13" t="s">
        <v>208</v>
      </c>
      <c r="J61" s="13" t="n">
        <v>9</v>
      </c>
    </row>
    <row r="62" customFormat="false" ht="13.4" hidden="false" customHeight="false" outlineLevel="0" collapsed="false">
      <c r="A62" s="13" t="s">
        <v>205</v>
      </c>
      <c r="B62" s="13" t="s">
        <v>225</v>
      </c>
      <c r="C62" s="13" t="s">
        <v>226</v>
      </c>
      <c r="D62" s="13" t="s">
        <v>227</v>
      </c>
      <c r="E62" s="14" t="s">
        <v>38</v>
      </c>
      <c r="F62" s="13" t="n">
        <v>46</v>
      </c>
      <c r="G62" s="13" t="s">
        <v>228</v>
      </c>
      <c r="H62" s="13" t="s">
        <v>229</v>
      </c>
      <c r="I62" s="13" t="s">
        <v>208</v>
      </c>
      <c r="J62" s="13" t="n">
        <v>4</v>
      </c>
    </row>
    <row r="63" customFormat="false" ht="13.4" hidden="false" customHeight="false" outlineLevel="0" collapsed="false">
      <c r="A63" s="13" t="s">
        <v>205</v>
      </c>
      <c r="B63" s="13" t="s">
        <v>230</v>
      </c>
      <c r="C63" s="13"/>
      <c r="D63" s="13"/>
      <c r="E63" s="13"/>
      <c r="F63" s="13" t="n">
        <v>46</v>
      </c>
      <c r="G63" s="13" t="s">
        <v>228</v>
      </c>
      <c r="H63" s="13" t="s">
        <v>229</v>
      </c>
      <c r="I63" s="13" t="s">
        <v>208</v>
      </c>
      <c r="J63" s="13" t="n">
        <v>11</v>
      </c>
    </row>
    <row r="64" customFormat="false" ht="13.4" hidden="false" customHeight="false" outlineLevel="0" collapsed="false">
      <c r="A64" s="13" t="s">
        <v>205</v>
      </c>
      <c r="B64" s="13" t="s">
        <v>231</v>
      </c>
      <c r="C64" s="13" t="s">
        <v>232</v>
      </c>
      <c r="D64" s="13" t="s">
        <v>233</v>
      </c>
      <c r="E64" s="14" t="s">
        <v>23</v>
      </c>
      <c r="F64" s="13" t="n">
        <v>75</v>
      </c>
      <c r="G64" s="13" t="s">
        <v>234</v>
      </c>
      <c r="H64" s="13" t="s">
        <v>235</v>
      </c>
      <c r="I64" s="13" t="s">
        <v>236</v>
      </c>
      <c r="J64" s="13" t="n">
        <v>8</v>
      </c>
    </row>
    <row r="65" customFormat="false" ht="12.8" hidden="false" customHeight="false" outlineLevel="0" collapsed="false">
      <c r="A65" s="13" t="s">
        <v>205</v>
      </c>
      <c r="B65" s="13"/>
      <c r="C65" s="13"/>
      <c r="D65" s="13"/>
      <c r="E65" s="14" t="s">
        <v>27</v>
      </c>
      <c r="F65" s="13"/>
      <c r="G65" s="13"/>
      <c r="H65" s="13"/>
      <c r="I65" s="13"/>
      <c r="J65" s="13"/>
    </row>
    <row r="66" customFormat="false" ht="13.4" hidden="false" customHeight="false" outlineLevel="0" collapsed="false">
      <c r="A66" s="13" t="s">
        <v>205</v>
      </c>
      <c r="B66" s="13" t="s">
        <v>237</v>
      </c>
      <c r="C66" s="13" t="s">
        <v>238</v>
      </c>
      <c r="D66" s="13" t="s">
        <v>239</v>
      </c>
      <c r="E66" s="13" t="s">
        <v>202</v>
      </c>
      <c r="F66" s="13" t="n">
        <v>78</v>
      </c>
      <c r="G66" s="13" t="s">
        <v>234</v>
      </c>
      <c r="H66" s="13" t="s">
        <v>240</v>
      </c>
      <c r="I66" s="13" t="s">
        <v>241</v>
      </c>
      <c r="J66" s="13"/>
    </row>
    <row r="67" customFormat="false" ht="13.4" hidden="false" customHeight="false" outlineLevel="0" collapsed="false">
      <c r="A67" s="13" t="s">
        <v>205</v>
      </c>
      <c r="B67" s="13" t="s">
        <v>242</v>
      </c>
      <c r="C67" s="13" t="s">
        <v>243</v>
      </c>
      <c r="D67" s="13" t="s">
        <v>244</v>
      </c>
      <c r="E67" s="14" t="s">
        <v>38</v>
      </c>
      <c r="F67" s="13" t="n">
        <v>25</v>
      </c>
      <c r="G67" s="13" t="s">
        <v>245</v>
      </c>
      <c r="H67" s="13" t="s">
        <v>246</v>
      </c>
      <c r="I67" s="13" t="s">
        <v>208</v>
      </c>
      <c r="J67" s="13"/>
    </row>
    <row r="68" customFormat="false" ht="13.4" hidden="false" customHeight="false" outlineLevel="0" collapsed="false">
      <c r="A68" s="13" t="s">
        <v>205</v>
      </c>
      <c r="B68" s="13" t="s">
        <v>247</v>
      </c>
      <c r="C68" s="13" t="s">
        <v>248</v>
      </c>
      <c r="D68" s="13" t="s">
        <v>249</v>
      </c>
      <c r="E68" s="14" t="s">
        <v>23</v>
      </c>
      <c r="F68" s="13" t="n">
        <v>64</v>
      </c>
      <c r="G68" s="13" t="s">
        <v>250</v>
      </c>
      <c r="H68" s="13" t="s">
        <v>251</v>
      </c>
      <c r="I68" s="13" t="s">
        <v>252</v>
      </c>
      <c r="J68" s="13"/>
    </row>
    <row r="69" customFormat="false" ht="12.8" hidden="false" customHeight="false" outlineLevel="0" collapsed="false">
      <c r="A69" s="13" t="s">
        <v>205</v>
      </c>
      <c r="B69" s="13"/>
      <c r="C69" s="13"/>
      <c r="D69" s="13"/>
      <c r="E69" s="14" t="s">
        <v>27</v>
      </c>
      <c r="F69" s="13"/>
      <c r="G69" s="13"/>
      <c r="H69" s="13"/>
      <c r="I69" s="13"/>
      <c r="J69" s="13"/>
    </row>
    <row r="70" customFormat="false" ht="13.4" hidden="false" customHeight="false" outlineLevel="0" collapsed="false">
      <c r="A70" s="13" t="s">
        <v>205</v>
      </c>
      <c r="B70" s="13" t="s">
        <v>253</v>
      </c>
      <c r="C70" s="13" t="s">
        <v>254</v>
      </c>
      <c r="D70" s="13" t="s">
        <v>255</v>
      </c>
      <c r="E70" s="14" t="s">
        <v>38</v>
      </c>
      <c r="F70" s="13" t="n">
        <v>24</v>
      </c>
      <c r="G70" s="13" t="s">
        <v>245</v>
      </c>
      <c r="H70" s="13" t="s">
        <v>256</v>
      </c>
      <c r="I70" s="13" t="s">
        <v>208</v>
      </c>
      <c r="J70" s="13"/>
    </row>
    <row r="71" customFormat="false" ht="12.8" hidden="false" customHeight="false" outlineLevel="0" collapsed="false">
      <c r="A71" s="13" t="s">
        <v>205</v>
      </c>
      <c r="B71" s="13"/>
      <c r="C71" s="13"/>
      <c r="D71" s="13"/>
      <c r="E71" s="14" t="s">
        <v>27</v>
      </c>
      <c r="F71" s="13"/>
      <c r="G71" s="13"/>
      <c r="H71" s="13"/>
      <c r="I71" s="13"/>
      <c r="J71" s="13"/>
    </row>
    <row r="72" customFormat="false" ht="13.4" hidden="false" customHeight="false" outlineLevel="0" collapsed="false">
      <c r="A72" s="13" t="s">
        <v>205</v>
      </c>
      <c r="B72" s="13" t="s">
        <v>257</v>
      </c>
      <c r="C72" s="13" t="s">
        <v>43</v>
      </c>
      <c r="D72" s="13" t="s">
        <v>43</v>
      </c>
      <c r="E72" s="14" t="s">
        <v>43</v>
      </c>
      <c r="F72" s="13" t="n">
        <v>63</v>
      </c>
      <c r="G72" s="13" t="s">
        <v>138</v>
      </c>
      <c r="H72" s="13" t="s">
        <v>258</v>
      </c>
      <c r="I72" s="13"/>
      <c r="J72" s="13" t="n">
        <v>6</v>
      </c>
    </row>
    <row r="73" customFormat="false" ht="13.4" hidden="false" customHeight="false" outlineLevel="0" collapsed="false">
      <c r="A73" s="13" t="s">
        <v>205</v>
      </c>
      <c r="B73" s="13" t="s">
        <v>259</v>
      </c>
      <c r="C73" s="13" t="s">
        <v>260</v>
      </c>
      <c r="D73" s="13" t="s">
        <v>261</v>
      </c>
      <c r="E73" s="14" t="s">
        <v>38</v>
      </c>
      <c r="F73" s="13" t="n">
        <v>38</v>
      </c>
      <c r="G73" s="13" t="s">
        <v>262</v>
      </c>
      <c r="H73" s="13" t="s">
        <v>263</v>
      </c>
      <c r="I73" s="13" t="s">
        <v>264</v>
      </c>
      <c r="J73" s="13"/>
    </row>
    <row r="74" customFormat="false" ht="13.4" hidden="false" customHeight="false" outlineLevel="0" collapsed="false">
      <c r="A74" s="13" t="s">
        <v>205</v>
      </c>
      <c r="B74" s="13" t="s">
        <v>265</v>
      </c>
      <c r="C74" s="13" t="s">
        <v>266</v>
      </c>
      <c r="D74" s="13" t="s">
        <v>267</v>
      </c>
      <c r="E74" s="14" t="s">
        <v>38</v>
      </c>
      <c r="F74" s="13" t="n">
        <v>47</v>
      </c>
      <c r="G74" s="13" t="s">
        <v>268</v>
      </c>
      <c r="H74" s="13" t="s">
        <v>269</v>
      </c>
      <c r="I74" s="13" t="s">
        <v>264</v>
      </c>
      <c r="J74" s="13" t="n">
        <v>54</v>
      </c>
    </row>
    <row r="75" customFormat="false" ht="12.8" hidden="false" customHeight="false" outlineLevel="0" collapsed="false">
      <c r="A75" s="13" t="s">
        <v>205</v>
      </c>
      <c r="B75" s="13"/>
      <c r="C75" s="13"/>
      <c r="D75" s="13"/>
      <c r="E75" s="14" t="s">
        <v>27</v>
      </c>
      <c r="F75" s="13"/>
      <c r="G75" s="13"/>
      <c r="H75" s="13"/>
      <c r="I75" s="13"/>
      <c r="J75" s="13"/>
    </row>
    <row r="76" customFormat="false" ht="13.4" hidden="false" customHeight="false" outlineLevel="0" collapsed="false">
      <c r="A76" s="13" t="s">
        <v>205</v>
      </c>
      <c r="B76" s="13" t="s">
        <v>270</v>
      </c>
      <c r="C76" s="13"/>
      <c r="D76" s="13"/>
      <c r="E76" s="13"/>
      <c r="F76" s="13" t="n">
        <v>93</v>
      </c>
      <c r="G76" s="13" t="s">
        <v>138</v>
      </c>
      <c r="H76" s="13" t="s">
        <v>258</v>
      </c>
      <c r="I76" s="13"/>
      <c r="J76" s="13" t="n">
        <v>21</v>
      </c>
    </row>
    <row r="77" customFormat="false" ht="13.4" hidden="false" customHeight="false" outlineLevel="0" collapsed="false">
      <c r="A77" s="13" t="s">
        <v>205</v>
      </c>
      <c r="B77" s="13" t="s">
        <v>271</v>
      </c>
      <c r="C77" s="13" t="s">
        <v>272</v>
      </c>
      <c r="D77" s="13" t="s">
        <v>273</v>
      </c>
      <c r="E77" s="14" t="s">
        <v>38</v>
      </c>
      <c r="F77" s="13" t="n">
        <v>38</v>
      </c>
      <c r="G77" s="13" t="s">
        <v>228</v>
      </c>
      <c r="H77" s="13" t="s">
        <v>274</v>
      </c>
      <c r="I77" s="13" t="s">
        <v>275</v>
      </c>
      <c r="J77" s="13"/>
    </row>
    <row r="78" customFormat="false" ht="13.4" hidden="false" customHeight="false" outlineLevel="0" collapsed="false">
      <c r="A78" s="13" t="s">
        <v>205</v>
      </c>
      <c r="B78" s="13" t="s">
        <v>276</v>
      </c>
      <c r="C78" s="13" t="s">
        <v>277</v>
      </c>
      <c r="D78" s="13" t="s">
        <v>278</v>
      </c>
      <c r="E78" s="14" t="s">
        <v>279</v>
      </c>
      <c r="F78" s="13" t="n">
        <v>47</v>
      </c>
      <c r="G78" s="13" t="s">
        <v>228</v>
      </c>
      <c r="H78" s="13" t="s">
        <v>229</v>
      </c>
      <c r="I78" s="13" t="s">
        <v>280</v>
      </c>
      <c r="J78" s="13" t="n">
        <v>3</v>
      </c>
    </row>
    <row r="79" customFormat="false" ht="13.4" hidden="false" customHeight="false" outlineLevel="0" collapsed="false">
      <c r="A79" s="13" t="s">
        <v>205</v>
      </c>
      <c r="B79" s="13" t="s">
        <v>281</v>
      </c>
      <c r="C79" s="13" t="s">
        <v>282</v>
      </c>
      <c r="D79" s="13" t="s">
        <v>283</v>
      </c>
      <c r="E79" s="14" t="s">
        <v>38</v>
      </c>
      <c r="F79" s="13" t="n">
        <v>41</v>
      </c>
      <c r="G79" s="13" t="s">
        <v>228</v>
      </c>
      <c r="H79" s="13" t="s">
        <v>229</v>
      </c>
      <c r="I79" s="13" t="s">
        <v>284</v>
      </c>
      <c r="J79" s="13"/>
    </row>
    <row r="80" customFormat="false" ht="12.8" hidden="false" customHeight="false" outlineLevel="0" collapsed="false">
      <c r="A80" s="13" t="s">
        <v>205</v>
      </c>
      <c r="B80" s="13"/>
      <c r="C80" s="13"/>
      <c r="D80" s="13"/>
      <c r="E80" s="14" t="s">
        <v>27</v>
      </c>
      <c r="F80" s="13"/>
      <c r="G80" s="13"/>
      <c r="H80" s="13"/>
      <c r="I80" s="13"/>
      <c r="J80" s="13"/>
    </row>
    <row r="81" customFormat="false" ht="13.4" hidden="false" customHeight="false" outlineLevel="0" collapsed="false">
      <c r="A81" s="13" t="s">
        <v>205</v>
      </c>
      <c r="B81" s="13" t="s">
        <v>285</v>
      </c>
      <c r="C81" s="13"/>
      <c r="D81" s="13"/>
      <c r="E81" s="13"/>
      <c r="F81" s="13" t="n">
        <v>73</v>
      </c>
      <c r="G81" s="13" t="s">
        <v>138</v>
      </c>
      <c r="H81" s="13" t="s">
        <v>258</v>
      </c>
      <c r="I81" s="13" t="s">
        <v>286</v>
      </c>
      <c r="J81" s="13" t="n">
        <v>1</v>
      </c>
    </row>
    <row r="82" customFormat="false" ht="13.4" hidden="false" customHeight="false" outlineLevel="0" collapsed="false">
      <c r="A82" s="13" t="s">
        <v>287</v>
      </c>
      <c r="B82" s="13" t="s">
        <v>288</v>
      </c>
      <c r="C82" s="13"/>
      <c r="D82" s="13" t="s">
        <v>289</v>
      </c>
      <c r="E82" s="13"/>
      <c r="F82" s="13" t="n">
        <v>9</v>
      </c>
      <c r="G82" s="13" t="s">
        <v>138</v>
      </c>
      <c r="H82" s="13" t="s">
        <v>258</v>
      </c>
      <c r="I82" s="13" t="s">
        <v>208</v>
      </c>
      <c r="J82" s="13" t="n">
        <v>56</v>
      </c>
    </row>
    <row r="83" customFormat="false" ht="13.4" hidden="false" customHeight="false" outlineLevel="0" collapsed="false">
      <c r="A83" s="13" t="s">
        <v>287</v>
      </c>
      <c r="B83" s="13" t="s">
        <v>290</v>
      </c>
      <c r="C83" s="13"/>
      <c r="D83" s="13"/>
      <c r="E83" s="13"/>
      <c r="F83" s="13" t="n">
        <v>7</v>
      </c>
      <c r="G83" s="13" t="s">
        <v>138</v>
      </c>
      <c r="H83" s="13" t="s">
        <v>258</v>
      </c>
      <c r="I83" s="13" t="s">
        <v>208</v>
      </c>
      <c r="J83" s="13" t="n">
        <v>12</v>
      </c>
    </row>
    <row r="84" customFormat="false" ht="13.4" hidden="false" customHeight="false" outlineLevel="0" collapsed="false">
      <c r="A84" s="13" t="s">
        <v>287</v>
      </c>
      <c r="B84" s="13" t="s">
        <v>291</v>
      </c>
      <c r="C84" s="13"/>
      <c r="D84" s="13"/>
      <c r="E84" s="13"/>
      <c r="F84" s="13" t="n">
        <v>55</v>
      </c>
      <c r="G84" s="13" t="s">
        <v>138</v>
      </c>
      <c r="H84" s="13" t="s">
        <v>258</v>
      </c>
      <c r="I84" s="13" t="s">
        <v>292</v>
      </c>
      <c r="J84" s="13" t="n">
        <v>25</v>
      </c>
    </row>
    <row r="85" customFormat="false" ht="13.4" hidden="false" customHeight="false" outlineLevel="0" collapsed="false">
      <c r="A85" s="13" t="s">
        <v>287</v>
      </c>
      <c r="B85" s="13" t="s">
        <v>293</v>
      </c>
      <c r="C85" s="13"/>
      <c r="D85" s="13" t="s">
        <v>294</v>
      </c>
      <c r="E85" s="13"/>
      <c r="F85" s="13" t="n">
        <v>15</v>
      </c>
      <c r="G85" s="13" t="s">
        <v>138</v>
      </c>
      <c r="H85" s="13" t="s">
        <v>258</v>
      </c>
      <c r="I85" s="13" t="s">
        <v>292</v>
      </c>
      <c r="J85" s="13" t="n">
        <v>111</v>
      </c>
    </row>
    <row r="86" customFormat="false" ht="13.4" hidden="false" customHeight="false" outlineLevel="0" collapsed="false">
      <c r="A86" s="13" t="s">
        <v>287</v>
      </c>
      <c r="B86" s="13" t="s">
        <v>295</v>
      </c>
      <c r="C86" s="13"/>
      <c r="D86" s="13" t="s">
        <v>296</v>
      </c>
      <c r="E86" s="13"/>
      <c r="F86" s="13" t="n">
        <v>14</v>
      </c>
      <c r="G86" s="13" t="s">
        <v>138</v>
      </c>
      <c r="H86" s="13" t="s">
        <v>258</v>
      </c>
      <c r="I86" s="13" t="s">
        <v>297</v>
      </c>
      <c r="J86" s="13" t="n">
        <v>52</v>
      </c>
    </row>
    <row r="87" customFormat="false" ht="13.4" hidden="false" customHeight="false" outlineLevel="0" collapsed="false">
      <c r="A87" s="13" t="s">
        <v>287</v>
      </c>
      <c r="B87" s="13" t="s">
        <v>298</v>
      </c>
      <c r="C87" s="13" t="s">
        <v>299</v>
      </c>
      <c r="D87" s="13" t="s">
        <v>300</v>
      </c>
      <c r="E87" s="14" t="s">
        <v>23</v>
      </c>
      <c r="F87" s="13" t="n">
        <v>67</v>
      </c>
      <c r="G87" s="13" t="s">
        <v>138</v>
      </c>
      <c r="H87" s="13" t="s">
        <v>258</v>
      </c>
      <c r="I87" s="13" t="s">
        <v>275</v>
      </c>
      <c r="J87" s="13" t="n">
        <v>80</v>
      </c>
    </row>
    <row r="88" customFormat="false" ht="12.8" hidden="false" customHeight="false" outlineLevel="0" collapsed="false">
      <c r="A88" s="13" t="s">
        <v>287</v>
      </c>
      <c r="B88" s="13"/>
      <c r="C88" s="13"/>
      <c r="D88" s="13"/>
      <c r="E88" s="14" t="s">
        <v>27</v>
      </c>
      <c r="F88" s="13"/>
      <c r="G88" s="13"/>
      <c r="H88" s="13"/>
      <c r="I88" s="13" t="s">
        <v>43</v>
      </c>
      <c r="J88" s="13"/>
    </row>
    <row r="89" customFormat="false" ht="13.4" hidden="false" customHeight="false" outlineLevel="0" collapsed="false">
      <c r="A89" s="13" t="s">
        <v>287</v>
      </c>
      <c r="B89" s="16" t="s">
        <v>301</v>
      </c>
      <c r="C89" s="13"/>
      <c r="D89" s="13" t="s">
        <v>302</v>
      </c>
      <c r="E89" s="13"/>
      <c r="F89" s="13" t="n">
        <v>78</v>
      </c>
      <c r="G89" s="13" t="s">
        <v>138</v>
      </c>
      <c r="H89" s="13" t="s">
        <v>258</v>
      </c>
      <c r="I89" s="13" t="s">
        <v>275</v>
      </c>
      <c r="J89" s="13" t="n">
        <v>99</v>
      </c>
    </row>
    <row r="90" customFormat="false" ht="13.4" hidden="false" customHeight="false" outlineLevel="0" collapsed="false">
      <c r="A90" s="13" t="s">
        <v>287</v>
      </c>
      <c r="B90" s="13" t="s">
        <v>303</v>
      </c>
      <c r="C90" s="13" t="s">
        <v>304</v>
      </c>
      <c r="D90" s="13" t="s">
        <v>305</v>
      </c>
      <c r="E90" s="14" t="s">
        <v>27</v>
      </c>
      <c r="F90" s="13" t="n">
        <v>79</v>
      </c>
      <c r="G90" s="13" t="s">
        <v>306</v>
      </c>
      <c r="H90" s="13" t="s">
        <v>307</v>
      </c>
      <c r="I90" s="13" t="s">
        <v>241</v>
      </c>
      <c r="J90" s="13" t="n">
        <v>54</v>
      </c>
    </row>
    <row r="91" customFormat="false" ht="13.4" hidden="false" customHeight="false" outlineLevel="0" collapsed="false">
      <c r="A91" s="13" t="s">
        <v>287</v>
      </c>
      <c r="B91" s="13" t="s">
        <v>308</v>
      </c>
      <c r="C91" s="13" t="s">
        <v>309</v>
      </c>
      <c r="D91" s="13" t="s">
        <v>310</v>
      </c>
      <c r="E91" s="14" t="s">
        <v>23</v>
      </c>
      <c r="F91" s="13" t="n">
        <v>63</v>
      </c>
      <c r="G91" s="13" t="s">
        <v>96</v>
      </c>
      <c r="H91" s="13" t="s">
        <v>311</v>
      </c>
      <c r="I91" s="13" t="s">
        <v>292</v>
      </c>
      <c r="J91" s="13" t="n">
        <v>23</v>
      </c>
    </row>
    <row r="92" customFormat="false" ht="12.8" hidden="false" customHeight="false" outlineLevel="0" collapsed="false">
      <c r="A92" s="13" t="s">
        <v>287</v>
      </c>
      <c r="B92" s="13"/>
      <c r="C92" s="13"/>
      <c r="D92" s="13"/>
      <c r="E92" s="14" t="s">
        <v>27</v>
      </c>
      <c r="F92" s="13"/>
      <c r="G92" s="13"/>
      <c r="H92" s="13"/>
      <c r="I92" s="13"/>
      <c r="J92" s="13"/>
    </row>
    <row r="93" customFormat="false" ht="13.4" hidden="false" customHeight="false" outlineLevel="0" collapsed="false">
      <c r="A93" s="13" t="s">
        <v>287</v>
      </c>
      <c r="B93" s="13" t="s">
        <v>312</v>
      </c>
      <c r="C93" s="13" t="s">
        <v>313</v>
      </c>
      <c r="D93" s="13" t="s">
        <v>314</v>
      </c>
      <c r="E93" s="14" t="s">
        <v>38</v>
      </c>
      <c r="F93" s="13" t="n">
        <v>61</v>
      </c>
      <c r="G93" s="13" t="s">
        <v>315</v>
      </c>
      <c r="H93" s="13" t="s">
        <v>316</v>
      </c>
      <c r="I93" s="13" t="s">
        <v>292</v>
      </c>
      <c r="J93" s="13" t="n">
        <v>1</v>
      </c>
    </row>
    <row r="94" customFormat="false" ht="13.4" hidden="false" customHeight="false" outlineLevel="0" collapsed="false">
      <c r="A94" s="13" t="s">
        <v>287</v>
      </c>
      <c r="B94" s="13" t="s">
        <v>317</v>
      </c>
      <c r="C94" s="13" t="s">
        <v>318</v>
      </c>
      <c r="D94" s="13" t="s">
        <v>319</v>
      </c>
      <c r="E94" s="14" t="s">
        <v>23</v>
      </c>
      <c r="F94" s="13" t="n">
        <v>102</v>
      </c>
      <c r="G94" s="13" t="s">
        <v>315</v>
      </c>
      <c r="H94" s="13" t="s">
        <v>320</v>
      </c>
      <c r="I94" s="13" t="s">
        <v>292</v>
      </c>
      <c r="J94" s="13" t="n">
        <v>236</v>
      </c>
    </row>
    <row r="95" customFormat="false" ht="12.8" hidden="false" customHeight="false" outlineLevel="0" collapsed="false">
      <c r="A95" s="13" t="s">
        <v>287</v>
      </c>
      <c r="B95" s="13"/>
      <c r="C95" s="13"/>
      <c r="D95" s="13"/>
      <c r="E95" s="14" t="s">
        <v>27</v>
      </c>
      <c r="F95" s="13"/>
      <c r="G95" s="13" t="s">
        <v>43</v>
      </c>
      <c r="H95" s="13" t="s">
        <v>43</v>
      </c>
      <c r="I95" s="13"/>
      <c r="J95" s="13"/>
    </row>
    <row r="96" customFormat="false" ht="13.4" hidden="false" customHeight="false" outlineLevel="0" collapsed="false">
      <c r="A96" s="13" t="s">
        <v>287</v>
      </c>
      <c r="B96" s="13" t="s">
        <v>321</v>
      </c>
      <c r="C96" s="13"/>
      <c r="D96" s="13"/>
      <c r="E96" s="13"/>
      <c r="F96" s="13" t="n">
        <v>103</v>
      </c>
      <c r="G96" s="13" t="s">
        <v>315</v>
      </c>
      <c r="H96" s="13" t="s">
        <v>320</v>
      </c>
      <c r="I96" s="13" t="s">
        <v>292</v>
      </c>
      <c r="J96" s="13" t="n">
        <v>1</v>
      </c>
    </row>
    <row r="97" customFormat="false" ht="13.4" hidden="false" customHeight="false" outlineLevel="0" collapsed="false">
      <c r="A97" s="13" t="s">
        <v>287</v>
      </c>
      <c r="B97" s="13" t="s">
        <v>322</v>
      </c>
      <c r="C97" s="13"/>
      <c r="D97" s="13"/>
      <c r="E97" s="13"/>
      <c r="F97" s="13" t="n">
        <v>103</v>
      </c>
      <c r="G97" s="13" t="s">
        <v>315</v>
      </c>
      <c r="H97" s="13" t="s">
        <v>320</v>
      </c>
      <c r="I97" s="13" t="s">
        <v>292</v>
      </c>
      <c r="J97" s="13" t="n">
        <v>1</v>
      </c>
    </row>
    <row r="98" customFormat="false" ht="13.4" hidden="false" customHeight="false" outlineLevel="0" collapsed="false">
      <c r="A98" s="13" t="s">
        <v>287</v>
      </c>
      <c r="B98" s="13" t="s">
        <v>323</v>
      </c>
      <c r="C98" s="13" t="s">
        <v>324</v>
      </c>
      <c r="D98" s="13" t="s">
        <v>325</v>
      </c>
      <c r="E98" s="14" t="s">
        <v>27</v>
      </c>
      <c r="F98" s="13" t="n">
        <v>86</v>
      </c>
      <c r="G98" s="13" t="s">
        <v>315</v>
      </c>
      <c r="H98" s="13" t="s">
        <v>316</v>
      </c>
      <c r="I98" s="13" t="s">
        <v>292</v>
      </c>
      <c r="J98" s="13" t="n">
        <v>11</v>
      </c>
    </row>
    <row r="99" customFormat="false" ht="13.4" hidden="false" customHeight="false" outlineLevel="0" collapsed="false">
      <c r="A99" s="13" t="s">
        <v>287</v>
      </c>
      <c r="B99" s="13" t="s">
        <v>326</v>
      </c>
      <c r="C99" s="13" t="s">
        <v>327</v>
      </c>
      <c r="D99" s="13" t="s">
        <v>305</v>
      </c>
      <c r="E99" s="14" t="s">
        <v>23</v>
      </c>
      <c r="F99" s="13" t="n">
        <v>93</v>
      </c>
      <c r="G99" s="13" t="s">
        <v>328</v>
      </c>
      <c r="H99" s="13" t="s">
        <v>329</v>
      </c>
      <c r="I99" s="13" t="str">
        <f aca="false">$I$6</f>
        <v>Beach;  silty sand underlying a veneer of gravel</v>
      </c>
      <c r="J99" s="13" t="n">
        <v>29</v>
      </c>
    </row>
    <row r="100" customFormat="false" ht="12.8" hidden="false" customHeight="false" outlineLevel="0" collapsed="false">
      <c r="A100" s="13" t="s">
        <v>287</v>
      </c>
      <c r="B100" s="13"/>
      <c r="C100" s="13"/>
      <c r="D100" s="13"/>
      <c r="E100" s="14" t="s">
        <v>27</v>
      </c>
      <c r="F100" s="13"/>
      <c r="G100" s="13"/>
      <c r="H100" s="13"/>
      <c r="I100" s="13"/>
      <c r="J100" s="13"/>
    </row>
    <row r="101" customFormat="false" ht="13.4" hidden="false" customHeight="false" outlineLevel="0" collapsed="false">
      <c r="A101" s="13" t="s">
        <v>287</v>
      </c>
      <c r="B101" s="13" t="s">
        <v>330</v>
      </c>
      <c r="C101" s="13" t="s">
        <v>331</v>
      </c>
      <c r="D101" s="13" t="s">
        <v>332</v>
      </c>
      <c r="E101" s="14" t="s">
        <v>38</v>
      </c>
      <c r="F101" s="13" t="n">
        <v>7</v>
      </c>
      <c r="G101" s="13" t="s">
        <v>96</v>
      </c>
      <c r="H101" s="13" t="s">
        <v>333</v>
      </c>
      <c r="I101" s="13" t="s">
        <v>334</v>
      </c>
      <c r="J101" s="13"/>
    </row>
    <row r="102" customFormat="false" ht="13.4" hidden="false" customHeight="false" outlineLevel="0" collapsed="false">
      <c r="A102" s="13" t="s">
        <v>287</v>
      </c>
      <c r="B102" s="13" t="s">
        <v>335</v>
      </c>
      <c r="C102" s="13" t="s">
        <v>336</v>
      </c>
      <c r="D102" s="13" t="s">
        <v>337</v>
      </c>
      <c r="E102" s="14" t="s">
        <v>27</v>
      </c>
      <c r="F102" s="13" t="n">
        <v>31</v>
      </c>
      <c r="G102" s="13" t="s">
        <v>96</v>
      </c>
      <c r="H102" s="13" t="s">
        <v>229</v>
      </c>
      <c r="I102" s="13" t="s">
        <v>334</v>
      </c>
      <c r="J102" s="13" t="s">
        <v>43</v>
      </c>
    </row>
    <row r="103" customFormat="false" ht="7.45" hidden="false" customHeight="true" outlineLevel="0" collapsed="false"/>
    <row r="104" customFormat="false" ht="12.8" hidden="false" customHeight="true" outlineLevel="0" collapsed="false">
      <c r="A104" s="19" t="s">
        <v>338</v>
      </c>
      <c r="B104" s="19"/>
      <c r="C104" s="19"/>
      <c r="D104" s="19"/>
      <c r="E104" s="19"/>
      <c r="F104" s="19"/>
      <c r="G104" s="19"/>
      <c r="H104" s="19"/>
      <c r="I104" s="19"/>
      <c r="J104" s="19"/>
    </row>
    <row r="105" customFormat="false" ht="12.65" hidden="false" customHeight="true" outlineLevel="0" collapsed="false">
      <c r="A105" s="19"/>
      <c r="B105" s="19"/>
      <c r="C105" s="19"/>
      <c r="D105" s="19"/>
      <c r="E105" s="19"/>
      <c r="F105" s="19"/>
      <c r="G105" s="19"/>
      <c r="H105" s="19"/>
      <c r="I105" s="19"/>
      <c r="J105" s="19"/>
    </row>
    <row r="106" customFormat="false" ht="14.9" hidden="false" customHeight="true" outlineLevel="0" collapsed="false">
      <c r="A106" s="20" t="s">
        <v>339</v>
      </c>
      <c r="B106" s="20"/>
      <c r="C106" s="20"/>
      <c r="D106" s="20"/>
      <c r="E106" s="20"/>
      <c r="F106" s="20"/>
      <c r="G106" s="20"/>
      <c r="H106" s="20"/>
      <c r="I106" s="20"/>
      <c r="J106" s="20"/>
    </row>
  </sheetData>
  <mergeCells count="3">
    <mergeCell ref="I2:I3"/>
    <mergeCell ref="A104:J105"/>
    <mergeCell ref="A106:J106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122</TotalTime>
  <Application>LibreOffice/7.2.7.2$Linux_X86_64 LibreOffice_project/20$Build-2</Application>
  <AppVersion>15.0000</AppVersion>
  <DocSecurity>0</DocSecurit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2022-05-30T22:08:19Z</dcterms:created>
  <dc:creator>Aitken, Alec</dc:creator>
  <dc:description/>
  <dc:language>es-AR</dc:language>
  <cp:lastModifiedBy>Diego F. Muñoz</cp:lastModifiedBy>
  <dcterms:modified xsi:type="dcterms:W3CDTF">2022-06-15T12:18:38Z</dcterms:modified>
  <cp:revision>10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