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blo\Desktop\Ensayos Generación\"/>
    </mc:Choice>
  </mc:AlternateContent>
  <xr:revisionPtr revIDLastSave="0" documentId="8_{7446A8D3-34D7-48EB-BC32-1D02C20E01CE}" xr6:coauthVersionLast="47" xr6:coauthVersionMax="47" xr10:uidLastSave="{00000000-0000-0000-0000-000000000000}"/>
  <bookViews>
    <workbookView xWindow="-118" yWindow="-118" windowWidth="25370" windowHeight="13667" xr2:uid="{D3657C0F-379C-47AB-B507-F77EEB084F44}"/>
  </bookViews>
  <sheets>
    <sheet name="Calculos" sheetId="1" r:id="rId1"/>
    <sheet name="Temperatura" sheetId="2" r:id="rId2"/>
    <sheet name="Caudal" sheetId="3" r:id="rId3"/>
    <sheet name="DNI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7" i="1" s="1"/>
  <c r="B9" i="1" l="1"/>
  <c r="B10" i="1" s="1"/>
  <c r="B17" i="1" s="1"/>
  <c r="D901" i="4"/>
  <c r="D900" i="4"/>
  <c r="D899" i="4"/>
  <c r="D898" i="4"/>
  <c r="D897" i="4"/>
  <c r="D896" i="4"/>
  <c r="D895" i="4"/>
  <c r="D894" i="4"/>
  <c r="D893" i="4"/>
  <c r="D892" i="4"/>
  <c r="D891" i="4"/>
  <c r="D890" i="4"/>
  <c r="D889" i="4"/>
  <c r="D888" i="4"/>
  <c r="D887" i="4"/>
  <c r="D886" i="4"/>
  <c r="D885" i="4"/>
  <c r="D884" i="4"/>
  <c r="D883" i="4"/>
  <c r="D882" i="4"/>
  <c r="D881" i="4"/>
  <c r="D880" i="4"/>
  <c r="D879" i="4"/>
  <c r="D878" i="4"/>
  <c r="D877" i="4"/>
  <c r="D876" i="4"/>
  <c r="D875" i="4"/>
  <c r="D874" i="4"/>
  <c r="D873" i="4"/>
  <c r="D872" i="4"/>
  <c r="D871" i="4"/>
  <c r="D870" i="4"/>
  <c r="D869" i="4"/>
  <c r="D868" i="4"/>
  <c r="D867" i="4"/>
  <c r="D866" i="4"/>
  <c r="D865" i="4"/>
  <c r="D864" i="4"/>
  <c r="D863" i="4"/>
  <c r="D862" i="4"/>
  <c r="D861" i="4"/>
  <c r="D860" i="4"/>
  <c r="D859" i="4"/>
  <c r="D858" i="4"/>
  <c r="D857" i="4"/>
  <c r="D856" i="4"/>
  <c r="D855" i="4"/>
  <c r="D854" i="4"/>
  <c r="D853" i="4"/>
  <c r="D852" i="4"/>
  <c r="D851" i="4"/>
  <c r="D850" i="4"/>
  <c r="D849" i="4"/>
  <c r="D848" i="4"/>
  <c r="D847" i="4"/>
  <c r="D846" i="4"/>
  <c r="D845" i="4"/>
  <c r="D844" i="4"/>
  <c r="D843" i="4"/>
  <c r="D842" i="4"/>
  <c r="D841" i="4"/>
  <c r="D840" i="4"/>
  <c r="D839" i="4"/>
  <c r="D838" i="4"/>
  <c r="D837" i="4"/>
  <c r="D836" i="4"/>
  <c r="D835" i="4"/>
  <c r="D834" i="4"/>
  <c r="D833" i="4"/>
  <c r="D832" i="4"/>
  <c r="D831" i="4"/>
  <c r="D830" i="4"/>
  <c r="D829" i="4"/>
  <c r="D828" i="4"/>
  <c r="D827" i="4"/>
  <c r="D826" i="4"/>
  <c r="D825" i="4"/>
  <c r="D824" i="4"/>
  <c r="D823" i="4"/>
  <c r="D822" i="4"/>
  <c r="D821" i="4"/>
  <c r="D820" i="4"/>
  <c r="D819" i="4"/>
  <c r="D818" i="4"/>
  <c r="D817" i="4"/>
  <c r="D816" i="4"/>
  <c r="D815" i="4"/>
  <c r="D814" i="4"/>
  <c r="D813" i="4"/>
  <c r="D812" i="4"/>
  <c r="D811" i="4"/>
  <c r="D810" i="4"/>
  <c r="D809" i="4"/>
  <c r="D808" i="4"/>
  <c r="D807" i="4"/>
  <c r="D806" i="4"/>
  <c r="D805" i="4"/>
  <c r="D804" i="4"/>
  <c r="D803" i="4"/>
  <c r="D802" i="4"/>
  <c r="D801" i="4"/>
  <c r="D800" i="4"/>
  <c r="D799" i="4"/>
  <c r="D798" i="4"/>
  <c r="D797" i="4"/>
  <c r="D796" i="4"/>
  <c r="D795" i="4"/>
  <c r="D794" i="4"/>
  <c r="D793" i="4"/>
  <c r="D792" i="4"/>
  <c r="D791" i="4"/>
  <c r="D790" i="4"/>
  <c r="D789" i="4"/>
  <c r="D788" i="4"/>
  <c r="D787" i="4"/>
  <c r="D786" i="4"/>
  <c r="D785" i="4"/>
  <c r="D784" i="4"/>
  <c r="D783" i="4"/>
  <c r="D782" i="4"/>
  <c r="D781" i="4"/>
  <c r="D780" i="4"/>
  <c r="D779" i="4"/>
  <c r="D778" i="4"/>
  <c r="D777" i="4"/>
  <c r="D776" i="4"/>
  <c r="D775" i="4"/>
  <c r="D774" i="4"/>
  <c r="D773" i="4"/>
  <c r="D772" i="4"/>
  <c r="D771" i="4"/>
  <c r="D770" i="4"/>
  <c r="D769" i="4"/>
  <c r="D768" i="4"/>
  <c r="D767" i="4"/>
  <c r="D766" i="4"/>
  <c r="D765" i="4"/>
  <c r="D764" i="4"/>
  <c r="D763" i="4"/>
  <c r="D762" i="4"/>
  <c r="D761" i="4"/>
  <c r="D760" i="4"/>
  <c r="D759" i="4"/>
  <c r="D758" i="4"/>
  <c r="D757" i="4"/>
  <c r="D756" i="4"/>
  <c r="D755" i="4"/>
  <c r="D754" i="4"/>
  <c r="D753" i="4"/>
  <c r="D752" i="4"/>
  <c r="D751" i="4"/>
  <c r="D750" i="4"/>
  <c r="D749" i="4"/>
  <c r="D748" i="4"/>
  <c r="D747" i="4"/>
  <c r="D746" i="4"/>
  <c r="D745" i="4"/>
  <c r="D744" i="4"/>
  <c r="D743" i="4"/>
  <c r="D742" i="4"/>
  <c r="D741" i="4"/>
  <c r="D740" i="4"/>
  <c r="D739" i="4"/>
  <c r="D738" i="4"/>
  <c r="D737" i="4"/>
  <c r="D736" i="4"/>
  <c r="D735" i="4"/>
  <c r="D734" i="4"/>
  <c r="D733" i="4"/>
  <c r="D732" i="4"/>
  <c r="D731" i="4"/>
  <c r="D730" i="4"/>
  <c r="D729" i="4"/>
  <c r="D728" i="4"/>
  <c r="D727" i="4"/>
  <c r="D726" i="4"/>
  <c r="D725" i="4"/>
  <c r="D724" i="4"/>
  <c r="D723" i="4"/>
  <c r="D722" i="4"/>
  <c r="D721" i="4"/>
  <c r="D720" i="4"/>
  <c r="D719" i="4"/>
  <c r="D718" i="4"/>
  <c r="D717" i="4"/>
  <c r="D716" i="4"/>
  <c r="D715" i="4"/>
  <c r="D714" i="4"/>
  <c r="D713" i="4"/>
  <c r="D712" i="4"/>
  <c r="D711" i="4"/>
  <c r="D710" i="4"/>
  <c r="D709" i="4"/>
  <c r="D708" i="4"/>
  <c r="D707" i="4"/>
  <c r="D706" i="4"/>
  <c r="D705" i="4"/>
  <c r="D704" i="4"/>
  <c r="D703" i="4"/>
  <c r="D702" i="4"/>
  <c r="D701" i="4"/>
  <c r="D700" i="4"/>
  <c r="D699" i="4"/>
  <c r="D698" i="4"/>
  <c r="D697" i="4"/>
  <c r="D696" i="4"/>
  <c r="D695" i="4"/>
  <c r="D694" i="4"/>
  <c r="D693" i="4"/>
  <c r="D692" i="4"/>
  <c r="D691" i="4"/>
  <c r="D690" i="4"/>
  <c r="D689" i="4"/>
  <c r="D688" i="4"/>
  <c r="D687" i="4"/>
  <c r="D686" i="4"/>
  <c r="D685" i="4"/>
  <c r="D684" i="4"/>
  <c r="D683" i="4"/>
  <c r="D682" i="4"/>
  <c r="D681" i="4"/>
  <c r="D680" i="4"/>
  <c r="D679" i="4"/>
  <c r="D678" i="4"/>
  <c r="D677" i="4"/>
  <c r="D676" i="4"/>
  <c r="D675" i="4"/>
  <c r="D674" i="4"/>
  <c r="D673" i="4"/>
  <c r="D672" i="4"/>
  <c r="D671" i="4"/>
  <c r="D670" i="4"/>
  <c r="D669" i="4"/>
  <c r="D668" i="4"/>
  <c r="D667" i="4"/>
  <c r="D666" i="4"/>
  <c r="D665" i="4"/>
  <c r="D664" i="4"/>
  <c r="D663" i="4"/>
  <c r="D662" i="4"/>
  <c r="D661" i="4"/>
  <c r="D660" i="4"/>
  <c r="D659" i="4"/>
  <c r="D658" i="4"/>
  <c r="D657" i="4"/>
  <c r="D656" i="4"/>
  <c r="D655" i="4"/>
  <c r="D654" i="4"/>
  <c r="D653" i="4"/>
  <c r="D652" i="4"/>
  <c r="D651" i="4"/>
  <c r="D650" i="4"/>
  <c r="D649" i="4"/>
  <c r="D648" i="4"/>
  <c r="D647" i="4"/>
  <c r="D646" i="4"/>
  <c r="D645" i="4"/>
  <c r="D644" i="4"/>
  <c r="D643" i="4"/>
  <c r="D642" i="4"/>
  <c r="D641" i="4"/>
  <c r="D640" i="4"/>
  <c r="D639" i="4"/>
  <c r="D638" i="4"/>
  <c r="D637" i="4"/>
  <c r="D636" i="4"/>
  <c r="D635" i="4"/>
  <c r="D634" i="4"/>
  <c r="D633" i="4"/>
  <c r="D632" i="4"/>
  <c r="D631" i="4"/>
  <c r="D630" i="4"/>
  <c r="D629" i="4"/>
  <c r="D628" i="4"/>
  <c r="D627" i="4"/>
  <c r="D626" i="4"/>
  <c r="D625" i="4"/>
  <c r="D624" i="4"/>
  <c r="D623" i="4"/>
  <c r="D622" i="4"/>
  <c r="D621" i="4"/>
  <c r="D620" i="4"/>
  <c r="D619" i="4"/>
  <c r="D618" i="4"/>
  <c r="D617" i="4"/>
  <c r="D616" i="4"/>
  <c r="D615" i="4"/>
  <c r="D614" i="4"/>
  <c r="D613" i="4"/>
  <c r="D612" i="4"/>
  <c r="D611" i="4"/>
  <c r="D610" i="4"/>
  <c r="D609" i="4"/>
  <c r="D608" i="4"/>
  <c r="D607" i="4"/>
  <c r="D606" i="4"/>
  <c r="D605" i="4"/>
  <c r="D604" i="4"/>
  <c r="D603" i="4"/>
  <c r="D602" i="4"/>
  <c r="D601" i="4"/>
  <c r="D600" i="4"/>
  <c r="D599" i="4"/>
  <c r="D598" i="4"/>
  <c r="D597" i="4"/>
  <c r="D596" i="4"/>
  <c r="D595" i="4"/>
  <c r="D594" i="4"/>
  <c r="D593" i="4"/>
  <c r="D592" i="4"/>
  <c r="D591" i="4"/>
  <c r="D590" i="4"/>
  <c r="D589" i="4"/>
  <c r="D588" i="4"/>
  <c r="D587" i="4"/>
  <c r="D586" i="4"/>
  <c r="D585" i="4"/>
  <c r="D584" i="4"/>
  <c r="D583" i="4"/>
  <c r="D582" i="4"/>
  <c r="D581" i="4"/>
  <c r="D580" i="4"/>
  <c r="D579" i="4"/>
  <c r="D578" i="4"/>
  <c r="D577" i="4"/>
  <c r="D576" i="4"/>
  <c r="D575" i="4"/>
  <c r="D574" i="4"/>
  <c r="D573" i="4"/>
  <c r="D572" i="4"/>
  <c r="D571" i="4"/>
  <c r="D570" i="4"/>
  <c r="D569" i="4"/>
  <c r="D568" i="4"/>
  <c r="D567" i="4"/>
  <c r="D566" i="4"/>
  <c r="D565" i="4"/>
  <c r="D564" i="4"/>
  <c r="D563" i="4"/>
  <c r="D562" i="4"/>
  <c r="D561" i="4"/>
  <c r="D560" i="4"/>
  <c r="D559" i="4"/>
  <c r="D558" i="4"/>
  <c r="D557" i="4"/>
  <c r="D556" i="4"/>
  <c r="D555" i="4"/>
  <c r="D554" i="4"/>
  <c r="D553" i="4"/>
  <c r="D552" i="4"/>
  <c r="D551" i="4"/>
  <c r="D550" i="4"/>
  <c r="D549" i="4"/>
  <c r="D548" i="4"/>
  <c r="D547" i="4"/>
  <c r="D546" i="4"/>
  <c r="D545" i="4"/>
  <c r="D544" i="4"/>
  <c r="D543" i="4"/>
  <c r="D542" i="4"/>
  <c r="D541" i="4"/>
  <c r="D540" i="4"/>
  <c r="D539" i="4"/>
  <c r="D538" i="4"/>
  <c r="D537" i="4"/>
  <c r="D536" i="4"/>
  <c r="D535" i="4"/>
  <c r="D534" i="4"/>
  <c r="D533" i="4"/>
  <c r="D532" i="4"/>
  <c r="D531" i="4"/>
  <c r="D530" i="4"/>
  <c r="D529" i="4"/>
  <c r="D528" i="4"/>
  <c r="D527" i="4"/>
  <c r="D526" i="4"/>
  <c r="D525" i="4"/>
  <c r="D524" i="4"/>
  <c r="D523" i="4"/>
  <c r="D522" i="4"/>
  <c r="D521" i="4"/>
  <c r="D520" i="4"/>
  <c r="D519" i="4"/>
  <c r="D518" i="4"/>
  <c r="D517" i="4"/>
  <c r="D516" i="4"/>
  <c r="D515" i="4"/>
  <c r="D514" i="4"/>
  <c r="D513" i="4"/>
  <c r="D512" i="4"/>
  <c r="D511" i="4"/>
  <c r="D510" i="4"/>
  <c r="D509" i="4"/>
  <c r="D508" i="4"/>
  <c r="D507" i="4"/>
  <c r="D506" i="4"/>
  <c r="D505" i="4"/>
  <c r="D504" i="4"/>
  <c r="D503" i="4"/>
  <c r="D502" i="4"/>
  <c r="D501" i="4"/>
  <c r="D500" i="4"/>
  <c r="D499" i="4"/>
  <c r="D498" i="4"/>
  <c r="D497" i="4"/>
  <c r="D496" i="4"/>
  <c r="D495" i="4"/>
  <c r="D494" i="4"/>
  <c r="D493" i="4"/>
  <c r="D492" i="4"/>
  <c r="D491" i="4"/>
  <c r="D490" i="4"/>
  <c r="D489" i="4"/>
  <c r="D488" i="4"/>
  <c r="D487" i="4"/>
  <c r="D486" i="4"/>
  <c r="D485" i="4"/>
  <c r="D484" i="4"/>
  <c r="D483" i="4"/>
  <c r="D482" i="4"/>
  <c r="D481" i="4"/>
  <c r="D480" i="4"/>
  <c r="D479" i="4"/>
  <c r="D478" i="4"/>
  <c r="D477" i="4"/>
  <c r="D476" i="4"/>
  <c r="D475" i="4"/>
  <c r="D474" i="4"/>
  <c r="D473" i="4"/>
  <c r="D472" i="4"/>
  <c r="D471" i="4"/>
  <c r="D470" i="4"/>
  <c r="D469" i="4"/>
  <c r="D468" i="4"/>
  <c r="D467" i="4"/>
  <c r="D466" i="4"/>
  <c r="D465" i="4"/>
  <c r="D464" i="4"/>
  <c r="D463" i="4"/>
  <c r="D462" i="4"/>
  <c r="D461" i="4"/>
  <c r="D460" i="4"/>
  <c r="D459" i="4"/>
  <c r="D458" i="4"/>
  <c r="D457" i="4"/>
  <c r="D456" i="4"/>
  <c r="D455" i="4"/>
  <c r="D454" i="4"/>
  <c r="D453" i="4"/>
  <c r="D452" i="4"/>
  <c r="D451" i="4"/>
  <c r="D450" i="4"/>
  <c r="D449" i="4"/>
  <c r="D448" i="4"/>
  <c r="D447" i="4"/>
  <c r="D446" i="4"/>
  <c r="D445" i="4"/>
  <c r="D444" i="4"/>
  <c r="D443" i="4"/>
  <c r="D442" i="4"/>
  <c r="D441" i="4"/>
  <c r="D440" i="4"/>
  <c r="D439" i="4"/>
  <c r="D438" i="4"/>
  <c r="D437" i="4"/>
  <c r="D436" i="4"/>
  <c r="D435" i="4"/>
  <c r="D434" i="4"/>
  <c r="D433" i="4"/>
  <c r="D432" i="4"/>
  <c r="D431" i="4"/>
  <c r="D430" i="4"/>
  <c r="D429" i="4"/>
  <c r="D428" i="4"/>
  <c r="D427" i="4"/>
  <c r="D426" i="4"/>
  <c r="D425" i="4"/>
  <c r="D424" i="4"/>
  <c r="D423" i="4"/>
  <c r="D422" i="4"/>
  <c r="D421" i="4"/>
  <c r="D420" i="4"/>
  <c r="D419" i="4"/>
  <c r="D418" i="4"/>
  <c r="D417" i="4"/>
  <c r="D416" i="4"/>
  <c r="D415" i="4"/>
  <c r="D414" i="4"/>
  <c r="D413" i="4"/>
  <c r="D412" i="4"/>
  <c r="D411" i="4"/>
  <c r="D410" i="4"/>
  <c r="D409" i="4"/>
  <c r="D408" i="4"/>
  <c r="D407" i="4"/>
  <c r="D406" i="4"/>
  <c r="D405" i="4"/>
  <c r="D404" i="4"/>
  <c r="D403" i="4"/>
  <c r="D402" i="4"/>
  <c r="D401" i="4"/>
  <c r="D400" i="4"/>
  <c r="D399" i="4"/>
  <c r="D398" i="4"/>
  <c r="D397" i="4"/>
  <c r="D396" i="4"/>
  <c r="D395" i="4"/>
  <c r="D394" i="4"/>
  <c r="D393" i="4"/>
  <c r="D392" i="4"/>
  <c r="D391" i="4"/>
  <c r="D390" i="4"/>
  <c r="D389" i="4"/>
  <c r="D388" i="4"/>
  <c r="D387" i="4"/>
  <c r="D386" i="4"/>
  <c r="D385" i="4"/>
  <c r="D384" i="4"/>
  <c r="D383" i="4"/>
  <c r="D382" i="4"/>
  <c r="D381" i="4"/>
  <c r="D380" i="4"/>
  <c r="D379" i="4"/>
  <c r="D378" i="4"/>
  <c r="D377" i="4"/>
  <c r="D376" i="4"/>
  <c r="D375" i="4"/>
  <c r="D374" i="4"/>
  <c r="D373" i="4"/>
  <c r="D372" i="4"/>
  <c r="D371" i="4"/>
  <c r="D370" i="4"/>
  <c r="D369" i="4"/>
  <c r="D368" i="4"/>
  <c r="D367" i="4"/>
  <c r="D366" i="4"/>
  <c r="D365" i="4"/>
  <c r="D364" i="4"/>
  <c r="D363" i="4"/>
  <c r="D362" i="4"/>
  <c r="D361" i="4"/>
  <c r="D360" i="4"/>
  <c r="D359" i="4"/>
  <c r="D358" i="4"/>
  <c r="D357" i="4"/>
  <c r="D356" i="4"/>
  <c r="D355" i="4"/>
  <c r="D354" i="4"/>
  <c r="D353" i="4"/>
  <c r="D352" i="4"/>
  <c r="D351" i="4"/>
  <c r="D350" i="4"/>
  <c r="D349" i="4"/>
  <c r="D348" i="4"/>
  <c r="D347" i="4"/>
  <c r="D346" i="4"/>
  <c r="D345" i="4"/>
  <c r="D344" i="4"/>
  <c r="D343" i="4"/>
  <c r="D342" i="4"/>
  <c r="D341" i="4"/>
  <c r="D340" i="4"/>
  <c r="D339" i="4"/>
  <c r="D338" i="4"/>
  <c r="D337" i="4"/>
  <c r="D336" i="4"/>
  <c r="D335" i="4"/>
  <c r="D334" i="4"/>
  <c r="D333" i="4"/>
  <c r="D332" i="4"/>
  <c r="D331" i="4"/>
  <c r="D330" i="4"/>
  <c r="D329" i="4"/>
  <c r="D328" i="4"/>
  <c r="D327" i="4"/>
  <c r="D326" i="4"/>
  <c r="D325" i="4"/>
  <c r="D324" i="4"/>
  <c r="D323" i="4"/>
  <c r="D322" i="4"/>
  <c r="D321" i="4"/>
  <c r="D320" i="4"/>
  <c r="D319" i="4"/>
  <c r="D318" i="4"/>
  <c r="D317" i="4"/>
  <c r="D316" i="4"/>
  <c r="D315" i="4"/>
  <c r="D314" i="4"/>
  <c r="D313" i="4"/>
  <c r="D312" i="4"/>
  <c r="D311" i="4"/>
  <c r="D310" i="4"/>
  <c r="D309" i="4"/>
  <c r="D308" i="4"/>
  <c r="D307" i="4"/>
  <c r="D306" i="4"/>
  <c r="D305" i="4"/>
  <c r="D304" i="4"/>
  <c r="D303" i="4"/>
  <c r="D302" i="4"/>
  <c r="D301" i="4"/>
  <c r="D300" i="4"/>
  <c r="D299" i="4"/>
  <c r="D298" i="4"/>
  <c r="D297" i="4"/>
  <c r="D296" i="4"/>
  <c r="D295" i="4"/>
  <c r="D294" i="4"/>
  <c r="D293" i="4"/>
  <c r="D292" i="4"/>
  <c r="D291" i="4"/>
  <c r="D290" i="4"/>
  <c r="D289" i="4"/>
  <c r="D288" i="4"/>
  <c r="D287" i="4"/>
  <c r="D286" i="4"/>
  <c r="D285" i="4"/>
  <c r="D284" i="4"/>
  <c r="D283" i="4"/>
  <c r="D282" i="4"/>
  <c r="D281" i="4"/>
  <c r="D280" i="4"/>
  <c r="D279" i="4"/>
  <c r="D278" i="4"/>
  <c r="D277" i="4"/>
  <c r="D276" i="4"/>
  <c r="D275" i="4"/>
  <c r="D274" i="4"/>
  <c r="D273" i="4"/>
  <c r="D272" i="4"/>
  <c r="D271" i="4"/>
  <c r="D270" i="4"/>
  <c r="D269" i="4"/>
  <c r="D268" i="4"/>
  <c r="D267" i="4"/>
  <c r="D266" i="4"/>
  <c r="D265" i="4"/>
  <c r="D264" i="4"/>
  <c r="D263" i="4"/>
  <c r="D262" i="4"/>
  <c r="D261" i="4"/>
  <c r="D260" i="4"/>
  <c r="D259" i="4"/>
  <c r="D258" i="4"/>
  <c r="D257" i="4"/>
  <c r="D256" i="4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C901" i="4"/>
  <c r="B901" i="4"/>
  <c r="C900" i="4"/>
  <c r="B900" i="4"/>
  <c r="C899" i="4"/>
  <c r="B899" i="4"/>
  <c r="C898" i="4"/>
  <c r="B898" i="4"/>
  <c r="C897" i="4"/>
  <c r="B897" i="4"/>
  <c r="C896" i="4"/>
  <c r="B896" i="4"/>
  <c r="C895" i="4"/>
  <c r="B895" i="4"/>
  <c r="C894" i="4"/>
  <c r="B894" i="4"/>
  <c r="C893" i="4"/>
  <c r="B893" i="4"/>
  <c r="C892" i="4"/>
  <c r="B892" i="4"/>
  <c r="C891" i="4"/>
  <c r="B891" i="4"/>
  <c r="C890" i="4"/>
  <c r="B890" i="4"/>
  <c r="C889" i="4"/>
  <c r="B889" i="4"/>
  <c r="C888" i="4"/>
  <c r="B888" i="4"/>
  <c r="C887" i="4"/>
  <c r="B887" i="4"/>
  <c r="C886" i="4"/>
  <c r="B886" i="4"/>
  <c r="C885" i="4"/>
  <c r="B885" i="4"/>
  <c r="C884" i="4"/>
  <c r="B884" i="4"/>
  <c r="C883" i="4"/>
  <c r="B883" i="4"/>
  <c r="C882" i="4"/>
  <c r="B882" i="4"/>
  <c r="C881" i="4"/>
  <c r="B881" i="4"/>
  <c r="C880" i="4"/>
  <c r="B880" i="4"/>
  <c r="C879" i="4"/>
  <c r="B879" i="4"/>
  <c r="C878" i="4"/>
  <c r="B878" i="4"/>
  <c r="C877" i="4"/>
  <c r="B877" i="4"/>
  <c r="C876" i="4"/>
  <c r="B876" i="4"/>
  <c r="C875" i="4"/>
  <c r="B875" i="4"/>
  <c r="C874" i="4"/>
  <c r="B874" i="4"/>
  <c r="C873" i="4"/>
  <c r="B873" i="4"/>
  <c r="C872" i="4"/>
  <c r="B872" i="4"/>
  <c r="C871" i="4"/>
  <c r="B871" i="4"/>
  <c r="C870" i="4"/>
  <c r="B870" i="4"/>
  <c r="C869" i="4"/>
  <c r="B869" i="4"/>
  <c r="C868" i="4"/>
  <c r="B868" i="4"/>
  <c r="C867" i="4"/>
  <c r="B867" i="4"/>
  <c r="C866" i="4"/>
  <c r="B866" i="4"/>
  <c r="C865" i="4"/>
  <c r="B865" i="4"/>
  <c r="C864" i="4"/>
  <c r="B864" i="4"/>
  <c r="C863" i="4"/>
  <c r="B863" i="4"/>
  <c r="C862" i="4"/>
  <c r="B862" i="4"/>
  <c r="C861" i="4"/>
  <c r="B861" i="4"/>
  <c r="C860" i="4"/>
  <c r="B860" i="4"/>
  <c r="C859" i="4"/>
  <c r="B859" i="4"/>
  <c r="C858" i="4"/>
  <c r="B858" i="4"/>
  <c r="C857" i="4"/>
  <c r="B857" i="4"/>
  <c r="C856" i="4"/>
  <c r="B856" i="4"/>
  <c r="C855" i="4"/>
  <c r="B855" i="4"/>
  <c r="C854" i="4"/>
  <c r="B854" i="4"/>
  <c r="C853" i="4"/>
  <c r="B853" i="4"/>
  <c r="C852" i="4"/>
  <c r="B852" i="4"/>
  <c r="C851" i="4"/>
  <c r="B851" i="4"/>
  <c r="C850" i="4"/>
  <c r="B850" i="4"/>
  <c r="C849" i="4"/>
  <c r="B849" i="4"/>
  <c r="C848" i="4"/>
  <c r="B848" i="4"/>
  <c r="C847" i="4"/>
  <c r="B847" i="4"/>
  <c r="C846" i="4"/>
  <c r="B846" i="4"/>
  <c r="C845" i="4"/>
  <c r="B845" i="4"/>
  <c r="C844" i="4"/>
  <c r="B844" i="4"/>
  <c r="C843" i="4"/>
  <c r="B843" i="4"/>
  <c r="C842" i="4"/>
  <c r="B842" i="4"/>
  <c r="C841" i="4"/>
  <c r="B841" i="4"/>
  <c r="C840" i="4"/>
  <c r="B840" i="4"/>
  <c r="C839" i="4"/>
  <c r="B839" i="4"/>
  <c r="C838" i="4"/>
  <c r="B838" i="4"/>
  <c r="C837" i="4"/>
  <c r="B837" i="4"/>
  <c r="C836" i="4"/>
  <c r="B836" i="4"/>
  <c r="C835" i="4"/>
  <c r="B835" i="4"/>
  <c r="C834" i="4"/>
  <c r="B834" i="4"/>
  <c r="C833" i="4"/>
  <c r="B833" i="4"/>
  <c r="C832" i="4"/>
  <c r="B832" i="4"/>
  <c r="C831" i="4"/>
  <c r="B831" i="4"/>
  <c r="C830" i="4"/>
  <c r="B830" i="4"/>
  <c r="C829" i="4"/>
  <c r="B829" i="4"/>
  <c r="C828" i="4"/>
  <c r="B828" i="4"/>
  <c r="C827" i="4"/>
  <c r="B827" i="4"/>
  <c r="C826" i="4"/>
  <c r="B826" i="4"/>
  <c r="C825" i="4"/>
  <c r="B825" i="4"/>
  <c r="C824" i="4"/>
  <c r="B824" i="4"/>
  <c r="C823" i="4"/>
  <c r="B823" i="4"/>
  <c r="C822" i="4"/>
  <c r="B822" i="4"/>
  <c r="C821" i="4"/>
  <c r="B821" i="4"/>
  <c r="C820" i="4"/>
  <c r="B820" i="4"/>
  <c r="C819" i="4"/>
  <c r="B819" i="4"/>
  <c r="C818" i="4"/>
  <c r="B818" i="4"/>
  <c r="C817" i="4"/>
  <c r="B817" i="4"/>
  <c r="C816" i="4"/>
  <c r="B816" i="4"/>
  <c r="C815" i="4"/>
  <c r="B815" i="4"/>
  <c r="C814" i="4"/>
  <c r="B814" i="4"/>
  <c r="C813" i="4"/>
  <c r="B813" i="4"/>
  <c r="C812" i="4"/>
  <c r="B812" i="4"/>
  <c r="C811" i="4"/>
  <c r="B811" i="4"/>
  <c r="C810" i="4"/>
  <c r="B810" i="4"/>
  <c r="C809" i="4"/>
  <c r="B809" i="4"/>
  <c r="C808" i="4"/>
  <c r="B808" i="4"/>
  <c r="C807" i="4"/>
  <c r="B807" i="4"/>
  <c r="C806" i="4"/>
  <c r="B806" i="4"/>
  <c r="C805" i="4"/>
  <c r="B805" i="4"/>
  <c r="C804" i="4"/>
  <c r="B804" i="4"/>
  <c r="C803" i="4"/>
  <c r="B803" i="4"/>
  <c r="C802" i="4"/>
  <c r="B802" i="4"/>
  <c r="C801" i="4"/>
  <c r="B801" i="4"/>
  <c r="C800" i="4"/>
  <c r="B800" i="4"/>
  <c r="C799" i="4"/>
  <c r="B799" i="4"/>
  <c r="C798" i="4"/>
  <c r="B798" i="4"/>
  <c r="C797" i="4"/>
  <c r="B797" i="4"/>
  <c r="C796" i="4"/>
  <c r="B796" i="4"/>
  <c r="C795" i="4"/>
  <c r="B795" i="4"/>
  <c r="C794" i="4"/>
  <c r="B794" i="4"/>
  <c r="C793" i="4"/>
  <c r="B793" i="4"/>
  <c r="C792" i="4"/>
  <c r="B792" i="4"/>
  <c r="C791" i="4"/>
  <c r="B791" i="4"/>
  <c r="C790" i="4"/>
  <c r="B790" i="4"/>
  <c r="C789" i="4"/>
  <c r="B789" i="4"/>
  <c r="C788" i="4"/>
  <c r="B788" i="4"/>
  <c r="C787" i="4"/>
  <c r="B787" i="4"/>
  <c r="C786" i="4"/>
  <c r="B786" i="4"/>
  <c r="C785" i="4"/>
  <c r="B785" i="4"/>
  <c r="C784" i="4"/>
  <c r="B784" i="4"/>
  <c r="C783" i="4"/>
  <c r="B783" i="4"/>
  <c r="C782" i="4"/>
  <c r="B782" i="4"/>
  <c r="C781" i="4"/>
  <c r="B781" i="4"/>
  <c r="C780" i="4"/>
  <c r="B780" i="4"/>
  <c r="C779" i="4"/>
  <c r="B779" i="4"/>
  <c r="C778" i="4"/>
  <c r="B778" i="4"/>
  <c r="C777" i="4"/>
  <c r="B777" i="4"/>
  <c r="C776" i="4"/>
  <c r="B776" i="4"/>
  <c r="C775" i="4"/>
  <c r="B775" i="4"/>
  <c r="C774" i="4"/>
  <c r="B774" i="4"/>
  <c r="C773" i="4"/>
  <c r="B773" i="4"/>
  <c r="C772" i="4"/>
  <c r="B772" i="4"/>
  <c r="C771" i="4"/>
  <c r="B771" i="4"/>
  <c r="C770" i="4"/>
  <c r="B770" i="4"/>
  <c r="C769" i="4"/>
  <c r="B769" i="4"/>
  <c r="C768" i="4"/>
  <c r="B768" i="4"/>
  <c r="C767" i="4"/>
  <c r="B767" i="4"/>
  <c r="C766" i="4"/>
  <c r="B766" i="4"/>
  <c r="C765" i="4"/>
  <c r="B765" i="4"/>
  <c r="C764" i="4"/>
  <c r="B764" i="4"/>
  <c r="C763" i="4"/>
  <c r="B763" i="4"/>
  <c r="C762" i="4"/>
  <c r="B762" i="4"/>
  <c r="C761" i="4"/>
  <c r="B761" i="4"/>
  <c r="C760" i="4"/>
  <c r="B760" i="4"/>
  <c r="C759" i="4"/>
  <c r="B759" i="4"/>
  <c r="C758" i="4"/>
  <c r="B758" i="4"/>
  <c r="C757" i="4"/>
  <c r="B757" i="4"/>
  <c r="C756" i="4"/>
  <c r="B756" i="4"/>
  <c r="C755" i="4"/>
  <c r="B755" i="4"/>
  <c r="C754" i="4"/>
  <c r="B754" i="4"/>
  <c r="C753" i="4"/>
  <c r="B753" i="4"/>
  <c r="C752" i="4"/>
  <c r="B752" i="4"/>
  <c r="C751" i="4"/>
  <c r="B751" i="4"/>
  <c r="C750" i="4"/>
  <c r="B750" i="4"/>
  <c r="C749" i="4"/>
  <c r="B749" i="4"/>
  <c r="C748" i="4"/>
  <c r="B748" i="4"/>
  <c r="C747" i="4"/>
  <c r="B747" i="4"/>
  <c r="C746" i="4"/>
  <c r="B746" i="4"/>
  <c r="C745" i="4"/>
  <c r="B745" i="4"/>
  <c r="C744" i="4"/>
  <c r="B744" i="4"/>
  <c r="C743" i="4"/>
  <c r="B743" i="4"/>
  <c r="C742" i="4"/>
  <c r="B742" i="4"/>
  <c r="C741" i="4"/>
  <c r="B741" i="4"/>
  <c r="C740" i="4"/>
  <c r="B740" i="4"/>
  <c r="C739" i="4"/>
  <c r="B739" i="4"/>
  <c r="C738" i="4"/>
  <c r="B738" i="4"/>
  <c r="C737" i="4"/>
  <c r="B737" i="4"/>
  <c r="C736" i="4"/>
  <c r="B736" i="4"/>
  <c r="C735" i="4"/>
  <c r="B735" i="4"/>
  <c r="C734" i="4"/>
  <c r="B734" i="4"/>
  <c r="C733" i="4"/>
  <c r="B733" i="4"/>
  <c r="C732" i="4"/>
  <c r="B732" i="4"/>
  <c r="C731" i="4"/>
  <c r="B731" i="4"/>
  <c r="C730" i="4"/>
  <c r="B730" i="4"/>
  <c r="C729" i="4"/>
  <c r="B729" i="4"/>
  <c r="C728" i="4"/>
  <c r="B728" i="4"/>
  <c r="C727" i="4"/>
  <c r="B727" i="4"/>
  <c r="C726" i="4"/>
  <c r="B726" i="4"/>
  <c r="C725" i="4"/>
  <c r="B725" i="4"/>
  <c r="C724" i="4"/>
  <c r="B724" i="4"/>
  <c r="C723" i="4"/>
  <c r="B723" i="4"/>
  <c r="C722" i="4"/>
  <c r="B722" i="4"/>
  <c r="C721" i="4"/>
  <c r="B721" i="4"/>
  <c r="C720" i="4"/>
  <c r="B720" i="4"/>
  <c r="C719" i="4"/>
  <c r="B719" i="4"/>
  <c r="C718" i="4"/>
  <c r="B718" i="4"/>
  <c r="C717" i="4"/>
  <c r="B717" i="4"/>
  <c r="C716" i="4"/>
  <c r="B716" i="4"/>
  <c r="C715" i="4"/>
  <c r="B715" i="4"/>
  <c r="C714" i="4"/>
  <c r="B714" i="4"/>
  <c r="C713" i="4"/>
  <c r="B713" i="4"/>
  <c r="C712" i="4"/>
  <c r="B712" i="4"/>
  <c r="C711" i="4"/>
  <c r="B711" i="4"/>
  <c r="C710" i="4"/>
  <c r="B710" i="4"/>
  <c r="C709" i="4"/>
  <c r="B709" i="4"/>
  <c r="C708" i="4"/>
  <c r="B708" i="4"/>
  <c r="C707" i="4"/>
  <c r="B707" i="4"/>
  <c r="C706" i="4"/>
  <c r="B706" i="4"/>
  <c r="C705" i="4"/>
  <c r="B705" i="4"/>
  <c r="C704" i="4"/>
  <c r="B704" i="4"/>
  <c r="C703" i="4"/>
  <c r="B703" i="4"/>
  <c r="C702" i="4"/>
  <c r="B702" i="4"/>
  <c r="C701" i="4"/>
  <c r="B701" i="4"/>
  <c r="C700" i="4"/>
  <c r="B700" i="4"/>
  <c r="C699" i="4"/>
  <c r="B699" i="4"/>
  <c r="C698" i="4"/>
  <c r="B698" i="4"/>
  <c r="C697" i="4"/>
  <c r="B697" i="4"/>
  <c r="C696" i="4"/>
  <c r="B696" i="4"/>
  <c r="C695" i="4"/>
  <c r="B695" i="4"/>
  <c r="C694" i="4"/>
  <c r="B694" i="4"/>
  <c r="C693" i="4"/>
  <c r="B693" i="4"/>
  <c r="C692" i="4"/>
  <c r="B692" i="4"/>
  <c r="C691" i="4"/>
  <c r="B691" i="4"/>
  <c r="C690" i="4"/>
  <c r="B690" i="4"/>
  <c r="C689" i="4"/>
  <c r="B689" i="4"/>
  <c r="C688" i="4"/>
  <c r="B688" i="4"/>
  <c r="C687" i="4"/>
  <c r="B687" i="4"/>
  <c r="C686" i="4"/>
  <c r="B686" i="4"/>
  <c r="C685" i="4"/>
  <c r="B685" i="4"/>
  <c r="C684" i="4"/>
  <c r="B684" i="4"/>
  <c r="C683" i="4"/>
  <c r="B683" i="4"/>
  <c r="C682" i="4"/>
  <c r="B682" i="4"/>
  <c r="C681" i="4"/>
  <c r="B681" i="4"/>
  <c r="C680" i="4"/>
  <c r="B680" i="4"/>
  <c r="C679" i="4"/>
  <c r="B679" i="4"/>
  <c r="C678" i="4"/>
  <c r="B678" i="4"/>
  <c r="C677" i="4"/>
  <c r="B677" i="4"/>
  <c r="C676" i="4"/>
  <c r="B676" i="4"/>
  <c r="C675" i="4"/>
  <c r="B675" i="4"/>
  <c r="C674" i="4"/>
  <c r="B674" i="4"/>
  <c r="C673" i="4"/>
  <c r="B673" i="4"/>
  <c r="C672" i="4"/>
  <c r="B672" i="4"/>
  <c r="C671" i="4"/>
  <c r="B671" i="4"/>
  <c r="C670" i="4"/>
  <c r="B670" i="4"/>
  <c r="C669" i="4"/>
  <c r="B669" i="4"/>
  <c r="C668" i="4"/>
  <c r="B668" i="4"/>
  <c r="C667" i="4"/>
  <c r="B667" i="4"/>
  <c r="C666" i="4"/>
  <c r="B666" i="4"/>
  <c r="C665" i="4"/>
  <c r="B665" i="4"/>
  <c r="C664" i="4"/>
  <c r="B664" i="4"/>
  <c r="C663" i="4"/>
  <c r="B663" i="4"/>
  <c r="C662" i="4"/>
  <c r="B662" i="4"/>
  <c r="C661" i="4"/>
  <c r="B661" i="4"/>
  <c r="C660" i="4"/>
  <c r="B660" i="4"/>
  <c r="C659" i="4"/>
  <c r="B659" i="4"/>
  <c r="C658" i="4"/>
  <c r="B658" i="4"/>
  <c r="C657" i="4"/>
  <c r="B657" i="4"/>
  <c r="C656" i="4"/>
  <c r="B656" i="4"/>
  <c r="C655" i="4"/>
  <c r="B655" i="4"/>
  <c r="C654" i="4"/>
  <c r="B654" i="4"/>
  <c r="C653" i="4"/>
  <c r="B653" i="4"/>
  <c r="C652" i="4"/>
  <c r="B652" i="4"/>
  <c r="C651" i="4"/>
  <c r="B651" i="4"/>
  <c r="C650" i="4"/>
  <c r="B650" i="4"/>
  <c r="C649" i="4"/>
  <c r="B649" i="4"/>
  <c r="C648" i="4"/>
  <c r="B648" i="4"/>
  <c r="C647" i="4"/>
  <c r="B647" i="4"/>
  <c r="C646" i="4"/>
  <c r="B646" i="4"/>
  <c r="C645" i="4"/>
  <c r="B645" i="4"/>
  <c r="C644" i="4"/>
  <c r="B644" i="4"/>
  <c r="C643" i="4"/>
  <c r="B643" i="4"/>
  <c r="C642" i="4"/>
  <c r="B642" i="4"/>
  <c r="C641" i="4"/>
  <c r="B641" i="4"/>
  <c r="C640" i="4"/>
  <c r="B640" i="4"/>
  <c r="C639" i="4"/>
  <c r="B639" i="4"/>
  <c r="C638" i="4"/>
  <c r="B638" i="4"/>
  <c r="C637" i="4"/>
  <c r="B637" i="4"/>
  <c r="C636" i="4"/>
  <c r="B636" i="4"/>
  <c r="C635" i="4"/>
  <c r="B635" i="4"/>
  <c r="C634" i="4"/>
  <c r="B634" i="4"/>
  <c r="C633" i="4"/>
  <c r="B633" i="4"/>
  <c r="C632" i="4"/>
  <c r="B632" i="4"/>
  <c r="C631" i="4"/>
  <c r="B631" i="4"/>
  <c r="C630" i="4"/>
  <c r="B630" i="4"/>
  <c r="C629" i="4"/>
  <c r="B629" i="4"/>
  <c r="C628" i="4"/>
  <c r="B628" i="4"/>
  <c r="C627" i="4"/>
  <c r="B627" i="4"/>
  <c r="C626" i="4"/>
  <c r="B626" i="4"/>
  <c r="C625" i="4"/>
  <c r="B625" i="4"/>
  <c r="C624" i="4"/>
  <c r="B624" i="4"/>
  <c r="C623" i="4"/>
  <c r="B623" i="4"/>
  <c r="C622" i="4"/>
  <c r="B622" i="4"/>
  <c r="C621" i="4"/>
  <c r="B621" i="4"/>
  <c r="C620" i="4"/>
  <c r="B620" i="4"/>
  <c r="C619" i="4"/>
  <c r="B619" i="4"/>
  <c r="C618" i="4"/>
  <c r="B618" i="4"/>
  <c r="C617" i="4"/>
  <c r="B617" i="4"/>
  <c r="C616" i="4"/>
  <c r="B616" i="4"/>
  <c r="C615" i="4"/>
  <c r="B615" i="4"/>
  <c r="C614" i="4"/>
  <c r="B614" i="4"/>
  <c r="C613" i="4"/>
  <c r="B613" i="4"/>
  <c r="C612" i="4"/>
  <c r="B612" i="4"/>
  <c r="C611" i="4"/>
  <c r="B611" i="4"/>
  <c r="C610" i="4"/>
  <c r="B610" i="4"/>
  <c r="C609" i="4"/>
  <c r="B609" i="4"/>
  <c r="C608" i="4"/>
  <c r="B608" i="4"/>
  <c r="C607" i="4"/>
  <c r="B607" i="4"/>
  <c r="C606" i="4"/>
  <c r="B606" i="4"/>
  <c r="C605" i="4"/>
  <c r="B605" i="4"/>
  <c r="C604" i="4"/>
  <c r="B604" i="4"/>
  <c r="C603" i="4"/>
  <c r="B603" i="4"/>
  <c r="C602" i="4"/>
  <c r="B602" i="4"/>
  <c r="C601" i="4"/>
  <c r="B601" i="4"/>
  <c r="C600" i="4"/>
  <c r="B600" i="4"/>
  <c r="C599" i="4"/>
  <c r="B599" i="4"/>
  <c r="C598" i="4"/>
  <c r="B598" i="4"/>
  <c r="C597" i="4"/>
  <c r="B597" i="4"/>
  <c r="C596" i="4"/>
  <c r="B596" i="4"/>
  <c r="C595" i="4"/>
  <c r="B595" i="4"/>
  <c r="C594" i="4"/>
  <c r="B594" i="4"/>
  <c r="C593" i="4"/>
  <c r="B593" i="4"/>
  <c r="C592" i="4"/>
  <c r="B592" i="4"/>
  <c r="C591" i="4"/>
  <c r="B591" i="4"/>
  <c r="C590" i="4"/>
  <c r="B590" i="4"/>
  <c r="C589" i="4"/>
  <c r="B589" i="4"/>
  <c r="C588" i="4"/>
  <c r="B588" i="4"/>
  <c r="C587" i="4"/>
  <c r="B587" i="4"/>
  <c r="C586" i="4"/>
  <c r="B586" i="4"/>
  <c r="C585" i="4"/>
  <c r="B585" i="4"/>
  <c r="C584" i="4"/>
  <c r="B584" i="4"/>
  <c r="C583" i="4"/>
  <c r="B583" i="4"/>
  <c r="C582" i="4"/>
  <c r="B582" i="4"/>
  <c r="C581" i="4"/>
  <c r="B581" i="4"/>
  <c r="C580" i="4"/>
  <c r="B580" i="4"/>
  <c r="C579" i="4"/>
  <c r="B579" i="4"/>
  <c r="C578" i="4"/>
  <c r="B578" i="4"/>
  <c r="C577" i="4"/>
  <c r="B577" i="4"/>
  <c r="C576" i="4"/>
  <c r="B576" i="4"/>
  <c r="C575" i="4"/>
  <c r="B575" i="4"/>
  <c r="C574" i="4"/>
  <c r="B574" i="4"/>
  <c r="C573" i="4"/>
  <c r="B573" i="4"/>
  <c r="C572" i="4"/>
  <c r="B572" i="4"/>
  <c r="C571" i="4"/>
  <c r="B571" i="4"/>
  <c r="C570" i="4"/>
  <c r="B570" i="4"/>
  <c r="C569" i="4"/>
  <c r="B569" i="4"/>
  <c r="C568" i="4"/>
  <c r="B568" i="4"/>
  <c r="C567" i="4"/>
  <c r="B567" i="4"/>
  <c r="C566" i="4"/>
  <c r="B566" i="4"/>
  <c r="C565" i="4"/>
  <c r="B565" i="4"/>
  <c r="C564" i="4"/>
  <c r="B564" i="4"/>
  <c r="C563" i="4"/>
  <c r="B563" i="4"/>
  <c r="C562" i="4"/>
  <c r="B562" i="4"/>
  <c r="C561" i="4"/>
  <c r="B561" i="4"/>
  <c r="C560" i="4"/>
  <c r="B560" i="4"/>
  <c r="C559" i="4"/>
  <c r="B559" i="4"/>
  <c r="C558" i="4"/>
  <c r="B558" i="4"/>
  <c r="C557" i="4"/>
  <c r="B557" i="4"/>
  <c r="C556" i="4"/>
  <c r="B556" i="4"/>
  <c r="C555" i="4"/>
  <c r="B555" i="4"/>
  <c r="C554" i="4"/>
  <c r="B554" i="4"/>
  <c r="C553" i="4"/>
  <c r="B553" i="4"/>
  <c r="C552" i="4"/>
  <c r="B552" i="4"/>
  <c r="C551" i="4"/>
  <c r="B551" i="4"/>
  <c r="C550" i="4"/>
  <c r="B550" i="4"/>
  <c r="C549" i="4"/>
  <c r="B549" i="4"/>
  <c r="C548" i="4"/>
  <c r="B548" i="4"/>
  <c r="C547" i="4"/>
  <c r="B547" i="4"/>
  <c r="C546" i="4"/>
  <c r="B546" i="4"/>
  <c r="C545" i="4"/>
  <c r="B545" i="4"/>
  <c r="C544" i="4"/>
  <c r="B544" i="4"/>
  <c r="C543" i="4"/>
  <c r="B543" i="4"/>
  <c r="C542" i="4"/>
  <c r="B542" i="4"/>
  <c r="C541" i="4"/>
  <c r="B541" i="4"/>
  <c r="C540" i="4"/>
  <c r="B540" i="4"/>
  <c r="C539" i="4"/>
  <c r="B539" i="4"/>
  <c r="C538" i="4"/>
  <c r="B538" i="4"/>
  <c r="C537" i="4"/>
  <c r="B537" i="4"/>
  <c r="C536" i="4"/>
  <c r="B536" i="4"/>
  <c r="C535" i="4"/>
  <c r="B535" i="4"/>
  <c r="C534" i="4"/>
  <c r="B534" i="4"/>
  <c r="C533" i="4"/>
  <c r="B533" i="4"/>
  <c r="C532" i="4"/>
  <c r="B532" i="4"/>
  <c r="C531" i="4"/>
  <c r="B531" i="4"/>
  <c r="C530" i="4"/>
  <c r="B530" i="4"/>
  <c r="C529" i="4"/>
  <c r="B529" i="4"/>
  <c r="C528" i="4"/>
  <c r="B528" i="4"/>
  <c r="C527" i="4"/>
  <c r="B527" i="4"/>
  <c r="C526" i="4"/>
  <c r="B526" i="4"/>
  <c r="C525" i="4"/>
  <c r="B525" i="4"/>
  <c r="C524" i="4"/>
  <c r="B524" i="4"/>
  <c r="C523" i="4"/>
  <c r="B523" i="4"/>
  <c r="C522" i="4"/>
  <c r="B522" i="4"/>
  <c r="C521" i="4"/>
  <c r="B521" i="4"/>
  <c r="C520" i="4"/>
  <c r="B520" i="4"/>
  <c r="C519" i="4"/>
  <c r="B519" i="4"/>
  <c r="C518" i="4"/>
  <c r="B518" i="4"/>
  <c r="C517" i="4"/>
  <c r="B517" i="4"/>
  <c r="C516" i="4"/>
  <c r="B516" i="4"/>
  <c r="C515" i="4"/>
  <c r="B515" i="4"/>
  <c r="C514" i="4"/>
  <c r="B514" i="4"/>
  <c r="C513" i="4"/>
  <c r="B513" i="4"/>
  <c r="C512" i="4"/>
  <c r="B512" i="4"/>
  <c r="C511" i="4"/>
  <c r="B511" i="4"/>
  <c r="C510" i="4"/>
  <c r="B510" i="4"/>
  <c r="C509" i="4"/>
  <c r="B509" i="4"/>
  <c r="C508" i="4"/>
  <c r="B508" i="4"/>
  <c r="C507" i="4"/>
  <c r="B507" i="4"/>
  <c r="C506" i="4"/>
  <c r="B506" i="4"/>
  <c r="C505" i="4"/>
  <c r="B505" i="4"/>
  <c r="C504" i="4"/>
  <c r="B504" i="4"/>
  <c r="C503" i="4"/>
  <c r="B503" i="4"/>
  <c r="C502" i="4"/>
  <c r="B502" i="4"/>
  <c r="C501" i="4"/>
  <c r="B501" i="4"/>
  <c r="C500" i="4"/>
  <c r="B500" i="4"/>
  <c r="C499" i="4"/>
  <c r="B499" i="4"/>
  <c r="C498" i="4"/>
  <c r="B498" i="4"/>
  <c r="C497" i="4"/>
  <c r="B497" i="4"/>
  <c r="C496" i="4"/>
  <c r="B496" i="4"/>
  <c r="C495" i="4"/>
  <c r="B495" i="4"/>
  <c r="C494" i="4"/>
  <c r="B494" i="4"/>
  <c r="C493" i="4"/>
  <c r="B493" i="4"/>
  <c r="C492" i="4"/>
  <c r="B492" i="4"/>
  <c r="C491" i="4"/>
  <c r="B491" i="4"/>
  <c r="C490" i="4"/>
  <c r="B490" i="4"/>
  <c r="C489" i="4"/>
  <c r="B489" i="4"/>
  <c r="C488" i="4"/>
  <c r="B488" i="4"/>
  <c r="C487" i="4"/>
  <c r="B487" i="4"/>
  <c r="C486" i="4"/>
  <c r="B486" i="4"/>
  <c r="C485" i="4"/>
  <c r="B485" i="4"/>
  <c r="C484" i="4"/>
  <c r="B484" i="4"/>
  <c r="C483" i="4"/>
  <c r="B483" i="4"/>
  <c r="C482" i="4"/>
  <c r="B482" i="4"/>
  <c r="C481" i="4"/>
  <c r="B481" i="4"/>
  <c r="C480" i="4"/>
  <c r="B480" i="4"/>
  <c r="C479" i="4"/>
  <c r="B479" i="4"/>
  <c r="C478" i="4"/>
  <c r="B478" i="4"/>
  <c r="C477" i="4"/>
  <c r="B477" i="4"/>
  <c r="C476" i="4"/>
  <c r="B476" i="4"/>
  <c r="C475" i="4"/>
  <c r="B475" i="4"/>
  <c r="C474" i="4"/>
  <c r="B474" i="4"/>
  <c r="C473" i="4"/>
  <c r="B473" i="4"/>
  <c r="C472" i="4"/>
  <c r="B472" i="4"/>
  <c r="C471" i="4"/>
  <c r="B471" i="4"/>
  <c r="C470" i="4"/>
  <c r="B470" i="4"/>
  <c r="C469" i="4"/>
  <c r="B469" i="4"/>
  <c r="C468" i="4"/>
  <c r="B468" i="4"/>
  <c r="C467" i="4"/>
  <c r="B467" i="4"/>
  <c r="C466" i="4"/>
  <c r="B466" i="4"/>
  <c r="C465" i="4"/>
  <c r="B465" i="4"/>
  <c r="C464" i="4"/>
  <c r="B464" i="4"/>
  <c r="C463" i="4"/>
  <c r="B463" i="4"/>
  <c r="C462" i="4"/>
  <c r="B462" i="4"/>
  <c r="C461" i="4"/>
  <c r="B461" i="4"/>
  <c r="C460" i="4"/>
  <c r="B460" i="4"/>
  <c r="C459" i="4"/>
  <c r="B459" i="4"/>
  <c r="C458" i="4"/>
  <c r="B458" i="4"/>
  <c r="C457" i="4"/>
  <c r="B457" i="4"/>
  <c r="C456" i="4"/>
  <c r="B456" i="4"/>
  <c r="C455" i="4"/>
  <c r="B455" i="4"/>
  <c r="C454" i="4"/>
  <c r="B454" i="4"/>
  <c r="C453" i="4"/>
  <c r="B453" i="4"/>
  <c r="C452" i="4"/>
  <c r="B452" i="4"/>
  <c r="C451" i="4"/>
  <c r="B451" i="4"/>
  <c r="C450" i="4"/>
  <c r="B450" i="4"/>
  <c r="C449" i="4"/>
  <c r="B449" i="4"/>
  <c r="C448" i="4"/>
  <c r="B448" i="4"/>
  <c r="C447" i="4"/>
  <c r="B447" i="4"/>
  <c r="C446" i="4"/>
  <c r="B446" i="4"/>
  <c r="C445" i="4"/>
  <c r="B445" i="4"/>
  <c r="C444" i="4"/>
  <c r="B444" i="4"/>
  <c r="C443" i="4"/>
  <c r="B443" i="4"/>
  <c r="C442" i="4"/>
  <c r="B442" i="4"/>
  <c r="C441" i="4"/>
  <c r="B441" i="4"/>
  <c r="C440" i="4"/>
  <c r="B440" i="4"/>
  <c r="C439" i="4"/>
  <c r="B439" i="4"/>
  <c r="C438" i="4"/>
  <c r="B438" i="4"/>
  <c r="C437" i="4"/>
  <c r="B437" i="4"/>
  <c r="C436" i="4"/>
  <c r="B436" i="4"/>
  <c r="C435" i="4"/>
  <c r="B435" i="4"/>
  <c r="C434" i="4"/>
  <c r="B434" i="4"/>
  <c r="C433" i="4"/>
  <c r="B433" i="4"/>
  <c r="C432" i="4"/>
  <c r="B432" i="4"/>
  <c r="C431" i="4"/>
  <c r="B431" i="4"/>
  <c r="C430" i="4"/>
  <c r="B430" i="4"/>
  <c r="C429" i="4"/>
  <c r="B429" i="4"/>
  <c r="C428" i="4"/>
  <c r="B428" i="4"/>
  <c r="C427" i="4"/>
  <c r="B427" i="4"/>
  <c r="C426" i="4"/>
  <c r="B426" i="4"/>
  <c r="C425" i="4"/>
  <c r="B425" i="4"/>
  <c r="C424" i="4"/>
  <c r="B424" i="4"/>
  <c r="C423" i="4"/>
  <c r="B423" i="4"/>
  <c r="C422" i="4"/>
  <c r="B422" i="4"/>
  <c r="C421" i="4"/>
  <c r="B421" i="4"/>
  <c r="C420" i="4"/>
  <c r="B420" i="4"/>
  <c r="C419" i="4"/>
  <c r="B419" i="4"/>
  <c r="C418" i="4"/>
  <c r="B418" i="4"/>
  <c r="C417" i="4"/>
  <c r="B417" i="4"/>
  <c r="C416" i="4"/>
  <c r="B416" i="4"/>
  <c r="C415" i="4"/>
  <c r="B415" i="4"/>
  <c r="C414" i="4"/>
  <c r="B414" i="4"/>
  <c r="C413" i="4"/>
  <c r="B413" i="4"/>
  <c r="C412" i="4"/>
  <c r="B412" i="4"/>
  <c r="C411" i="4"/>
  <c r="B411" i="4"/>
  <c r="C410" i="4"/>
  <c r="B410" i="4"/>
  <c r="C409" i="4"/>
  <c r="B409" i="4"/>
  <c r="C408" i="4"/>
  <c r="B408" i="4"/>
  <c r="C407" i="4"/>
  <c r="B407" i="4"/>
  <c r="C406" i="4"/>
  <c r="B406" i="4"/>
  <c r="C405" i="4"/>
  <c r="B405" i="4"/>
  <c r="C404" i="4"/>
  <c r="B404" i="4"/>
  <c r="C403" i="4"/>
  <c r="B403" i="4"/>
  <c r="C402" i="4"/>
  <c r="B402" i="4"/>
  <c r="C401" i="4"/>
  <c r="B401" i="4"/>
  <c r="C400" i="4"/>
  <c r="B400" i="4"/>
  <c r="C399" i="4"/>
  <c r="B399" i="4"/>
  <c r="C398" i="4"/>
  <c r="B398" i="4"/>
  <c r="C397" i="4"/>
  <c r="B397" i="4"/>
  <c r="C396" i="4"/>
  <c r="B396" i="4"/>
  <c r="C395" i="4"/>
  <c r="B395" i="4"/>
  <c r="C394" i="4"/>
  <c r="B394" i="4"/>
  <c r="C393" i="4"/>
  <c r="B393" i="4"/>
  <c r="C392" i="4"/>
  <c r="B392" i="4"/>
  <c r="C391" i="4"/>
  <c r="B391" i="4"/>
  <c r="C390" i="4"/>
  <c r="B390" i="4"/>
  <c r="C389" i="4"/>
  <c r="B389" i="4"/>
  <c r="C388" i="4"/>
  <c r="B388" i="4"/>
  <c r="C387" i="4"/>
  <c r="B387" i="4"/>
  <c r="C386" i="4"/>
  <c r="B386" i="4"/>
  <c r="C385" i="4"/>
  <c r="B385" i="4"/>
  <c r="C384" i="4"/>
  <c r="B384" i="4"/>
  <c r="C383" i="4"/>
  <c r="B383" i="4"/>
  <c r="C382" i="4"/>
  <c r="B382" i="4"/>
  <c r="C381" i="4"/>
  <c r="B381" i="4"/>
  <c r="C380" i="4"/>
  <c r="B380" i="4"/>
  <c r="C379" i="4"/>
  <c r="B379" i="4"/>
  <c r="C378" i="4"/>
  <c r="B378" i="4"/>
  <c r="C377" i="4"/>
  <c r="B377" i="4"/>
  <c r="C376" i="4"/>
  <c r="B376" i="4"/>
  <c r="C375" i="4"/>
  <c r="B375" i="4"/>
  <c r="C374" i="4"/>
  <c r="B374" i="4"/>
  <c r="C373" i="4"/>
  <c r="B373" i="4"/>
  <c r="C372" i="4"/>
  <c r="B372" i="4"/>
  <c r="C371" i="4"/>
  <c r="B371" i="4"/>
  <c r="C370" i="4"/>
  <c r="B370" i="4"/>
  <c r="C369" i="4"/>
  <c r="B369" i="4"/>
  <c r="C368" i="4"/>
  <c r="B368" i="4"/>
  <c r="C367" i="4"/>
  <c r="B367" i="4"/>
  <c r="C366" i="4"/>
  <c r="B366" i="4"/>
  <c r="C365" i="4"/>
  <c r="B365" i="4"/>
  <c r="C364" i="4"/>
  <c r="B364" i="4"/>
  <c r="C363" i="4"/>
  <c r="B363" i="4"/>
  <c r="C362" i="4"/>
  <c r="B362" i="4"/>
  <c r="C361" i="4"/>
  <c r="B361" i="4"/>
  <c r="C360" i="4"/>
  <c r="B360" i="4"/>
  <c r="C359" i="4"/>
  <c r="B359" i="4"/>
  <c r="C358" i="4"/>
  <c r="B358" i="4"/>
  <c r="C357" i="4"/>
  <c r="B357" i="4"/>
  <c r="C356" i="4"/>
  <c r="B356" i="4"/>
  <c r="C355" i="4"/>
  <c r="B355" i="4"/>
  <c r="C354" i="4"/>
  <c r="B354" i="4"/>
  <c r="C353" i="4"/>
  <c r="B353" i="4"/>
  <c r="C352" i="4"/>
  <c r="B352" i="4"/>
  <c r="C351" i="4"/>
  <c r="B351" i="4"/>
  <c r="C350" i="4"/>
  <c r="B350" i="4"/>
  <c r="C349" i="4"/>
  <c r="B349" i="4"/>
  <c r="C348" i="4"/>
  <c r="B348" i="4"/>
  <c r="C347" i="4"/>
  <c r="B347" i="4"/>
  <c r="C346" i="4"/>
  <c r="B346" i="4"/>
  <c r="C345" i="4"/>
  <c r="B345" i="4"/>
  <c r="C344" i="4"/>
  <c r="B344" i="4"/>
  <c r="C343" i="4"/>
  <c r="B343" i="4"/>
  <c r="C342" i="4"/>
  <c r="B342" i="4"/>
  <c r="C341" i="4"/>
  <c r="B341" i="4"/>
  <c r="C340" i="4"/>
  <c r="B340" i="4"/>
  <c r="C339" i="4"/>
  <c r="B339" i="4"/>
  <c r="C338" i="4"/>
  <c r="B338" i="4"/>
  <c r="C337" i="4"/>
  <c r="B337" i="4"/>
  <c r="C336" i="4"/>
  <c r="B336" i="4"/>
  <c r="C335" i="4"/>
  <c r="B335" i="4"/>
  <c r="C334" i="4"/>
  <c r="B334" i="4"/>
  <c r="C333" i="4"/>
  <c r="B333" i="4"/>
  <c r="C332" i="4"/>
  <c r="B332" i="4"/>
  <c r="C331" i="4"/>
  <c r="B331" i="4"/>
  <c r="C330" i="4"/>
  <c r="B330" i="4"/>
  <c r="C329" i="4"/>
  <c r="B329" i="4"/>
  <c r="C328" i="4"/>
  <c r="B328" i="4"/>
  <c r="C327" i="4"/>
  <c r="B327" i="4"/>
  <c r="C326" i="4"/>
  <c r="B326" i="4"/>
  <c r="C325" i="4"/>
  <c r="B325" i="4"/>
  <c r="C324" i="4"/>
  <c r="B324" i="4"/>
  <c r="C323" i="4"/>
  <c r="B323" i="4"/>
  <c r="C322" i="4"/>
  <c r="B322" i="4"/>
  <c r="C321" i="4"/>
  <c r="B321" i="4"/>
  <c r="C320" i="4"/>
  <c r="B320" i="4"/>
  <c r="C319" i="4"/>
  <c r="B319" i="4"/>
  <c r="C318" i="4"/>
  <c r="B318" i="4"/>
  <c r="C317" i="4"/>
  <c r="B317" i="4"/>
  <c r="C316" i="4"/>
  <c r="B316" i="4"/>
  <c r="C315" i="4"/>
  <c r="B315" i="4"/>
  <c r="C314" i="4"/>
  <c r="B314" i="4"/>
  <c r="C313" i="4"/>
  <c r="B313" i="4"/>
  <c r="C312" i="4"/>
  <c r="B312" i="4"/>
  <c r="C311" i="4"/>
  <c r="B311" i="4"/>
  <c r="C310" i="4"/>
  <c r="B310" i="4"/>
  <c r="C309" i="4"/>
  <c r="B309" i="4"/>
  <c r="C308" i="4"/>
  <c r="B308" i="4"/>
  <c r="C307" i="4"/>
  <c r="B307" i="4"/>
  <c r="C306" i="4"/>
  <c r="B306" i="4"/>
  <c r="C305" i="4"/>
  <c r="B305" i="4"/>
  <c r="C304" i="4"/>
  <c r="B304" i="4"/>
  <c r="C303" i="4"/>
  <c r="B303" i="4"/>
  <c r="C302" i="4"/>
  <c r="B302" i="4"/>
  <c r="C301" i="4"/>
  <c r="B301" i="4"/>
  <c r="C300" i="4"/>
  <c r="B300" i="4"/>
  <c r="C299" i="4"/>
  <c r="B299" i="4"/>
  <c r="C298" i="4"/>
  <c r="B298" i="4"/>
  <c r="C297" i="4"/>
  <c r="B297" i="4"/>
  <c r="C296" i="4"/>
  <c r="B296" i="4"/>
  <c r="C295" i="4"/>
  <c r="B295" i="4"/>
  <c r="C294" i="4"/>
  <c r="B294" i="4"/>
  <c r="C293" i="4"/>
  <c r="B293" i="4"/>
  <c r="C292" i="4"/>
  <c r="B292" i="4"/>
  <c r="C291" i="4"/>
  <c r="B291" i="4"/>
  <c r="C290" i="4"/>
  <c r="B290" i="4"/>
  <c r="C289" i="4"/>
  <c r="B289" i="4"/>
  <c r="C288" i="4"/>
  <c r="B288" i="4"/>
  <c r="C287" i="4"/>
  <c r="B287" i="4"/>
  <c r="C286" i="4"/>
  <c r="B286" i="4"/>
  <c r="C285" i="4"/>
  <c r="B285" i="4"/>
  <c r="C284" i="4"/>
  <c r="B284" i="4"/>
  <c r="C283" i="4"/>
  <c r="B283" i="4"/>
  <c r="C282" i="4"/>
  <c r="B282" i="4"/>
  <c r="C281" i="4"/>
  <c r="B281" i="4"/>
  <c r="C280" i="4"/>
  <c r="B280" i="4"/>
  <c r="C279" i="4"/>
  <c r="B279" i="4"/>
  <c r="C278" i="4"/>
  <c r="B278" i="4"/>
  <c r="C277" i="4"/>
  <c r="B277" i="4"/>
  <c r="C276" i="4"/>
  <c r="B276" i="4"/>
  <c r="C275" i="4"/>
  <c r="B275" i="4"/>
  <c r="C274" i="4"/>
  <c r="B274" i="4"/>
  <c r="C273" i="4"/>
  <c r="B273" i="4"/>
  <c r="C272" i="4"/>
  <c r="B272" i="4"/>
  <c r="C271" i="4"/>
  <c r="B271" i="4"/>
  <c r="C270" i="4"/>
  <c r="B270" i="4"/>
  <c r="C269" i="4"/>
  <c r="B269" i="4"/>
  <c r="C268" i="4"/>
  <c r="B268" i="4"/>
  <c r="C267" i="4"/>
  <c r="B267" i="4"/>
  <c r="C266" i="4"/>
  <c r="B266" i="4"/>
  <c r="C265" i="4"/>
  <c r="B265" i="4"/>
  <c r="C264" i="4"/>
  <c r="B264" i="4"/>
  <c r="C263" i="4"/>
  <c r="B263" i="4"/>
  <c r="C262" i="4"/>
  <c r="B262" i="4"/>
  <c r="C261" i="4"/>
  <c r="B261" i="4"/>
  <c r="C260" i="4"/>
  <c r="B260" i="4"/>
  <c r="C259" i="4"/>
  <c r="B259" i="4"/>
  <c r="C258" i="4"/>
  <c r="B258" i="4"/>
  <c r="C257" i="4"/>
  <c r="B257" i="4"/>
  <c r="C256" i="4"/>
  <c r="B256" i="4"/>
  <c r="C255" i="4"/>
  <c r="B255" i="4"/>
  <c r="C254" i="4"/>
  <c r="B254" i="4"/>
  <c r="C253" i="4"/>
  <c r="B253" i="4"/>
  <c r="C252" i="4"/>
  <c r="B252" i="4"/>
  <c r="C251" i="4"/>
  <c r="B251" i="4"/>
  <c r="C250" i="4"/>
  <c r="B250" i="4"/>
  <c r="C249" i="4"/>
  <c r="B249" i="4"/>
  <c r="C248" i="4"/>
  <c r="B248" i="4"/>
  <c r="C247" i="4"/>
  <c r="B247" i="4"/>
  <c r="C246" i="4"/>
  <c r="B246" i="4"/>
  <c r="C245" i="4"/>
  <c r="B245" i="4"/>
  <c r="C244" i="4"/>
  <c r="B244" i="4"/>
  <c r="C243" i="4"/>
  <c r="B243" i="4"/>
  <c r="C242" i="4"/>
  <c r="B242" i="4"/>
  <c r="C241" i="4"/>
  <c r="B241" i="4"/>
  <c r="C240" i="4"/>
  <c r="B240" i="4"/>
  <c r="C239" i="4"/>
  <c r="B239" i="4"/>
  <c r="C238" i="4"/>
  <c r="B238" i="4"/>
  <c r="C237" i="4"/>
  <c r="B237" i="4"/>
  <c r="C236" i="4"/>
  <c r="B236" i="4"/>
  <c r="C235" i="4"/>
  <c r="B235" i="4"/>
  <c r="C234" i="4"/>
  <c r="B234" i="4"/>
  <c r="C233" i="4"/>
  <c r="B233" i="4"/>
  <c r="C232" i="4"/>
  <c r="B232" i="4"/>
  <c r="C231" i="4"/>
  <c r="B231" i="4"/>
  <c r="C230" i="4"/>
  <c r="B230" i="4"/>
  <c r="C229" i="4"/>
  <c r="B229" i="4"/>
  <c r="C228" i="4"/>
  <c r="B228" i="4"/>
  <c r="C227" i="4"/>
  <c r="B227" i="4"/>
  <c r="C226" i="4"/>
  <c r="B226" i="4"/>
  <c r="C225" i="4"/>
  <c r="B225" i="4"/>
  <c r="C224" i="4"/>
  <c r="B224" i="4"/>
  <c r="C223" i="4"/>
  <c r="B223" i="4"/>
  <c r="C222" i="4"/>
  <c r="B222" i="4"/>
  <c r="C221" i="4"/>
  <c r="B221" i="4"/>
  <c r="C220" i="4"/>
  <c r="B220" i="4"/>
  <c r="C219" i="4"/>
  <c r="B219" i="4"/>
  <c r="C218" i="4"/>
  <c r="B218" i="4"/>
  <c r="C217" i="4"/>
  <c r="B217" i="4"/>
  <c r="C216" i="4"/>
  <c r="B216" i="4"/>
  <c r="C215" i="4"/>
  <c r="B215" i="4"/>
  <c r="C214" i="4"/>
  <c r="B214" i="4"/>
  <c r="C213" i="4"/>
  <c r="B213" i="4"/>
  <c r="C212" i="4"/>
  <c r="B212" i="4"/>
  <c r="C211" i="4"/>
  <c r="B211" i="4"/>
  <c r="C210" i="4"/>
  <c r="B210" i="4"/>
  <c r="C209" i="4"/>
  <c r="B209" i="4"/>
  <c r="C208" i="4"/>
  <c r="B208" i="4"/>
  <c r="C207" i="4"/>
  <c r="B207" i="4"/>
  <c r="C206" i="4"/>
  <c r="B206" i="4"/>
  <c r="C205" i="4"/>
  <c r="B205" i="4"/>
  <c r="C204" i="4"/>
  <c r="B204" i="4"/>
  <c r="C203" i="4"/>
  <c r="B203" i="4"/>
  <c r="C202" i="4"/>
  <c r="B202" i="4"/>
  <c r="C201" i="4"/>
  <c r="B201" i="4"/>
  <c r="C200" i="4"/>
  <c r="B200" i="4"/>
  <c r="C199" i="4"/>
  <c r="B199" i="4"/>
  <c r="C198" i="4"/>
  <c r="B198" i="4"/>
  <c r="C197" i="4"/>
  <c r="B197" i="4"/>
  <c r="C196" i="4"/>
  <c r="B196" i="4"/>
  <c r="C195" i="4"/>
  <c r="B195" i="4"/>
  <c r="C194" i="4"/>
  <c r="B194" i="4"/>
  <c r="C193" i="4"/>
  <c r="B193" i="4"/>
  <c r="C192" i="4"/>
  <c r="B192" i="4"/>
  <c r="C191" i="4"/>
  <c r="B191" i="4"/>
  <c r="C190" i="4"/>
  <c r="B190" i="4"/>
  <c r="C189" i="4"/>
  <c r="B189" i="4"/>
  <c r="C188" i="4"/>
  <c r="B188" i="4"/>
  <c r="C187" i="4"/>
  <c r="B187" i="4"/>
  <c r="C186" i="4"/>
  <c r="B186" i="4"/>
  <c r="C185" i="4"/>
  <c r="B185" i="4"/>
  <c r="C184" i="4"/>
  <c r="B184" i="4"/>
  <c r="C183" i="4"/>
  <c r="B183" i="4"/>
  <c r="C182" i="4"/>
  <c r="B182" i="4"/>
  <c r="C181" i="4"/>
  <c r="B181" i="4"/>
  <c r="C180" i="4"/>
  <c r="B180" i="4"/>
  <c r="C179" i="4"/>
  <c r="B179" i="4"/>
  <c r="C178" i="4"/>
  <c r="B178" i="4"/>
  <c r="C177" i="4"/>
  <c r="B177" i="4"/>
  <c r="C176" i="4"/>
  <c r="B176" i="4"/>
  <c r="C175" i="4"/>
  <c r="B175" i="4"/>
  <c r="C174" i="4"/>
  <c r="B174" i="4"/>
  <c r="C173" i="4"/>
  <c r="B173" i="4"/>
  <c r="C172" i="4"/>
  <c r="B172" i="4"/>
  <c r="C171" i="4"/>
  <c r="B171" i="4"/>
  <c r="C170" i="4"/>
  <c r="B170" i="4"/>
  <c r="C169" i="4"/>
  <c r="B169" i="4"/>
  <c r="C168" i="4"/>
  <c r="B168" i="4"/>
  <c r="C167" i="4"/>
  <c r="B167" i="4"/>
  <c r="C166" i="4"/>
  <c r="B166" i="4"/>
  <c r="C165" i="4"/>
  <c r="B165" i="4"/>
  <c r="C164" i="4"/>
  <c r="B164" i="4"/>
  <c r="C163" i="4"/>
  <c r="B163" i="4"/>
  <c r="C162" i="4"/>
  <c r="B162" i="4"/>
  <c r="C161" i="4"/>
  <c r="B161" i="4"/>
  <c r="C160" i="4"/>
  <c r="B160" i="4"/>
  <c r="C159" i="4"/>
  <c r="B159" i="4"/>
  <c r="C158" i="4"/>
  <c r="B158" i="4"/>
  <c r="C157" i="4"/>
  <c r="B157" i="4"/>
  <c r="C156" i="4"/>
  <c r="B156" i="4"/>
  <c r="C155" i="4"/>
  <c r="B155" i="4"/>
  <c r="C154" i="4"/>
  <c r="B154" i="4"/>
  <c r="C153" i="4"/>
  <c r="B153" i="4"/>
  <c r="C152" i="4"/>
  <c r="B152" i="4"/>
  <c r="C151" i="4"/>
  <c r="B151" i="4"/>
  <c r="C150" i="4"/>
  <c r="B150" i="4"/>
  <c r="C149" i="4"/>
  <c r="B149" i="4"/>
  <c r="C148" i="4"/>
  <c r="B148" i="4"/>
  <c r="C147" i="4"/>
  <c r="B147" i="4"/>
  <c r="C146" i="4"/>
  <c r="B146" i="4"/>
  <c r="C145" i="4"/>
  <c r="B145" i="4"/>
  <c r="C144" i="4"/>
  <c r="B144" i="4"/>
  <c r="C143" i="4"/>
  <c r="B143" i="4"/>
  <c r="C142" i="4"/>
  <c r="B142" i="4"/>
  <c r="C141" i="4"/>
  <c r="B141" i="4"/>
  <c r="C140" i="4"/>
  <c r="B140" i="4"/>
  <c r="C139" i="4"/>
  <c r="B139" i="4"/>
  <c r="C138" i="4"/>
  <c r="B138" i="4"/>
  <c r="C137" i="4"/>
  <c r="B137" i="4"/>
  <c r="C136" i="4"/>
  <c r="B136" i="4"/>
  <c r="C135" i="4"/>
  <c r="B135" i="4"/>
  <c r="C134" i="4"/>
  <c r="B134" i="4"/>
  <c r="C133" i="4"/>
  <c r="B133" i="4"/>
  <c r="C132" i="4"/>
  <c r="B132" i="4"/>
  <c r="C131" i="4"/>
  <c r="B131" i="4"/>
  <c r="C130" i="4"/>
  <c r="B130" i="4"/>
  <c r="C129" i="4"/>
  <c r="B129" i="4"/>
  <c r="C128" i="4"/>
  <c r="B128" i="4"/>
  <c r="C127" i="4"/>
  <c r="B127" i="4"/>
  <c r="C126" i="4"/>
  <c r="B126" i="4"/>
  <c r="C125" i="4"/>
  <c r="B125" i="4"/>
  <c r="C124" i="4"/>
  <c r="B124" i="4"/>
  <c r="C123" i="4"/>
  <c r="B123" i="4"/>
  <c r="C122" i="4"/>
  <c r="B122" i="4"/>
  <c r="C121" i="4"/>
  <c r="B121" i="4"/>
  <c r="C120" i="4"/>
  <c r="B120" i="4"/>
  <c r="C119" i="4"/>
  <c r="B119" i="4"/>
  <c r="C118" i="4"/>
  <c r="B118" i="4"/>
  <c r="C117" i="4"/>
  <c r="B117" i="4"/>
  <c r="C116" i="4"/>
  <c r="B116" i="4"/>
  <c r="C115" i="4"/>
  <c r="B115" i="4"/>
  <c r="C114" i="4"/>
  <c r="B114" i="4"/>
  <c r="C113" i="4"/>
  <c r="B113" i="4"/>
  <c r="C112" i="4"/>
  <c r="B112" i="4"/>
  <c r="C111" i="4"/>
  <c r="B111" i="4"/>
  <c r="C110" i="4"/>
  <c r="B110" i="4"/>
  <c r="C109" i="4"/>
  <c r="B109" i="4"/>
  <c r="C108" i="4"/>
  <c r="B108" i="4"/>
  <c r="C107" i="4"/>
  <c r="B107" i="4"/>
  <c r="C106" i="4"/>
  <c r="B106" i="4"/>
  <c r="C105" i="4"/>
  <c r="B105" i="4"/>
  <c r="C104" i="4"/>
  <c r="B104" i="4"/>
  <c r="C103" i="4"/>
  <c r="B103" i="4"/>
  <c r="C102" i="4"/>
  <c r="B102" i="4"/>
  <c r="C101" i="4"/>
  <c r="B101" i="4"/>
  <c r="C100" i="4"/>
  <c r="B100" i="4"/>
  <c r="C99" i="4"/>
  <c r="B99" i="4"/>
  <c r="C98" i="4"/>
  <c r="B98" i="4"/>
  <c r="C97" i="4"/>
  <c r="B97" i="4"/>
  <c r="C96" i="4"/>
  <c r="B96" i="4"/>
  <c r="C95" i="4"/>
  <c r="B95" i="4"/>
  <c r="C94" i="4"/>
  <c r="B94" i="4"/>
  <c r="C93" i="4"/>
  <c r="B93" i="4"/>
  <c r="C92" i="4"/>
  <c r="B92" i="4"/>
  <c r="C91" i="4"/>
  <c r="B91" i="4"/>
  <c r="C90" i="4"/>
  <c r="B90" i="4"/>
  <c r="C89" i="4"/>
  <c r="B89" i="4"/>
  <c r="C88" i="4"/>
  <c r="B88" i="4"/>
  <c r="C87" i="4"/>
  <c r="B87" i="4"/>
  <c r="C86" i="4"/>
  <c r="B86" i="4"/>
  <c r="C85" i="4"/>
  <c r="B85" i="4"/>
  <c r="C84" i="4"/>
  <c r="B84" i="4"/>
  <c r="C83" i="4"/>
  <c r="B83" i="4"/>
  <c r="C82" i="4"/>
  <c r="B82" i="4"/>
  <c r="C81" i="4"/>
  <c r="B81" i="4"/>
  <c r="C80" i="4"/>
  <c r="B80" i="4"/>
  <c r="C79" i="4"/>
  <c r="B79" i="4"/>
  <c r="C78" i="4"/>
  <c r="B78" i="4"/>
  <c r="C77" i="4"/>
  <c r="B77" i="4"/>
  <c r="C76" i="4"/>
  <c r="B76" i="4"/>
  <c r="C75" i="4"/>
  <c r="B75" i="4"/>
  <c r="C74" i="4"/>
  <c r="B74" i="4"/>
  <c r="C73" i="4"/>
  <c r="B73" i="4"/>
  <c r="C72" i="4"/>
  <c r="B72" i="4"/>
  <c r="C71" i="4"/>
  <c r="B71" i="4"/>
  <c r="C70" i="4"/>
  <c r="B70" i="4"/>
  <c r="C69" i="4"/>
  <c r="B69" i="4"/>
  <c r="C68" i="4"/>
  <c r="B68" i="4"/>
  <c r="C67" i="4"/>
  <c r="B67" i="4"/>
  <c r="C66" i="4"/>
  <c r="B66" i="4"/>
  <c r="C65" i="4"/>
  <c r="B65" i="4"/>
  <c r="C64" i="4"/>
  <c r="B64" i="4"/>
  <c r="C63" i="4"/>
  <c r="B63" i="4"/>
  <c r="C62" i="4"/>
  <c r="B62" i="4"/>
  <c r="C61" i="4"/>
  <c r="B61" i="4"/>
  <c r="C60" i="4"/>
  <c r="B60" i="4"/>
  <c r="C59" i="4"/>
  <c r="B59" i="4"/>
  <c r="C58" i="4"/>
  <c r="B58" i="4"/>
  <c r="C57" i="4"/>
  <c r="B57" i="4"/>
  <c r="C56" i="4"/>
  <c r="B56" i="4"/>
  <c r="C55" i="4"/>
  <c r="B55" i="4"/>
  <c r="C54" i="4"/>
  <c r="B54" i="4"/>
  <c r="C53" i="4"/>
  <c r="B53" i="4"/>
  <c r="C52" i="4"/>
  <c r="B52" i="4"/>
  <c r="C51" i="4"/>
  <c r="B51" i="4"/>
  <c r="C50" i="4"/>
  <c r="B50" i="4"/>
  <c r="C49" i="4"/>
  <c r="B49" i="4"/>
  <c r="C48" i="4"/>
  <c r="B48" i="4"/>
  <c r="C47" i="4"/>
  <c r="B47" i="4"/>
  <c r="C46" i="4"/>
  <c r="B46" i="4"/>
  <c r="C45" i="4"/>
  <c r="B45" i="4"/>
  <c r="C44" i="4"/>
  <c r="B44" i="4"/>
  <c r="C43" i="4"/>
  <c r="B43" i="4"/>
  <c r="C42" i="4"/>
  <c r="B42" i="4"/>
  <c r="C41" i="4"/>
  <c r="B41" i="4"/>
  <c r="C40" i="4"/>
  <c r="B40" i="4"/>
  <c r="C39" i="4"/>
  <c r="B39" i="4"/>
  <c r="C38" i="4"/>
  <c r="B38" i="4"/>
  <c r="C37" i="4"/>
  <c r="B37" i="4"/>
  <c r="C36" i="4"/>
  <c r="B36" i="4"/>
  <c r="C35" i="4"/>
  <c r="B35" i="4"/>
  <c r="C34" i="4"/>
  <c r="B34" i="4"/>
  <c r="C33" i="4"/>
  <c r="B33" i="4"/>
  <c r="C32" i="4"/>
  <c r="B32" i="4"/>
  <c r="C31" i="4"/>
  <c r="B31" i="4"/>
  <c r="C30" i="4"/>
  <c r="B30" i="4"/>
  <c r="C29" i="4"/>
  <c r="B29" i="4"/>
  <c r="C28" i="4"/>
  <c r="B28" i="4"/>
  <c r="C27" i="4"/>
  <c r="B27" i="4"/>
  <c r="C26" i="4"/>
  <c r="B26" i="4"/>
  <c r="C25" i="4"/>
  <c r="B25" i="4"/>
  <c r="C24" i="4"/>
  <c r="B24" i="4"/>
  <c r="C23" i="4"/>
  <c r="B23" i="4"/>
  <c r="C22" i="4"/>
  <c r="B22" i="4"/>
  <c r="C21" i="4"/>
  <c r="B21" i="4"/>
  <c r="C20" i="4"/>
  <c r="B20" i="4"/>
  <c r="C19" i="4"/>
  <c r="B19" i="4"/>
  <c r="C18" i="4"/>
  <c r="B18" i="4"/>
  <c r="C17" i="4"/>
  <c r="B17" i="4"/>
  <c r="C16" i="4"/>
  <c r="B16" i="4"/>
  <c r="C15" i="4"/>
  <c r="B15" i="4"/>
  <c r="C14" i="4"/>
  <c r="B14" i="4"/>
  <c r="C13" i="4"/>
  <c r="B13" i="4"/>
  <c r="C12" i="4"/>
  <c r="B12" i="4"/>
  <c r="C11" i="4"/>
  <c r="B11" i="4"/>
  <c r="C10" i="4"/>
  <c r="B10" i="4"/>
  <c r="C9" i="4"/>
  <c r="B9" i="4"/>
  <c r="C8" i="4"/>
  <c r="B8" i="4"/>
  <c r="C7" i="4"/>
  <c r="B7" i="4"/>
  <c r="C6" i="4"/>
  <c r="B6" i="4"/>
  <c r="C5" i="4"/>
  <c r="B5" i="4"/>
  <c r="C4" i="4"/>
  <c r="B4" i="4"/>
  <c r="C3" i="4"/>
  <c r="B3" i="4"/>
  <c r="C2" i="4"/>
  <c r="B2" i="4"/>
  <c r="N295" i="2"/>
  <c r="M295" i="2"/>
  <c r="L295" i="2"/>
  <c r="N294" i="2"/>
  <c r="M294" i="2"/>
  <c r="L294" i="2"/>
  <c r="N293" i="2"/>
  <c r="M293" i="2"/>
  <c r="L293" i="2"/>
  <c r="N292" i="2"/>
  <c r="M292" i="2"/>
  <c r="L292" i="2"/>
  <c r="N291" i="2"/>
  <c r="M291" i="2"/>
  <c r="L291" i="2"/>
  <c r="N290" i="2"/>
  <c r="M290" i="2"/>
  <c r="L290" i="2"/>
  <c r="N289" i="2"/>
  <c r="M289" i="2"/>
  <c r="L289" i="2"/>
  <c r="N288" i="2"/>
  <c r="M288" i="2"/>
  <c r="L288" i="2"/>
  <c r="N287" i="2"/>
  <c r="M287" i="2"/>
  <c r="L287" i="2"/>
  <c r="N286" i="2"/>
  <c r="M286" i="2"/>
  <c r="L286" i="2"/>
  <c r="N285" i="2"/>
  <c r="M285" i="2"/>
  <c r="L285" i="2"/>
  <c r="N284" i="2"/>
  <c r="M284" i="2"/>
  <c r="L284" i="2"/>
  <c r="N283" i="2"/>
  <c r="M283" i="2"/>
  <c r="L283" i="2"/>
  <c r="N282" i="2"/>
  <c r="M282" i="2"/>
  <c r="L282" i="2"/>
  <c r="N281" i="2"/>
  <c r="M281" i="2"/>
  <c r="L281" i="2"/>
  <c r="N280" i="2"/>
  <c r="M280" i="2"/>
  <c r="L280" i="2"/>
  <c r="N279" i="2"/>
  <c r="M279" i="2"/>
  <c r="L279" i="2"/>
  <c r="N278" i="2"/>
  <c r="M278" i="2"/>
  <c r="L278" i="2"/>
  <c r="N277" i="2"/>
  <c r="M277" i="2"/>
  <c r="L277" i="2"/>
  <c r="N276" i="2"/>
  <c r="M276" i="2"/>
  <c r="L276" i="2"/>
  <c r="N275" i="2"/>
  <c r="M275" i="2"/>
  <c r="L275" i="2"/>
  <c r="N274" i="2"/>
  <c r="M274" i="2"/>
  <c r="L274" i="2"/>
  <c r="N273" i="2"/>
  <c r="M273" i="2"/>
  <c r="L273" i="2"/>
  <c r="N272" i="2"/>
  <c r="M272" i="2"/>
  <c r="L272" i="2"/>
  <c r="N271" i="2"/>
  <c r="M271" i="2"/>
  <c r="L271" i="2"/>
  <c r="N270" i="2"/>
  <c r="M270" i="2"/>
  <c r="L270" i="2"/>
  <c r="N269" i="2"/>
  <c r="M269" i="2"/>
  <c r="L269" i="2"/>
  <c r="N268" i="2"/>
  <c r="M268" i="2"/>
  <c r="L268" i="2"/>
  <c r="N267" i="2"/>
  <c r="M267" i="2"/>
  <c r="L267" i="2"/>
  <c r="N266" i="2"/>
  <c r="M266" i="2"/>
  <c r="L266" i="2"/>
  <c r="N265" i="2"/>
  <c r="M265" i="2"/>
  <c r="L265" i="2"/>
  <c r="N264" i="2"/>
  <c r="M264" i="2"/>
  <c r="L264" i="2"/>
  <c r="N263" i="2"/>
  <c r="M263" i="2"/>
  <c r="L263" i="2"/>
  <c r="N262" i="2"/>
  <c r="M262" i="2"/>
  <c r="L262" i="2"/>
  <c r="N261" i="2"/>
  <c r="M261" i="2"/>
  <c r="L261" i="2"/>
  <c r="N260" i="2"/>
  <c r="M260" i="2"/>
  <c r="L260" i="2"/>
  <c r="N259" i="2"/>
  <c r="M259" i="2"/>
  <c r="L259" i="2"/>
  <c r="N258" i="2"/>
  <c r="M258" i="2"/>
  <c r="L258" i="2"/>
  <c r="N257" i="2"/>
  <c r="M257" i="2"/>
  <c r="L257" i="2"/>
  <c r="N256" i="2"/>
  <c r="M256" i="2"/>
  <c r="L256" i="2"/>
  <c r="N255" i="2"/>
  <c r="M255" i="2"/>
  <c r="L255" i="2"/>
  <c r="N254" i="2"/>
  <c r="M254" i="2"/>
  <c r="L254" i="2"/>
  <c r="N253" i="2"/>
  <c r="M253" i="2"/>
  <c r="L253" i="2"/>
  <c r="N252" i="2"/>
  <c r="M252" i="2"/>
  <c r="L252" i="2"/>
  <c r="N251" i="2"/>
  <c r="M251" i="2"/>
  <c r="L251" i="2"/>
  <c r="N250" i="2"/>
  <c r="M250" i="2"/>
  <c r="L250" i="2"/>
  <c r="N249" i="2"/>
  <c r="M249" i="2"/>
  <c r="L249" i="2"/>
  <c r="N248" i="2"/>
  <c r="M248" i="2"/>
  <c r="L248" i="2"/>
  <c r="N247" i="2"/>
  <c r="M247" i="2"/>
  <c r="L247" i="2"/>
  <c r="N246" i="2"/>
  <c r="M246" i="2"/>
  <c r="L246" i="2"/>
  <c r="N245" i="2"/>
  <c r="M245" i="2"/>
  <c r="L245" i="2"/>
  <c r="N244" i="2"/>
  <c r="M244" i="2"/>
  <c r="L244" i="2"/>
  <c r="N243" i="2"/>
  <c r="M243" i="2"/>
  <c r="L243" i="2"/>
  <c r="N242" i="2"/>
  <c r="M242" i="2"/>
  <c r="L242" i="2"/>
  <c r="N241" i="2"/>
  <c r="M241" i="2"/>
  <c r="L241" i="2"/>
  <c r="N240" i="2"/>
  <c r="M240" i="2"/>
  <c r="L240" i="2"/>
  <c r="N239" i="2"/>
  <c r="M239" i="2"/>
  <c r="L239" i="2"/>
  <c r="N238" i="2"/>
  <c r="M238" i="2"/>
  <c r="L238" i="2"/>
  <c r="N237" i="2"/>
  <c r="M237" i="2"/>
  <c r="L237" i="2"/>
  <c r="N236" i="2"/>
  <c r="M236" i="2"/>
  <c r="L236" i="2"/>
  <c r="N235" i="2"/>
  <c r="M235" i="2"/>
  <c r="L235" i="2"/>
  <c r="N234" i="2"/>
  <c r="M234" i="2"/>
  <c r="L234" i="2"/>
  <c r="N233" i="2"/>
  <c r="M233" i="2"/>
  <c r="L233" i="2"/>
  <c r="N232" i="2"/>
  <c r="M232" i="2"/>
  <c r="L232" i="2"/>
  <c r="N231" i="2"/>
  <c r="M231" i="2"/>
  <c r="L231" i="2"/>
  <c r="N230" i="2"/>
  <c r="M230" i="2"/>
  <c r="L230" i="2"/>
  <c r="N229" i="2"/>
  <c r="M229" i="2"/>
  <c r="L229" i="2"/>
  <c r="N228" i="2"/>
  <c r="M228" i="2"/>
  <c r="L228" i="2"/>
  <c r="N227" i="2"/>
  <c r="M227" i="2"/>
  <c r="L227" i="2"/>
  <c r="N226" i="2"/>
  <c r="M226" i="2"/>
  <c r="L226" i="2"/>
  <c r="N225" i="2"/>
  <c r="M225" i="2"/>
  <c r="L225" i="2"/>
  <c r="N224" i="2"/>
  <c r="M224" i="2"/>
  <c r="L224" i="2"/>
  <c r="N223" i="2"/>
  <c r="M223" i="2"/>
  <c r="L223" i="2"/>
  <c r="N222" i="2"/>
  <c r="M222" i="2"/>
  <c r="L222" i="2"/>
  <c r="N221" i="2"/>
  <c r="M221" i="2"/>
  <c r="L221" i="2"/>
  <c r="N220" i="2"/>
  <c r="M220" i="2"/>
  <c r="L220" i="2"/>
  <c r="N219" i="2"/>
  <c r="M219" i="2"/>
  <c r="L219" i="2"/>
  <c r="N218" i="2"/>
  <c r="M218" i="2"/>
  <c r="L218" i="2"/>
  <c r="N217" i="2"/>
  <c r="M217" i="2"/>
  <c r="L217" i="2"/>
  <c r="N216" i="2"/>
  <c r="M216" i="2"/>
  <c r="L216" i="2"/>
  <c r="N215" i="2"/>
  <c r="M215" i="2"/>
  <c r="L215" i="2"/>
  <c r="N214" i="2"/>
  <c r="M214" i="2"/>
  <c r="L214" i="2"/>
  <c r="N213" i="2"/>
  <c r="M213" i="2"/>
  <c r="L213" i="2"/>
  <c r="N212" i="2"/>
  <c r="M212" i="2"/>
  <c r="L212" i="2"/>
  <c r="N211" i="2"/>
  <c r="M211" i="2"/>
  <c r="L211" i="2"/>
  <c r="N210" i="2"/>
  <c r="M210" i="2"/>
  <c r="L210" i="2"/>
  <c r="N209" i="2"/>
  <c r="M209" i="2"/>
  <c r="L209" i="2"/>
  <c r="N208" i="2"/>
  <c r="M208" i="2"/>
  <c r="L208" i="2"/>
  <c r="N207" i="2"/>
  <c r="M207" i="2"/>
  <c r="L207" i="2"/>
  <c r="N206" i="2"/>
  <c r="M206" i="2"/>
  <c r="L206" i="2"/>
  <c r="N205" i="2"/>
  <c r="M205" i="2"/>
  <c r="L205" i="2"/>
  <c r="N204" i="2"/>
  <c r="M204" i="2"/>
  <c r="L204" i="2"/>
  <c r="N203" i="2"/>
  <c r="M203" i="2"/>
  <c r="L203" i="2"/>
  <c r="N202" i="2"/>
  <c r="M202" i="2"/>
  <c r="L202" i="2"/>
  <c r="N201" i="2"/>
  <c r="M201" i="2"/>
  <c r="L201" i="2"/>
  <c r="N200" i="2"/>
  <c r="M200" i="2"/>
  <c r="L200" i="2"/>
  <c r="N199" i="2"/>
  <c r="M199" i="2"/>
  <c r="L199" i="2"/>
  <c r="N198" i="2"/>
  <c r="M198" i="2"/>
  <c r="L198" i="2"/>
  <c r="N197" i="2"/>
  <c r="M197" i="2"/>
  <c r="L197" i="2"/>
  <c r="N196" i="2"/>
  <c r="M196" i="2"/>
  <c r="L196" i="2"/>
  <c r="N195" i="2"/>
  <c r="M195" i="2"/>
  <c r="L195" i="2"/>
  <c r="N194" i="2"/>
  <c r="M194" i="2"/>
  <c r="L194" i="2"/>
  <c r="N193" i="2"/>
  <c r="M193" i="2"/>
  <c r="L193" i="2"/>
  <c r="N192" i="2"/>
  <c r="M192" i="2"/>
  <c r="L192" i="2"/>
  <c r="N191" i="2"/>
  <c r="M191" i="2"/>
  <c r="L191" i="2"/>
  <c r="N190" i="2"/>
  <c r="M190" i="2"/>
  <c r="L190" i="2"/>
  <c r="N189" i="2"/>
  <c r="M189" i="2"/>
  <c r="L189" i="2"/>
  <c r="N188" i="2"/>
  <c r="M188" i="2"/>
  <c r="L188" i="2"/>
  <c r="N187" i="2"/>
  <c r="M187" i="2"/>
  <c r="L187" i="2"/>
  <c r="N186" i="2"/>
  <c r="M186" i="2"/>
  <c r="L186" i="2"/>
  <c r="N185" i="2"/>
  <c r="M185" i="2"/>
  <c r="L185" i="2"/>
  <c r="N184" i="2"/>
  <c r="M184" i="2"/>
  <c r="L184" i="2"/>
  <c r="N183" i="2"/>
  <c r="M183" i="2"/>
  <c r="L183" i="2"/>
  <c r="N182" i="2"/>
  <c r="M182" i="2"/>
  <c r="L182" i="2"/>
  <c r="N181" i="2"/>
  <c r="M181" i="2"/>
  <c r="L181" i="2"/>
  <c r="N180" i="2"/>
  <c r="M180" i="2"/>
  <c r="L180" i="2"/>
  <c r="N179" i="2"/>
  <c r="M179" i="2"/>
  <c r="L179" i="2"/>
  <c r="N178" i="2"/>
  <c r="M178" i="2"/>
  <c r="L178" i="2"/>
  <c r="N177" i="2"/>
  <c r="M177" i="2"/>
  <c r="L177" i="2"/>
  <c r="N176" i="2"/>
  <c r="M176" i="2"/>
  <c r="L176" i="2"/>
  <c r="N175" i="2"/>
  <c r="M175" i="2"/>
  <c r="L175" i="2"/>
  <c r="N174" i="2"/>
  <c r="M174" i="2"/>
  <c r="L174" i="2"/>
  <c r="N173" i="2"/>
  <c r="M173" i="2"/>
  <c r="L173" i="2"/>
  <c r="N172" i="2"/>
  <c r="M172" i="2"/>
  <c r="L172" i="2"/>
  <c r="N171" i="2"/>
  <c r="M171" i="2"/>
  <c r="L171" i="2"/>
  <c r="N170" i="2"/>
  <c r="M170" i="2"/>
  <c r="L170" i="2"/>
  <c r="N169" i="2"/>
  <c r="M169" i="2"/>
  <c r="L169" i="2"/>
  <c r="N168" i="2"/>
  <c r="M168" i="2"/>
  <c r="L168" i="2"/>
  <c r="N167" i="2"/>
  <c r="M167" i="2"/>
  <c r="L167" i="2"/>
  <c r="N166" i="2"/>
  <c r="M166" i="2"/>
  <c r="L166" i="2"/>
  <c r="N165" i="2"/>
  <c r="M165" i="2"/>
  <c r="L165" i="2"/>
  <c r="N164" i="2"/>
  <c r="M164" i="2"/>
  <c r="L164" i="2"/>
  <c r="N163" i="2"/>
  <c r="M163" i="2"/>
  <c r="L163" i="2"/>
  <c r="N162" i="2"/>
  <c r="M162" i="2"/>
  <c r="L162" i="2"/>
  <c r="N161" i="2"/>
  <c r="M161" i="2"/>
  <c r="L161" i="2"/>
  <c r="N160" i="2"/>
  <c r="M160" i="2"/>
  <c r="L160" i="2"/>
  <c r="N159" i="2"/>
  <c r="M159" i="2"/>
  <c r="L159" i="2"/>
  <c r="N158" i="2"/>
  <c r="M158" i="2"/>
  <c r="L158" i="2"/>
  <c r="N157" i="2"/>
  <c r="M157" i="2"/>
  <c r="L157" i="2"/>
  <c r="N156" i="2"/>
  <c r="M156" i="2"/>
  <c r="L156" i="2"/>
  <c r="N155" i="2"/>
  <c r="M155" i="2"/>
  <c r="L155" i="2"/>
  <c r="N154" i="2"/>
  <c r="M154" i="2"/>
  <c r="L154" i="2"/>
  <c r="N153" i="2"/>
  <c r="M153" i="2"/>
  <c r="L153" i="2"/>
  <c r="N152" i="2"/>
  <c r="M152" i="2"/>
  <c r="L152" i="2"/>
  <c r="N151" i="2"/>
  <c r="M151" i="2"/>
  <c r="L151" i="2"/>
  <c r="N150" i="2"/>
  <c r="M150" i="2"/>
  <c r="L150" i="2"/>
  <c r="N149" i="2"/>
  <c r="M149" i="2"/>
  <c r="L149" i="2"/>
  <c r="N148" i="2"/>
  <c r="M148" i="2"/>
  <c r="L148" i="2"/>
  <c r="N147" i="2"/>
  <c r="M147" i="2"/>
  <c r="L147" i="2"/>
  <c r="N146" i="2"/>
  <c r="M146" i="2"/>
  <c r="L146" i="2"/>
  <c r="N145" i="2"/>
  <c r="M145" i="2"/>
  <c r="L145" i="2"/>
  <c r="N144" i="2"/>
  <c r="M144" i="2"/>
  <c r="L144" i="2"/>
  <c r="N143" i="2"/>
  <c r="M143" i="2"/>
  <c r="L143" i="2"/>
  <c r="N142" i="2"/>
  <c r="M142" i="2"/>
  <c r="L142" i="2"/>
  <c r="N141" i="2"/>
  <c r="M141" i="2"/>
  <c r="L141" i="2"/>
  <c r="N140" i="2"/>
  <c r="M140" i="2"/>
  <c r="L140" i="2"/>
  <c r="N139" i="2"/>
  <c r="M139" i="2"/>
  <c r="L139" i="2"/>
  <c r="N138" i="2"/>
  <c r="M138" i="2"/>
  <c r="L138" i="2"/>
  <c r="N137" i="2"/>
  <c r="M137" i="2"/>
  <c r="L137" i="2"/>
  <c r="N136" i="2"/>
  <c r="M136" i="2"/>
  <c r="L136" i="2"/>
  <c r="N135" i="2"/>
  <c r="M135" i="2"/>
  <c r="L135" i="2"/>
  <c r="N134" i="2"/>
  <c r="M134" i="2"/>
  <c r="L134" i="2"/>
  <c r="N133" i="2"/>
  <c r="M133" i="2"/>
  <c r="L133" i="2"/>
  <c r="N132" i="2"/>
  <c r="M132" i="2"/>
  <c r="L132" i="2"/>
  <c r="N131" i="2"/>
  <c r="M131" i="2"/>
  <c r="L131" i="2"/>
  <c r="N130" i="2"/>
  <c r="M130" i="2"/>
  <c r="L130" i="2"/>
  <c r="N129" i="2"/>
  <c r="M129" i="2"/>
  <c r="L129" i="2"/>
  <c r="N128" i="2"/>
  <c r="M128" i="2"/>
  <c r="L128" i="2"/>
  <c r="N127" i="2"/>
  <c r="M127" i="2"/>
  <c r="L127" i="2"/>
  <c r="N126" i="2"/>
  <c r="M126" i="2"/>
  <c r="L126" i="2"/>
  <c r="N125" i="2"/>
  <c r="M125" i="2"/>
  <c r="L125" i="2"/>
  <c r="N124" i="2"/>
  <c r="M124" i="2"/>
  <c r="L124" i="2"/>
  <c r="N123" i="2"/>
  <c r="M123" i="2"/>
  <c r="L123" i="2"/>
  <c r="N122" i="2"/>
  <c r="M122" i="2"/>
  <c r="L122" i="2"/>
  <c r="N121" i="2"/>
  <c r="M121" i="2"/>
  <c r="L121" i="2"/>
  <c r="N120" i="2"/>
  <c r="M120" i="2"/>
  <c r="L120" i="2"/>
  <c r="N119" i="2"/>
  <c r="M119" i="2"/>
  <c r="L119" i="2"/>
  <c r="N118" i="2"/>
  <c r="M118" i="2"/>
  <c r="L118" i="2"/>
  <c r="N117" i="2"/>
  <c r="M117" i="2"/>
  <c r="L117" i="2"/>
  <c r="N116" i="2"/>
  <c r="M116" i="2"/>
  <c r="L116" i="2"/>
  <c r="N115" i="2"/>
  <c r="M115" i="2"/>
  <c r="L115" i="2"/>
  <c r="N114" i="2"/>
  <c r="M114" i="2"/>
  <c r="L114" i="2"/>
  <c r="N113" i="2"/>
  <c r="M113" i="2"/>
  <c r="L113" i="2"/>
  <c r="N112" i="2"/>
  <c r="M112" i="2"/>
  <c r="L112" i="2"/>
  <c r="N111" i="2"/>
  <c r="M111" i="2"/>
  <c r="L111" i="2"/>
  <c r="N110" i="2"/>
  <c r="M110" i="2"/>
  <c r="L110" i="2"/>
  <c r="N109" i="2"/>
  <c r="M109" i="2"/>
  <c r="L109" i="2"/>
  <c r="N108" i="2"/>
  <c r="M108" i="2"/>
  <c r="L108" i="2"/>
  <c r="N107" i="2"/>
  <c r="M107" i="2"/>
  <c r="L107" i="2"/>
  <c r="N106" i="2"/>
  <c r="M106" i="2"/>
  <c r="L106" i="2"/>
  <c r="N105" i="2"/>
  <c r="M105" i="2"/>
  <c r="L105" i="2"/>
  <c r="N104" i="2"/>
  <c r="M104" i="2"/>
  <c r="L104" i="2"/>
  <c r="N103" i="2"/>
  <c r="M103" i="2"/>
  <c r="L103" i="2"/>
  <c r="N102" i="2"/>
  <c r="M102" i="2"/>
  <c r="L102" i="2"/>
  <c r="N101" i="2"/>
  <c r="M101" i="2"/>
  <c r="L101" i="2"/>
  <c r="N100" i="2"/>
  <c r="M100" i="2"/>
  <c r="L100" i="2"/>
  <c r="N99" i="2"/>
  <c r="M99" i="2"/>
  <c r="L99" i="2"/>
  <c r="N98" i="2"/>
  <c r="M98" i="2"/>
  <c r="L98" i="2"/>
  <c r="N97" i="2"/>
  <c r="M97" i="2"/>
  <c r="L97" i="2"/>
  <c r="N96" i="2"/>
  <c r="M96" i="2"/>
  <c r="L96" i="2"/>
  <c r="N95" i="2"/>
  <c r="M95" i="2"/>
  <c r="L95" i="2"/>
  <c r="N94" i="2"/>
  <c r="M94" i="2"/>
  <c r="L94" i="2"/>
  <c r="N93" i="2"/>
  <c r="M93" i="2"/>
  <c r="L93" i="2"/>
  <c r="N92" i="2"/>
  <c r="M92" i="2"/>
  <c r="L92" i="2"/>
  <c r="N91" i="2"/>
  <c r="M91" i="2"/>
  <c r="L91" i="2"/>
  <c r="N90" i="2"/>
  <c r="M90" i="2"/>
  <c r="L90" i="2"/>
  <c r="N89" i="2"/>
  <c r="M89" i="2"/>
  <c r="L89" i="2"/>
  <c r="N88" i="2"/>
  <c r="M88" i="2"/>
  <c r="L88" i="2"/>
  <c r="N87" i="2"/>
  <c r="M87" i="2"/>
  <c r="L87" i="2"/>
  <c r="N86" i="2"/>
  <c r="M86" i="2"/>
  <c r="L86" i="2"/>
  <c r="N85" i="2"/>
  <c r="M85" i="2"/>
  <c r="L85" i="2"/>
  <c r="N84" i="2"/>
  <c r="M84" i="2"/>
  <c r="L84" i="2"/>
  <c r="N83" i="2"/>
  <c r="M83" i="2"/>
  <c r="L83" i="2"/>
  <c r="N82" i="2"/>
  <c r="M82" i="2"/>
  <c r="L82" i="2"/>
  <c r="N81" i="2"/>
  <c r="M81" i="2"/>
  <c r="L81" i="2"/>
  <c r="N80" i="2"/>
  <c r="M80" i="2"/>
  <c r="L80" i="2"/>
  <c r="N79" i="2"/>
  <c r="M79" i="2"/>
  <c r="L79" i="2"/>
  <c r="N78" i="2"/>
  <c r="M78" i="2"/>
  <c r="L78" i="2"/>
  <c r="N77" i="2"/>
  <c r="M77" i="2"/>
  <c r="L77" i="2"/>
  <c r="N76" i="2"/>
  <c r="M76" i="2"/>
  <c r="L76" i="2"/>
  <c r="N75" i="2"/>
  <c r="M75" i="2"/>
  <c r="L75" i="2"/>
  <c r="N74" i="2"/>
  <c r="M74" i="2"/>
  <c r="L74" i="2"/>
  <c r="N73" i="2"/>
  <c r="M73" i="2"/>
  <c r="L73" i="2"/>
  <c r="N72" i="2"/>
  <c r="M72" i="2"/>
  <c r="L72" i="2"/>
  <c r="N71" i="2"/>
  <c r="M71" i="2"/>
  <c r="L71" i="2"/>
  <c r="N70" i="2"/>
  <c r="M70" i="2"/>
  <c r="L70" i="2"/>
  <c r="N69" i="2"/>
  <c r="M69" i="2"/>
  <c r="L69" i="2"/>
  <c r="N68" i="2"/>
  <c r="M68" i="2"/>
  <c r="L68" i="2"/>
  <c r="N67" i="2"/>
  <c r="M67" i="2"/>
  <c r="L67" i="2"/>
  <c r="N66" i="2"/>
  <c r="M66" i="2"/>
  <c r="L66" i="2"/>
  <c r="N65" i="2"/>
  <c r="M65" i="2"/>
  <c r="L65" i="2"/>
  <c r="N64" i="2"/>
  <c r="M64" i="2"/>
  <c r="L64" i="2"/>
  <c r="N63" i="2"/>
  <c r="M63" i="2"/>
  <c r="L63" i="2"/>
  <c r="N62" i="2"/>
  <c r="M62" i="2"/>
  <c r="L62" i="2"/>
  <c r="N61" i="2"/>
  <c r="M61" i="2"/>
  <c r="L61" i="2"/>
  <c r="N60" i="2"/>
  <c r="M60" i="2"/>
  <c r="L60" i="2"/>
  <c r="N59" i="2"/>
  <c r="M59" i="2"/>
  <c r="L59" i="2"/>
  <c r="N58" i="2"/>
  <c r="M58" i="2"/>
  <c r="L58" i="2"/>
  <c r="N57" i="2"/>
  <c r="M57" i="2"/>
  <c r="L57" i="2"/>
  <c r="N56" i="2"/>
  <c r="M56" i="2"/>
  <c r="L56" i="2"/>
  <c r="N55" i="2"/>
  <c r="M55" i="2"/>
  <c r="L55" i="2"/>
  <c r="N54" i="2"/>
  <c r="M54" i="2"/>
  <c r="L54" i="2"/>
  <c r="N53" i="2"/>
  <c r="M53" i="2"/>
  <c r="L53" i="2"/>
  <c r="N52" i="2"/>
  <c r="M52" i="2"/>
  <c r="L52" i="2"/>
  <c r="N51" i="2"/>
  <c r="M51" i="2"/>
  <c r="L51" i="2"/>
  <c r="N50" i="2"/>
  <c r="M50" i="2"/>
  <c r="L50" i="2"/>
  <c r="N49" i="2"/>
  <c r="M49" i="2"/>
  <c r="L49" i="2"/>
  <c r="N48" i="2"/>
  <c r="M48" i="2"/>
  <c r="L48" i="2"/>
  <c r="N47" i="2"/>
  <c r="M47" i="2"/>
  <c r="L47" i="2"/>
  <c r="N46" i="2"/>
  <c r="M46" i="2"/>
  <c r="L46" i="2"/>
  <c r="N45" i="2"/>
  <c r="M45" i="2"/>
  <c r="L45" i="2"/>
  <c r="N44" i="2"/>
  <c r="M44" i="2"/>
  <c r="L44" i="2"/>
  <c r="N43" i="2"/>
  <c r="M43" i="2"/>
  <c r="L43" i="2"/>
  <c r="N42" i="2"/>
  <c r="M42" i="2"/>
  <c r="L42" i="2"/>
  <c r="N41" i="2"/>
  <c r="M41" i="2"/>
  <c r="L41" i="2"/>
  <c r="N40" i="2"/>
  <c r="M40" i="2"/>
  <c r="L40" i="2"/>
  <c r="N39" i="2"/>
  <c r="M39" i="2"/>
  <c r="L39" i="2"/>
  <c r="N38" i="2"/>
  <c r="M38" i="2"/>
  <c r="L38" i="2"/>
  <c r="N37" i="2"/>
  <c r="M37" i="2"/>
  <c r="L37" i="2"/>
  <c r="N36" i="2"/>
  <c r="M36" i="2"/>
  <c r="L36" i="2"/>
  <c r="N35" i="2"/>
  <c r="M35" i="2"/>
  <c r="L35" i="2"/>
  <c r="N34" i="2"/>
  <c r="M34" i="2"/>
  <c r="L34" i="2"/>
  <c r="N33" i="2"/>
  <c r="M33" i="2"/>
  <c r="L33" i="2"/>
  <c r="N32" i="2"/>
  <c r="M32" i="2"/>
  <c r="L32" i="2"/>
  <c r="N31" i="2"/>
  <c r="M31" i="2"/>
  <c r="L31" i="2"/>
  <c r="N30" i="2"/>
  <c r="M30" i="2"/>
  <c r="L30" i="2"/>
  <c r="N29" i="2"/>
  <c r="M29" i="2"/>
  <c r="L29" i="2"/>
  <c r="N28" i="2"/>
  <c r="M28" i="2"/>
  <c r="L28" i="2"/>
  <c r="N27" i="2"/>
  <c r="M27" i="2"/>
  <c r="L27" i="2"/>
  <c r="N26" i="2"/>
  <c r="M26" i="2"/>
  <c r="L26" i="2"/>
  <c r="N25" i="2"/>
  <c r="M25" i="2"/>
  <c r="L25" i="2"/>
  <c r="N24" i="2"/>
  <c r="M24" i="2"/>
  <c r="L24" i="2"/>
  <c r="N23" i="2"/>
  <c r="M23" i="2"/>
  <c r="L23" i="2"/>
  <c r="N22" i="2"/>
  <c r="M22" i="2"/>
  <c r="L22" i="2"/>
  <c r="N21" i="2"/>
  <c r="M21" i="2"/>
  <c r="L21" i="2"/>
  <c r="N20" i="2"/>
  <c r="M20" i="2"/>
  <c r="L20" i="2"/>
  <c r="N19" i="2"/>
  <c r="M19" i="2"/>
  <c r="L19" i="2"/>
  <c r="N18" i="2"/>
  <c r="M18" i="2"/>
  <c r="L18" i="2"/>
  <c r="N17" i="2"/>
  <c r="M17" i="2"/>
  <c r="L17" i="2"/>
  <c r="N16" i="2"/>
  <c r="M16" i="2"/>
  <c r="L16" i="2"/>
  <c r="N15" i="2"/>
  <c r="M15" i="2"/>
  <c r="L15" i="2"/>
  <c r="N14" i="2"/>
  <c r="M14" i="2"/>
  <c r="L14" i="2"/>
  <c r="N13" i="2"/>
  <c r="M13" i="2"/>
  <c r="L13" i="2"/>
  <c r="N12" i="2"/>
  <c r="M12" i="2"/>
  <c r="L12" i="2"/>
  <c r="N11" i="2"/>
  <c r="M11" i="2"/>
  <c r="L11" i="2"/>
  <c r="N10" i="2"/>
  <c r="M10" i="2"/>
  <c r="L10" i="2"/>
  <c r="N9" i="2"/>
  <c r="M9" i="2"/>
  <c r="L9" i="2"/>
  <c r="N8" i="2"/>
  <c r="M8" i="2"/>
  <c r="L8" i="2"/>
  <c r="N7" i="2"/>
  <c r="M7" i="2"/>
  <c r="L7" i="2"/>
  <c r="N6" i="2"/>
  <c r="M6" i="2"/>
  <c r="L6" i="2"/>
  <c r="N5" i="2"/>
  <c r="M5" i="2"/>
  <c r="L5" i="2"/>
  <c r="N4" i="2"/>
  <c r="M4" i="2"/>
  <c r="L4" i="2"/>
  <c r="N3" i="2"/>
  <c r="M3" i="2"/>
  <c r="L3" i="2"/>
  <c r="C3476" i="3"/>
  <c r="B3476" i="3"/>
  <c r="C3475" i="3"/>
  <c r="B3475" i="3"/>
  <c r="C3474" i="3"/>
  <c r="B3474" i="3"/>
  <c r="C3473" i="3"/>
  <c r="B3473" i="3"/>
  <c r="C3472" i="3"/>
  <c r="B3472" i="3"/>
  <c r="C3471" i="3"/>
  <c r="B3471" i="3"/>
  <c r="C3470" i="3"/>
  <c r="B3470" i="3"/>
  <c r="C3469" i="3"/>
  <c r="B3469" i="3"/>
  <c r="C3468" i="3"/>
  <c r="B3468" i="3"/>
  <c r="C3467" i="3"/>
  <c r="B3467" i="3"/>
  <c r="C3466" i="3"/>
  <c r="B3466" i="3"/>
  <c r="C3465" i="3"/>
  <c r="B3465" i="3"/>
  <c r="C3464" i="3"/>
  <c r="B3464" i="3"/>
  <c r="C3463" i="3"/>
  <c r="B3463" i="3"/>
  <c r="C3462" i="3"/>
  <c r="B3462" i="3"/>
  <c r="C3461" i="3"/>
  <c r="B3461" i="3"/>
  <c r="C3460" i="3"/>
  <c r="B3460" i="3"/>
  <c r="C3459" i="3"/>
  <c r="B3459" i="3"/>
  <c r="C3458" i="3"/>
  <c r="B3458" i="3"/>
  <c r="C3457" i="3"/>
  <c r="B3457" i="3"/>
  <c r="C3456" i="3"/>
  <c r="B3456" i="3"/>
  <c r="C3455" i="3"/>
  <c r="B3455" i="3"/>
  <c r="C3454" i="3"/>
  <c r="B3454" i="3"/>
  <c r="C3453" i="3"/>
  <c r="B3453" i="3"/>
  <c r="C3452" i="3"/>
  <c r="B3452" i="3"/>
  <c r="C3451" i="3"/>
  <c r="B3451" i="3"/>
  <c r="C3450" i="3"/>
  <c r="B3450" i="3"/>
  <c r="C3449" i="3"/>
  <c r="B3449" i="3"/>
  <c r="C3448" i="3"/>
  <c r="B3448" i="3"/>
  <c r="C3447" i="3"/>
  <c r="B3447" i="3"/>
  <c r="C3446" i="3"/>
  <c r="B3446" i="3"/>
  <c r="C3445" i="3"/>
  <c r="B3445" i="3"/>
  <c r="C3444" i="3"/>
  <c r="B3444" i="3"/>
  <c r="C3443" i="3"/>
  <c r="B3443" i="3"/>
  <c r="C3442" i="3"/>
  <c r="B3442" i="3"/>
  <c r="C3441" i="3"/>
  <c r="B3441" i="3"/>
  <c r="C3440" i="3"/>
  <c r="B3440" i="3"/>
  <c r="C3439" i="3"/>
  <c r="B3439" i="3"/>
  <c r="C3438" i="3"/>
  <c r="B3438" i="3"/>
  <c r="C3437" i="3"/>
  <c r="B3437" i="3"/>
  <c r="C3436" i="3"/>
  <c r="B3436" i="3"/>
  <c r="C3435" i="3"/>
  <c r="B3435" i="3"/>
  <c r="C3434" i="3"/>
  <c r="B3434" i="3"/>
  <c r="C3433" i="3"/>
  <c r="B3433" i="3"/>
  <c r="C3432" i="3"/>
  <c r="B3432" i="3"/>
  <c r="C3431" i="3"/>
  <c r="B3431" i="3"/>
  <c r="C3430" i="3"/>
  <c r="B3430" i="3"/>
  <c r="C3429" i="3"/>
  <c r="B3429" i="3"/>
  <c r="C3428" i="3"/>
  <c r="B3428" i="3"/>
  <c r="C3427" i="3"/>
  <c r="B3427" i="3"/>
  <c r="C3426" i="3"/>
  <c r="B3426" i="3"/>
  <c r="C3425" i="3"/>
  <c r="B3425" i="3"/>
  <c r="C3424" i="3"/>
  <c r="B3424" i="3"/>
  <c r="C3423" i="3"/>
  <c r="B3423" i="3"/>
  <c r="C3422" i="3"/>
  <c r="B3422" i="3"/>
  <c r="C3421" i="3"/>
  <c r="B3421" i="3"/>
  <c r="C3420" i="3"/>
  <c r="B3420" i="3"/>
  <c r="C3419" i="3"/>
  <c r="B3419" i="3"/>
  <c r="C3418" i="3"/>
  <c r="B3418" i="3"/>
  <c r="C3417" i="3"/>
  <c r="B3417" i="3"/>
  <c r="C3416" i="3"/>
  <c r="B3416" i="3"/>
  <c r="C3415" i="3"/>
  <c r="B3415" i="3"/>
  <c r="C3414" i="3"/>
  <c r="B3414" i="3"/>
  <c r="C3413" i="3"/>
  <c r="B3413" i="3"/>
  <c r="C3412" i="3"/>
  <c r="B3412" i="3"/>
  <c r="C3411" i="3"/>
  <c r="B3411" i="3"/>
  <c r="C3410" i="3"/>
  <c r="B3410" i="3"/>
  <c r="C3409" i="3"/>
  <c r="B3409" i="3"/>
  <c r="C3408" i="3"/>
  <c r="B3408" i="3"/>
  <c r="C3407" i="3"/>
  <c r="B3407" i="3"/>
  <c r="C3406" i="3"/>
  <c r="B3406" i="3"/>
  <c r="C3405" i="3"/>
  <c r="B3405" i="3"/>
  <c r="C3404" i="3"/>
  <c r="B3404" i="3"/>
  <c r="C3403" i="3"/>
  <c r="B3403" i="3"/>
  <c r="C3402" i="3"/>
  <c r="B3402" i="3"/>
  <c r="C3401" i="3"/>
  <c r="B3401" i="3"/>
  <c r="C3400" i="3"/>
  <c r="B3400" i="3"/>
  <c r="C3399" i="3"/>
  <c r="B3399" i="3"/>
  <c r="C3398" i="3"/>
  <c r="B3398" i="3"/>
  <c r="C3397" i="3"/>
  <c r="B3397" i="3"/>
  <c r="C3396" i="3"/>
  <c r="B3396" i="3"/>
  <c r="C3395" i="3"/>
  <c r="B3395" i="3"/>
  <c r="C3394" i="3"/>
  <c r="B3394" i="3"/>
  <c r="C3393" i="3"/>
  <c r="B3393" i="3"/>
  <c r="C3392" i="3"/>
  <c r="B3392" i="3"/>
  <c r="C3391" i="3"/>
  <c r="B3391" i="3"/>
  <c r="C3390" i="3"/>
  <c r="B3390" i="3"/>
  <c r="C3389" i="3"/>
  <c r="B3389" i="3"/>
  <c r="C3388" i="3"/>
  <c r="B3388" i="3"/>
  <c r="C3387" i="3"/>
  <c r="B3387" i="3"/>
  <c r="C3386" i="3"/>
  <c r="B3386" i="3"/>
  <c r="C3385" i="3"/>
  <c r="B3385" i="3"/>
  <c r="C3384" i="3"/>
  <c r="B3384" i="3"/>
  <c r="C3383" i="3"/>
  <c r="B3383" i="3"/>
  <c r="C3382" i="3"/>
  <c r="B3382" i="3"/>
  <c r="C3381" i="3"/>
  <c r="B3381" i="3"/>
  <c r="C3380" i="3"/>
  <c r="B3380" i="3"/>
  <c r="C3379" i="3"/>
  <c r="B3379" i="3"/>
  <c r="C3378" i="3"/>
  <c r="B3378" i="3"/>
  <c r="C3377" i="3"/>
  <c r="B3377" i="3"/>
  <c r="C3376" i="3"/>
  <c r="B3376" i="3"/>
  <c r="C3375" i="3"/>
  <c r="B3375" i="3"/>
  <c r="C3374" i="3"/>
  <c r="B3374" i="3"/>
  <c r="C3373" i="3"/>
  <c r="B3373" i="3"/>
  <c r="C3372" i="3"/>
  <c r="B3372" i="3"/>
  <c r="C3371" i="3"/>
  <c r="B3371" i="3"/>
  <c r="C3370" i="3"/>
  <c r="B3370" i="3"/>
  <c r="C3369" i="3"/>
  <c r="B3369" i="3"/>
  <c r="C3368" i="3"/>
  <c r="B3368" i="3"/>
  <c r="C3367" i="3"/>
  <c r="B3367" i="3"/>
  <c r="C3366" i="3"/>
  <c r="B3366" i="3"/>
  <c r="C3365" i="3"/>
  <c r="B3365" i="3"/>
  <c r="C3364" i="3"/>
  <c r="B3364" i="3"/>
  <c r="C3363" i="3"/>
  <c r="B3363" i="3"/>
  <c r="C3362" i="3"/>
  <c r="B3362" i="3"/>
  <c r="C3361" i="3"/>
  <c r="B3361" i="3"/>
  <c r="C3360" i="3"/>
  <c r="B3360" i="3"/>
  <c r="C3359" i="3"/>
  <c r="B3359" i="3"/>
  <c r="C3358" i="3"/>
  <c r="B3358" i="3"/>
  <c r="C3357" i="3"/>
  <c r="B3357" i="3"/>
  <c r="C3356" i="3"/>
  <c r="B3356" i="3"/>
  <c r="C3355" i="3"/>
  <c r="B3355" i="3"/>
  <c r="C3354" i="3"/>
  <c r="B3354" i="3"/>
  <c r="C3353" i="3"/>
  <c r="B3353" i="3"/>
  <c r="C3352" i="3"/>
  <c r="B3352" i="3"/>
  <c r="C3351" i="3"/>
  <c r="B3351" i="3"/>
  <c r="C3350" i="3"/>
  <c r="B3350" i="3"/>
  <c r="C3349" i="3"/>
  <c r="B3349" i="3"/>
  <c r="C3348" i="3"/>
  <c r="B3348" i="3"/>
  <c r="C3347" i="3"/>
  <c r="B3347" i="3"/>
  <c r="C3346" i="3"/>
  <c r="B3346" i="3"/>
  <c r="C3345" i="3"/>
  <c r="B3345" i="3"/>
  <c r="C3344" i="3"/>
  <c r="B3344" i="3"/>
  <c r="C3343" i="3"/>
  <c r="B3343" i="3"/>
  <c r="C3342" i="3"/>
  <c r="B3342" i="3"/>
  <c r="C3341" i="3"/>
  <c r="B3341" i="3"/>
  <c r="C3340" i="3"/>
  <c r="B3340" i="3"/>
  <c r="C3339" i="3"/>
  <c r="B3339" i="3"/>
  <c r="C3338" i="3"/>
  <c r="B3338" i="3"/>
  <c r="C3337" i="3"/>
  <c r="B3337" i="3"/>
  <c r="C3336" i="3"/>
  <c r="B3336" i="3"/>
  <c r="C3335" i="3"/>
  <c r="B3335" i="3"/>
  <c r="C3334" i="3"/>
  <c r="B3334" i="3"/>
  <c r="C3333" i="3"/>
  <c r="B3333" i="3"/>
  <c r="C3332" i="3"/>
  <c r="B3332" i="3"/>
  <c r="C3331" i="3"/>
  <c r="B3331" i="3"/>
  <c r="C3330" i="3"/>
  <c r="B3330" i="3"/>
  <c r="C3329" i="3"/>
  <c r="B3329" i="3"/>
  <c r="C3328" i="3"/>
  <c r="B3328" i="3"/>
  <c r="C3327" i="3"/>
  <c r="B3327" i="3"/>
  <c r="C3326" i="3"/>
  <c r="B3326" i="3"/>
  <c r="C3325" i="3"/>
  <c r="B3325" i="3"/>
  <c r="C3324" i="3"/>
  <c r="B3324" i="3"/>
  <c r="C3323" i="3"/>
  <c r="B3323" i="3"/>
  <c r="C3322" i="3"/>
  <c r="B3322" i="3"/>
  <c r="C3321" i="3"/>
  <c r="B3321" i="3"/>
  <c r="C3320" i="3"/>
  <c r="B3320" i="3"/>
  <c r="C3319" i="3"/>
  <c r="B3319" i="3"/>
  <c r="C3318" i="3"/>
  <c r="B3318" i="3"/>
  <c r="C3317" i="3"/>
  <c r="B3317" i="3"/>
  <c r="C3316" i="3"/>
  <c r="B3316" i="3"/>
  <c r="C3315" i="3"/>
  <c r="B3315" i="3"/>
  <c r="C3314" i="3"/>
  <c r="B3314" i="3"/>
  <c r="C3313" i="3"/>
  <c r="B3313" i="3"/>
  <c r="C3312" i="3"/>
  <c r="B3312" i="3"/>
  <c r="C3311" i="3"/>
  <c r="B3311" i="3"/>
  <c r="C3310" i="3"/>
  <c r="B3310" i="3"/>
  <c r="C3309" i="3"/>
  <c r="B3309" i="3"/>
  <c r="C3308" i="3"/>
  <c r="B3308" i="3"/>
  <c r="C3307" i="3"/>
  <c r="B3307" i="3"/>
  <c r="C3306" i="3"/>
  <c r="B3306" i="3"/>
  <c r="C3305" i="3"/>
  <c r="B3305" i="3"/>
  <c r="C3304" i="3"/>
  <c r="B3304" i="3"/>
  <c r="C3303" i="3"/>
  <c r="B3303" i="3"/>
  <c r="C3302" i="3"/>
  <c r="B3302" i="3"/>
  <c r="C3301" i="3"/>
  <c r="B3301" i="3"/>
  <c r="C3300" i="3"/>
  <c r="B3300" i="3"/>
  <c r="C3299" i="3"/>
  <c r="B3299" i="3"/>
  <c r="C3298" i="3"/>
  <c r="B3298" i="3"/>
  <c r="C3297" i="3"/>
  <c r="B3297" i="3"/>
  <c r="C3296" i="3"/>
  <c r="B3296" i="3"/>
  <c r="C3295" i="3"/>
  <c r="B3295" i="3"/>
  <c r="C3294" i="3"/>
  <c r="B3294" i="3"/>
  <c r="C3293" i="3"/>
  <c r="B3293" i="3"/>
  <c r="C3292" i="3"/>
  <c r="B3292" i="3"/>
  <c r="C3291" i="3"/>
  <c r="B3291" i="3"/>
  <c r="C3290" i="3"/>
  <c r="B3290" i="3"/>
  <c r="C3289" i="3"/>
  <c r="B3289" i="3"/>
  <c r="C3288" i="3"/>
  <c r="B3288" i="3"/>
  <c r="C3287" i="3"/>
  <c r="B3287" i="3"/>
  <c r="C3286" i="3"/>
  <c r="B3286" i="3"/>
  <c r="C3285" i="3"/>
  <c r="B3285" i="3"/>
  <c r="C3284" i="3"/>
  <c r="B3284" i="3"/>
  <c r="C3283" i="3"/>
  <c r="B3283" i="3"/>
  <c r="C3282" i="3"/>
  <c r="B3282" i="3"/>
  <c r="C3281" i="3"/>
  <c r="B3281" i="3"/>
  <c r="C3280" i="3"/>
  <c r="B3280" i="3"/>
  <c r="C3279" i="3"/>
  <c r="B3279" i="3"/>
  <c r="C3278" i="3"/>
  <c r="B3278" i="3"/>
  <c r="C3277" i="3"/>
  <c r="B3277" i="3"/>
  <c r="C3276" i="3"/>
  <c r="B3276" i="3"/>
  <c r="C3275" i="3"/>
  <c r="B3275" i="3"/>
  <c r="C3274" i="3"/>
  <c r="B3274" i="3"/>
  <c r="C3273" i="3"/>
  <c r="B3273" i="3"/>
  <c r="C3272" i="3"/>
  <c r="B3272" i="3"/>
  <c r="C3271" i="3"/>
  <c r="B3271" i="3"/>
  <c r="C3270" i="3"/>
  <c r="B3270" i="3"/>
  <c r="C3269" i="3"/>
  <c r="B3269" i="3"/>
  <c r="C3268" i="3"/>
  <c r="B3268" i="3"/>
  <c r="C3267" i="3"/>
  <c r="B3267" i="3"/>
  <c r="C3266" i="3"/>
  <c r="B3266" i="3"/>
  <c r="C3265" i="3"/>
  <c r="B3265" i="3"/>
  <c r="C3264" i="3"/>
  <c r="B3264" i="3"/>
  <c r="C3263" i="3"/>
  <c r="B3263" i="3"/>
  <c r="C3262" i="3"/>
  <c r="B3262" i="3"/>
  <c r="C3261" i="3"/>
  <c r="B3261" i="3"/>
  <c r="C3260" i="3"/>
  <c r="B3260" i="3"/>
  <c r="C3259" i="3"/>
  <c r="B3259" i="3"/>
  <c r="C3258" i="3"/>
  <c r="B3258" i="3"/>
  <c r="C3257" i="3"/>
  <c r="B3257" i="3"/>
  <c r="C3256" i="3"/>
  <c r="B3256" i="3"/>
  <c r="C3255" i="3"/>
  <c r="B3255" i="3"/>
  <c r="C3254" i="3"/>
  <c r="B3254" i="3"/>
  <c r="C3253" i="3"/>
  <c r="B3253" i="3"/>
  <c r="C3252" i="3"/>
  <c r="B3252" i="3"/>
  <c r="C3251" i="3"/>
  <c r="B3251" i="3"/>
  <c r="C3250" i="3"/>
  <c r="B3250" i="3"/>
  <c r="C3249" i="3"/>
  <c r="B3249" i="3"/>
  <c r="C3248" i="3"/>
  <c r="B3248" i="3"/>
  <c r="C3247" i="3"/>
  <c r="B3247" i="3"/>
  <c r="C3246" i="3"/>
  <c r="B3246" i="3"/>
  <c r="C3245" i="3"/>
  <c r="B3245" i="3"/>
  <c r="C3244" i="3"/>
  <c r="B3244" i="3"/>
  <c r="C3243" i="3"/>
  <c r="B3243" i="3"/>
  <c r="C3242" i="3"/>
  <c r="B3242" i="3"/>
  <c r="C3241" i="3"/>
  <c r="B3241" i="3"/>
  <c r="C3240" i="3"/>
  <c r="B3240" i="3"/>
  <c r="C3239" i="3"/>
  <c r="B3239" i="3"/>
  <c r="C3238" i="3"/>
  <c r="B3238" i="3"/>
  <c r="C3237" i="3"/>
  <c r="B3237" i="3"/>
  <c r="C3236" i="3"/>
  <c r="B3236" i="3"/>
  <c r="C3235" i="3"/>
  <c r="B3235" i="3"/>
  <c r="C3234" i="3"/>
  <c r="B3234" i="3"/>
  <c r="C3233" i="3"/>
  <c r="B3233" i="3"/>
  <c r="C3232" i="3"/>
  <c r="B3232" i="3"/>
  <c r="C3231" i="3"/>
  <c r="B3231" i="3"/>
  <c r="C3230" i="3"/>
  <c r="B3230" i="3"/>
  <c r="C3229" i="3"/>
  <c r="B3229" i="3"/>
  <c r="C3228" i="3"/>
  <c r="B3228" i="3"/>
  <c r="C3227" i="3"/>
  <c r="B3227" i="3"/>
  <c r="C3226" i="3"/>
  <c r="B3226" i="3"/>
  <c r="C3225" i="3"/>
  <c r="B3225" i="3"/>
  <c r="C3224" i="3"/>
  <c r="B3224" i="3"/>
  <c r="C3223" i="3"/>
  <c r="B3223" i="3"/>
  <c r="C3222" i="3"/>
  <c r="B3222" i="3"/>
  <c r="C3221" i="3"/>
  <c r="B3221" i="3"/>
  <c r="C3220" i="3"/>
  <c r="B3220" i="3"/>
  <c r="C3219" i="3"/>
  <c r="B3219" i="3"/>
  <c r="C3218" i="3"/>
  <c r="B3218" i="3"/>
  <c r="C3217" i="3"/>
  <c r="B3217" i="3"/>
  <c r="C3216" i="3"/>
  <c r="B3216" i="3"/>
  <c r="C3215" i="3"/>
  <c r="B3215" i="3"/>
  <c r="C3214" i="3"/>
  <c r="B3214" i="3"/>
  <c r="C3213" i="3"/>
  <c r="B3213" i="3"/>
  <c r="C3212" i="3"/>
  <c r="B3212" i="3"/>
  <c r="C3211" i="3"/>
  <c r="B3211" i="3"/>
  <c r="C3210" i="3"/>
  <c r="B3210" i="3"/>
  <c r="C3209" i="3"/>
  <c r="B3209" i="3"/>
  <c r="C3208" i="3"/>
  <c r="B3208" i="3"/>
  <c r="C3207" i="3"/>
  <c r="B3207" i="3"/>
  <c r="C3206" i="3"/>
  <c r="B3206" i="3"/>
  <c r="C3205" i="3"/>
  <c r="B3205" i="3"/>
  <c r="C3204" i="3"/>
  <c r="B3204" i="3"/>
  <c r="C3203" i="3"/>
  <c r="B3203" i="3"/>
  <c r="C3202" i="3"/>
  <c r="B3202" i="3"/>
  <c r="C3201" i="3"/>
  <c r="B3201" i="3"/>
  <c r="C3200" i="3"/>
  <c r="B3200" i="3"/>
  <c r="C3199" i="3"/>
  <c r="B3199" i="3"/>
  <c r="C3198" i="3"/>
  <c r="B3198" i="3"/>
  <c r="C3197" i="3"/>
  <c r="B3197" i="3"/>
  <c r="C3196" i="3"/>
  <c r="B3196" i="3"/>
  <c r="C3195" i="3"/>
  <c r="B3195" i="3"/>
  <c r="C3194" i="3"/>
  <c r="B3194" i="3"/>
  <c r="C3193" i="3"/>
  <c r="B3193" i="3"/>
  <c r="C3192" i="3"/>
  <c r="B3192" i="3"/>
  <c r="C3191" i="3"/>
  <c r="B3191" i="3"/>
  <c r="C3190" i="3"/>
  <c r="B3190" i="3"/>
  <c r="C3189" i="3"/>
  <c r="B3189" i="3"/>
  <c r="C3188" i="3"/>
  <c r="B3188" i="3"/>
  <c r="C3187" i="3"/>
  <c r="B3187" i="3"/>
  <c r="C3186" i="3"/>
  <c r="B3186" i="3"/>
  <c r="C3185" i="3"/>
  <c r="B3185" i="3"/>
  <c r="C3184" i="3"/>
  <c r="B3184" i="3"/>
  <c r="C3183" i="3"/>
  <c r="B3183" i="3"/>
  <c r="C3182" i="3"/>
  <c r="B3182" i="3"/>
  <c r="C3181" i="3"/>
  <c r="B3181" i="3"/>
  <c r="C3180" i="3"/>
  <c r="B3180" i="3"/>
  <c r="C3179" i="3"/>
  <c r="B3179" i="3"/>
  <c r="C3178" i="3"/>
  <c r="B3178" i="3"/>
  <c r="C3177" i="3"/>
  <c r="B3177" i="3"/>
  <c r="C3176" i="3"/>
  <c r="B3176" i="3"/>
  <c r="C3175" i="3"/>
  <c r="B3175" i="3"/>
  <c r="C3174" i="3"/>
  <c r="B3174" i="3"/>
  <c r="C3173" i="3"/>
  <c r="B3173" i="3"/>
  <c r="C3172" i="3"/>
  <c r="B3172" i="3"/>
  <c r="C3171" i="3"/>
  <c r="B3171" i="3"/>
  <c r="C3170" i="3"/>
  <c r="B3170" i="3"/>
  <c r="C3169" i="3"/>
  <c r="B3169" i="3"/>
  <c r="C3168" i="3"/>
  <c r="B3168" i="3"/>
  <c r="C3167" i="3"/>
  <c r="B3167" i="3"/>
  <c r="C3166" i="3"/>
  <c r="B3166" i="3"/>
  <c r="C3165" i="3"/>
  <c r="B3165" i="3"/>
  <c r="C3164" i="3"/>
  <c r="B3164" i="3"/>
  <c r="C3163" i="3"/>
  <c r="B3163" i="3"/>
  <c r="C3162" i="3"/>
  <c r="B3162" i="3"/>
  <c r="C3161" i="3"/>
  <c r="B3161" i="3"/>
  <c r="C3160" i="3"/>
  <c r="B3160" i="3"/>
  <c r="C3159" i="3"/>
  <c r="B3159" i="3"/>
  <c r="C3158" i="3"/>
  <c r="B3158" i="3"/>
  <c r="C3157" i="3"/>
  <c r="B3157" i="3"/>
  <c r="C3156" i="3"/>
  <c r="B3156" i="3"/>
  <c r="C3155" i="3"/>
  <c r="B3155" i="3"/>
  <c r="C3154" i="3"/>
  <c r="B3154" i="3"/>
  <c r="C3153" i="3"/>
  <c r="B3153" i="3"/>
  <c r="C3152" i="3"/>
  <c r="B3152" i="3"/>
  <c r="C3151" i="3"/>
  <c r="B3151" i="3"/>
  <c r="C3150" i="3"/>
  <c r="B3150" i="3"/>
  <c r="C3149" i="3"/>
  <c r="B3149" i="3"/>
  <c r="C3148" i="3"/>
  <c r="B3148" i="3"/>
  <c r="C3147" i="3"/>
  <c r="B3147" i="3"/>
  <c r="C3146" i="3"/>
  <c r="B3146" i="3"/>
  <c r="C3145" i="3"/>
  <c r="B3145" i="3"/>
  <c r="C3144" i="3"/>
  <c r="B3144" i="3"/>
  <c r="C3143" i="3"/>
  <c r="B3143" i="3"/>
  <c r="C3142" i="3"/>
  <c r="B3142" i="3"/>
  <c r="C3141" i="3"/>
  <c r="B3141" i="3"/>
  <c r="C3140" i="3"/>
  <c r="B3140" i="3"/>
  <c r="C3139" i="3"/>
  <c r="B3139" i="3"/>
  <c r="C3138" i="3"/>
  <c r="B3138" i="3"/>
  <c r="C3137" i="3"/>
  <c r="B3137" i="3"/>
  <c r="C3136" i="3"/>
  <c r="B3136" i="3"/>
  <c r="C3135" i="3"/>
  <c r="B3135" i="3"/>
  <c r="C3134" i="3"/>
  <c r="B3134" i="3"/>
  <c r="C3133" i="3"/>
  <c r="B3133" i="3"/>
  <c r="C3132" i="3"/>
  <c r="B3132" i="3"/>
  <c r="C3131" i="3"/>
  <c r="B3131" i="3"/>
  <c r="C3130" i="3"/>
  <c r="B3130" i="3"/>
  <c r="C3129" i="3"/>
  <c r="B3129" i="3"/>
  <c r="C3128" i="3"/>
  <c r="B3128" i="3"/>
  <c r="C3127" i="3"/>
  <c r="B3127" i="3"/>
  <c r="C3126" i="3"/>
  <c r="B3126" i="3"/>
  <c r="C3125" i="3"/>
  <c r="B3125" i="3"/>
  <c r="C3124" i="3"/>
  <c r="B3124" i="3"/>
  <c r="C3123" i="3"/>
  <c r="B3123" i="3"/>
  <c r="C3122" i="3"/>
  <c r="B3122" i="3"/>
  <c r="C3121" i="3"/>
  <c r="B3121" i="3"/>
  <c r="C3120" i="3"/>
  <c r="B3120" i="3"/>
  <c r="C3119" i="3"/>
  <c r="B3119" i="3"/>
  <c r="C3118" i="3"/>
  <c r="B3118" i="3"/>
  <c r="C3117" i="3"/>
  <c r="B3117" i="3"/>
  <c r="C3116" i="3"/>
  <c r="B3116" i="3"/>
  <c r="C3115" i="3"/>
  <c r="B3115" i="3"/>
  <c r="C3114" i="3"/>
  <c r="B3114" i="3"/>
  <c r="C3113" i="3"/>
  <c r="B3113" i="3"/>
  <c r="C3112" i="3"/>
  <c r="B3112" i="3"/>
  <c r="C3111" i="3"/>
  <c r="B3111" i="3"/>
  <c r="C3110" i="3"/>
  <c r="B3110" i="3"/>
  <c r="C3109" i="3"/>
  <c r="B3109" i="3"/>
  <c r="C3108" i="3"/>
  <c r="B3108" i="3"/>
  <c r="C3107" i="3"/>
  <c r="B3107" i="3"/>
  <c r="C3106" i="3"/>
  <c r="B3106" i="3"/>
  <c r="C3105" i="3"/>
  <c r="B3105" i="3"/>
  <c r="C3104" i="3"/>
  <c r="B3104" i="3"/>
  <c r="C3103" i="3"/>
  <c r="B3103" i="3"/>
  <c r="C3102" i="3"/>
  <c r="B3102" i="3"/>
  <c r="C3101" i="3"/>
  <c r="B3101" i="3"/>
  <c r="C3100" i="3"/>
  <c r="B3100" i="3"/>
  <c r="C3099" i="3"/>
  <c r="B3099" i="3"/>
  <c r="C3098" i="3"/>
  <c r="B3098" i="3"/>
  <c r="C3097" i="3"/>
  <c r="B3097" i="3"/>
  <c r="C3096" i="3"/>
  <c r="B3096" i="3"/>
  <c r="C3095" i="3"/>
  <c r="B3095" i="3"/>
  <c r="C3094" i="3"/>
  <c r="B3094" i="3"/>
  <c r="C3093" i="3"/>
  <c r="B3093" i="3"/>
  <c r="C3092" i="3"/>
  <c r="B3092" i="3"/>
  <c r="C3091" i="3"/>
  <c r="B3091" i="3"/>
  <c r="C3090" i="3"/>
  <c r="B3090" i="3"/>
  <c r="C3089" i="3"/>
  <c r="B3089" i="3"/>
  <c r="C3088" i="3"/>
  <c r="B3088" i="3"/>
  <c r="C3087" i="3"/>
  <c r="B3087" i="3"/>
  <c r="C3086" i="3"/>
  <c r="B3086" i="3"/>
  <c r="C3085" i="3"/>
  <c r="B3085" i="3"/>
  <c r="C3084" i="3"/>
  <c r="B3084" i="3"/>
  <c r="C3083" i="3"/>
  <c r="B3083" i="3"/>
  <c r="C3082" i="3"/>
  <c r="B3082" i="3"/>
  <c r="C3081" i="3"/>
  <c r="B3081" i="3"/>
  <c r="C3080" i="3"/>
  <c r="B3080" i="3"/>
  <c r="C3079" i="3"/>
  <c r="B3079" i="3"/>
  <c r="C3078" i="3"/>
  <c r="B3078" i="3"/>
  <c r="C3077" i="3"/>
  <c r="B3077" i="3"/>
  <c r="C3076" i="3"/>
  <c r="B3076" i="3"/>
  <c r="C3075" i="3"/>
  <c r="B3075" i="3"/>
  <c r="C3074" i="3"/>
  <c r="B3074" i="3"/>
  <c r="C3073" i="3"/>
  <c r="B3073" i="3"/>
  <c r="C3072" i="3"/>
  <c r="B3072" i="3"/>
  <c r="C3071" i="3"/>
  <c r="B3071" i="3"/>
  <c r="C3070" i="3"/>
  <c r="B3070" i="3"/>
  <c r="C3069" i="3"/>
  <c r="B3069" i="3"/>
  <c r="C3068" i="3"/>
  <c r="B3068" i="3"/>
  <c r="C3067" i="3"/>
  <c r="B3067" i="3"/>
  <c r="C3066" i="3"/>
  <c r="B3066" i="3"/>
  <c r="C3065" i="3"/>
  <c r="B3065" i="3"/>
  <c r="C3064" i="3"/>
  <c r="B3064" i="3"/>
  <c r="C3063" i="3"/>
  <c r="B3063" i="3"/>
  <c r="C3062" i="3"/>
  <c r="B3062" i="3"/>
  <c r="C3061" i="3"/>
  <c r="B3061" i="3"/>
  <c r="C3060" i="3"/>
  <c r="B3060" i="3"/>
  <c r="C3059" i="3"/>
  <c r="B3059" i="3"/>
  <c r="C3058" i="3"/>
  <c r="B3058" i="3"/>
  <c r="C3057" i="3"/>
  <c r="B3057" i="3"/>
  <c r="C3056" i="3"/>
  <c r="B3056" i="3"/>
  <c r="C3055" i="3"/>
  <c r="B3055" i="3"/>
  <c r="C3054" i="3"/>
  <c r="B3054" i="3"/>
  <c r="C3053" i="3"/>
  <c r="B3053" i="3"/>
  <c r="C3052" i="3"/>
  <c r="B3052" i="3"/>
  <c r="C3051" i="3"/>
  <c r="B3051" i="3"/>
  <c r="C3050" i="3"/>
  <c r="B3050" i="3"/>
  <c r="C3049" i="3"/>
  <c r="B3049" i="3"/>
  <c r="C3048" i="3"/>
  <c r="B3048" i="3"/>
  <c r="C3047" i="3"/>
  <c r="B3047" i="3"/>
  <c r="C3046" i="3"/>
  <c r="B3046" i="3"/>
  <c r="C3045" i="3"/>
  <c r="B3045" i="3"/>
  <c r="C3044" i="3"/>
  <c r="B3044" i="3"/>
  <c r="C3043" i="3"/>
  <c r="B3043" i="3"/>
  <c r="C3042" i="3"/>
  <c r="B3042" i="3"/>
  <c r="C3041" i="3"/>
  <c r="B3041" i="3"/>
  <c r="C3040" i="3"/>
  <c r="B3040" i="3"/>
  <c r="C3039" i="3"/>
  <c r="B3039" i="3"/>
  <c r="C3038" i="3"/>
  <c r="B3038" i="3"/>
  <c r="C3037" i="3"/>
  <c r="B3037" i="3"/>
  <c r="C3036" i="3"/>
  <c r="B3036" i="3"/>
  <c r="C3035" i="3"/>
  <c r="B3035" i="3"/>
  <c r="C3034" i="3"/>
  <c r="B3034" i="3"/>
  <c r="C3033" i="3"/>
  <c r="B3033" i="3"/>
  <c r="C3032" i="3"/>
  <c r="B3032" i="3"/>
  <c r="C3031" i="3"/>
  <c r="B3031" i="3"/>
  <c r="C3030" i="3"/>
  <c r="B3030" i="3"/>
  <c r="C3029" i="3"/>
  <c r="B3029" i="3"/>
  <c r="C3028" i="3"/>
  <c r="B3028" i="3"/>
  <c r="C3027" i="3"/>
  <c r="B3027" i="3"/>
  <c r="C3026" i="3"/>
  <c r="B3026" i="3"/>
  <c r="C3025" i="3"/>
  <c r="B3025" i="3"/>
  <c r="C3024" i="3"/>
  <c r="B3024" i="3"/>
  <c r="C3023" i="3"/>
  <c r="B3023" i="3"/>
  <c r="C3022" i="3"/>
  <c r="B3022" i="3"/>
  <c r="C3021" i="3"/>
  <c r="B3021" i="3"/>
  <c r="C3020" i="3"/>
  <c r="B3020" i="3"/>
  <c r="C3019" i="3"/>
  <c r="B3019" i="3"/>
  <c r="C3018" i="3"/>
  <c r="B3018" i="3"/>
  <c r="C3017" i="3"/>
  <c r="B3017" i="3"/>
  <c r="C3016" i="3"/>
  <c r="B3016" i="3"/>
  <c r="C3015" i="3"/>
  <c r="B3015" i="3"/>
  <c r="C3014" i="3"/>
  <c r="B3014" i="3"/>
  <c r="C3013" i="3"/>
  <c r="B3013" i="3"/>
  <c r="C3012" i="3"/>
  <c r="B3012" i="3"/>
  <c r="C3011" i="3"/>
  <c r="B3011" i="3"/>
  <c r="C3010" i="3"/>
  <c r="B3010" i="3"/>
  <c r="C3009" i="3"/>
  <c r="B3009" i="3"/>
  <c r="C3008" i="3"/>
  <c r="B3008" i="3"/>
  <c r="C3007" i="3"/>
  <c r="B3007" i="3"/>
  <c r="C3006" i="3"/>
  <c r="B3006" i="3"/>
  <c r="C3005" i="3"/>
  <c r="B3005" i="3"/>
  <c r="C3004" i="3"/>
  <c r="B3004" i="3"/>
  <c r="C3003" i="3"/>
  <c r="B3003" i="3"/>
  <c r="C3002" i="3"/>
  <c r="B3002" i="3"/>
  <c r="C3001" i="3"/>
  <c r="B3001" i="3"/>
  <c r="C3000" i="3"/>
  <c r="B3000" i="3"/>
  <c r="C2999" i="3"/>
  <c r="B2999" i="3"/>
  <c r="C2998" i="3"/>
  <c r="B2998" i="3"/>
  <c r="C2997" i="3"/>
  <c r="B2997" i="3"/>
  <c r="C2996" i="3"/>
  <c r="B2996" i="3"/>
  <c r="C2995" i="3"/>
  <c r="B2995" i="3"/>
  <c r="C2994" i="3"/>
  <c r="B2994" i="3"/>
  <c r="C2993" i="3"/>
  <c r="B2993" i="3"/>
  <c r="C2992" i="3"/>
  <c r="B2992" i="3"/>
  <c r="C2991" i="3"/>
  <c r="B2991" i="3"/>
  <c r="C2990" i="3"/>
  <c r="B2990" i="3"/>
  <c r="C2989" i="3"/>
  <c r="B2989" i="3"/>
  <c r="C2988" i="3"/>
  <c r="B2988" i="3"/>
  <c r="C2987" i="3"/>
  <c r="B2987" i="3"/>
  <c r="C2986" i="3"/>
  <c r="B2986" i="3"/>
  <c r="C2985" i="3"/>
  <c r="B2985" i="3"/>
  <c r="C2984" i="3"/>
  <c r="B2984" i="3"/>
  <c r="C2983" i="3"/>
  <c r="B2983" i="3"/>
  <c r="C2982" i="3"/>
  <c r="B2982" i="3"/>
  <c r="C2981" i="3"/>
  <c r="B2981" i="3"/>
  <c r="C2980" i="3"/>
  <c r="B2980" i="3"/>
  <c r="C2979" i="3"/>
  <c r="B2979" i="3"/>
  <c r="C2978" i="3"/>
  <c r="B2978" i="3"/>
  <c r="C2977" i="3"/>
  <c r="B2977" i="3"/>
  <c r="C2976" i="3"/>
  <c r="B2976" i="3"/>
  <c r="C2975" i="3"/>
  <c r="B2975" i="3"/>
  <c r="C2974" i="3"/>
  <c r="B2974" i="3"/>
  <c r="C2973" i="3"/>
  <c r="B2973" i="3"/>
  <c r="C2972" i="3"/>
  <c r="B2972" i="3"/>
  <c r="C2971" i="3"/>
  <c r="B2971" i="3"/>
  <c r="C2970" i="3"/>
  <c r="B2970" i="3"/>
  <c r="C2969" i="3"/>
  <c r="B2969" i="3"/>
  <c r="C2968" i="3"/>
  <c r="B2968" i="3"/>
  <c r="C2967" i="3"/>
  <c r="B2967" i="3"/>
  <c r="C2966" i="3"/>
  <c r="B2966" i="3"/>
  <c r="C2965" i="3"/>
  <c r="B2965" i="3"/>
  <c r="C2964" i="3"/>
  <c r="B2964" i="3"/>
  <c r="C2963" i="3"/>
  <c r="B2963" i="3"/>
  <c r="C2962" i="3"/>
  <c r="B2962" i="3"/>
  <c r="C2961" i="3"/>
  <c r="B2961" i="3"/>
  <c r="C2960" i="3"/>
  <c r="B2960" i="3"/>
  <c r="C2959" i="3"/>
  <c r="B2959" i="3"/>
  <c r="C2958" i="3"/>
  <c r="B2958" i="3"/>
  <c r="C2957" i="3"/>
  <c r="B2957" i="3"/>
  <c r="C2956" i="3"/>
  <c r="B2956" i="3"/>
  <c r="C2955" i="3"/>
  <c r="B2955" i="3"/>
  <c r="C2954" i="3"/>
  <c r="B2954" i="3"/>
  <c r="C2953" i="3"/>
  <c r="B2953" i="3"/>
  <c r="C2952" i="3"/>
  <c r="B2952" i="3"/>
  <c r="C2951" i="3"/>
  <c r="B2951" i="3"/>
  <c r="C2950" i="3"/>
  <c r="B2950" i="3"/>
  <c r="C2949" i="3"/>
  <c r="B2949" i="3"/>
  <c r="C2948" i="3"/>
  <c r="B2948" i="3"/>
  <c r="C2947" i="3"/>
  <c r="B2947" i="3"/>
  <c r="C2946" i="3"/>
  <c r="B2946" i="3"/>
  <c r="C2945" i="3"/>
  <c r="B2945" i="3"/>
  <c r="C2944" i="3"/>
  <c r="B2944" i="3"/>
  <c r="C2943" i="3"/>
  <c r="B2943" i="3"/>
  <c r="C2942" i="3"/>
  <c r="B2942" i="3"/>
  <c r="C2941" i="3"/>
  <c r="B2941" i="3"/>
  <c r="C2940" i="3"/>
  <c r="B2940" i="3"/>
  <c r="C2939" i="3"/>
  <c r="B2939" i="3"/>
  <c r="C2938" i="3"/>
  <c r="B2938" i="3"/>
  <c r="C2937" i="3"/>
  <c r="B2937" i="3"/>
  <c r="C2936" i="3"/>
  <c r="B2936" i="3"/>
  <c r="C2935" i="3"/>
  <c r="B2935" i="3"/>
  <c r="C2934" i="3"/>
  <c r="B2934" i="3"/>
  <c r="C2933" i="3"/>
  <c r="B2933" i="3"/>
  <c r="C2932" i="3"/>
  <c r="B2932" i="3"/>
  <c r="C2931" i="3"/>
  <c r="B2931" i="3"/>
  <c r="C2930" i="3"/>
  <c r="B2930" i="3"/>
  <c r="C2929" i="3"/>
  <c r="B2929" i="3"/>
  <c r="C2928" i="3"/>
  <c r="B2928" i="3"/>
  <c r="C2927" i="3"/>
  <c r="B2927" i="3"/>
  <c r="C2926" i="3"/>
  <c r="B2926" i="3"/>
  <c r="C2925" i="3"/>
  <c r="B2925" i="3"/>
  <c r="C2924" i="3"/>
  <c r="B2924" i="3"/>
  <c r="C2923" i="3"/>
  <c r="B2923" i="3"/>
  <c r="C2922" i="3"/>
  <c r="B2922" i="3"/>
  <c r="C2921" i="3"/>
  <c r="B2921" i="3"/>
  <c r="C2920" i="3"/>
  <c r="B2920" i="3"/>
  <c r="C2919" i="3"/>
  <c r="B2919" i="3"/>
  <c r="C2918" i="3"/>
  <c r="B2918" i="3"/>
  <c r="C2917" i="3"/>
  <c r="B2917" i="3"/>
  <c r="C2916" i="3"/>
  <c r="B2916" i="3"/>
  <c r="C2915" i="3"/>
  <c r="B2915" i="3"/>
  <c r="C2914" i="3"/>
  <c r="B2914" i="3"/>
  <c r="C2913" i="3"/>
  <c r="B2913" i="3"/>
  <c r="C2912" i="3"/>
  <c r="B2912" i="3"/>
  <c r="C2911" i="3"/>
  <c r="B2911" i="3"/>
  <c r="C2910" i="3"/>
  <c r="B2910" i="3"/>
  <c r="C2909" i="3"/>
  <c r="B2909" i="3"/>
  <c r="C2908" i="3"/>
  <c r="B2908" i="3"/>
  <c r="C2907" i="3"/>
  <c r="B2907" i="3"/>
  <c r="C2906" i="3"/>
  <c r="B2906" i="3"/>
  <c r="C2905" i="3"/>
  <c r="B2905" i="3"/>
  <c r="C2904" i="3"/>
  <c r="B2904" i="3"/>
  <c r="C2903" i="3"/>
  <c r="B2903" i="3"/>
  <c r="C2902" i="3"/>
  <c r="B2902" i="3"/>
  <c r="C2901" i="3"/>
  <c r="B2901" i="3"/>
  <c r="C2900" i="3"/>
  <c r="B2900" i="3"/>
  <c r="C2899" i="3"/>
  <c r="B2899" i="3"/>
  <c r="C2898" i="3"/>
  <c r="B2898" i="3"/>
  <c r="C2897" i="3"/>
  <c r="B2897" i="3"/>
  <c r="C2896" i="3"/>
  <c r="B2896" i="3"/>
  <c r="C2895" i="3"/>
  <c r="B2895" i="3"/>
  <c r="C2894" i="3"/>
  <c r="B2894" i="3"/>
  <c r="C2893" i="3"/>
  <c r="B2893" i="3"/>
  <c r="C2892" i="3"/>
  <c r="B2892" i="3"/>
  <c r="C2891" i="3"/>
  <c r="B2891" i="3"/>
  <c r="C2890" i="3"/>
  <c r="B2890" i="3"/>
  <c r="C2889" i="3"/>
  <c r="B2889" i="3"/>
  <c r="C2888" i="3"/>
  <c r="B2888" i="3"/>
  <c r="C2887" i="3"/>
  <c r="B2887" i="3"/>
  <c r="C2886" i="3"/>
  <c r="B2886" i="3"/>
  <c r="C2885" i="3"/>
  <c r="B2885" i="3"/>
  <c r="C2884" i="3"/>
  <c r="B2884" i="3"/>
  <c r="C2883" i="3"/>
  <c r="B2883" i="3"/>
  <c r="C2882" i="3"/>
  <c r="B2882" i="3"/>
  <c r="C2881" i="3"/>
  <c r="B2881" i="3"/>
  <c r="C2880" i="3"/>
  <c r="B2880" i="3"/>
  <c r="C2879" i="3"/>
  <c r="B2879" i="3"/>
  <c r="C2878" i="3"/>
  <c r="B2878" i="3"/>
  <c r="C2877" i="3"/>
  <c r="B2877" i="3"/>
  <c r="C2876" i="3"/>
  <c r="B2876" i="3"/>
  <c r="C2875" i="3"/>
  <c r="B2875" i="3"/>
  <c r="C2874" i="3"/>
  <c r="B2874" i="3"/>
  <c r="C2873" i="3"/>
  <c r="B2873" i="3"/>
  <c r="C2872" i="3"/>
  <c r="B2872" i="3"/>
  <c r="C2871" i="3"/>
  <c r="B2871" i="3"/>
  <c r="C2870" i="3"/>
  <c r="B2870" i="3"/>
  <c r="C2869" i="3"/>
  <c r="B2869" i="3"/>
  <c r="C2868" i="3"/>
  <c r="B2868" i="3"/>
  <c r="C2867" i="3"/>
  <c r="B2867" i="3"/>
  <c r="C2866" i="3"/>
  <c r="B2866" i="3"/>
  <c r="C2865" i="3"/>
  <c r="B2865" i="3"/>
  <c r="C2864" i="3"/>
  <c r="B2864" i="3"/>
  <c r="C2863" i="3"/>
  <c r="B2863" i="3"/>
  <c r="C2862" i="3"/>
  <c r="B2862" i="3"/>
  <c r="C2861" i="3"/>
  <c r="B2861" i="3"/>
  <c r="C2860" i="3"/>
  <c r="B2860" i="3"/>
  <c r="C2859" i="3"/>
  <c r="B2859" i="3"/>
  <c r="C2858" i="3"/>
  <c r="B2858" i="3"/>
  <c r="C2857" i="3"/>
  <c r="B2857" i="3"/>
  <c r="C2856" i="3"/>
  <c r="B2856" i="3"/>
  <c r="C2855" i="3"/>
  <c r="B2855" i="3"/>
  <c r="C2854" i="3"/>
  <c r="B2854" i="3"/>
  <c r="C2853" i="3"/>
  <c r="B2853" i="3"/>
  <c r="C2852" i="3"/>
  <c r="B2852" i="3"/>
  <c r="C2851" i="3"/>
  <c r="B2851" i="3"/>
  <c r="C2850" i="3"/>
  <c r="B2850" i="3"/>
  <c r="C2849" i="3"/>
  <c r="B2849" i="3"/>
  <c r="C2848" i="3"/>
  <c r="B2848" i="3"/>
  <c r="C2847" i="3"/>
  <c r="B2847" i="3"/>
  <c r="C2846" i="3"/>
  <c r="B2846" i="3"/>
  <c r="C2845" i="3"/>
  <c r="B2845" i="3"/>
  <c r="C2844" i="3"/>
  <c r="B2844" i="3"/>
  <c r="C2843" i="3"/>
  <c r="B2843" i="3"/>
  <c r="C2842" i="3"/>
  <c r="B2842" i="3"/>
  <c r="C2841" i="3"/>
  <c r="B2841" i="3"/>
  <c r="C2840" i="3"/>
  <c r="B2840" i="3"/>
  <c r="C2839" i="3"/>
  <c r="B2839" i="3"/>
  <c r="C2838" i="3"/>
  <c r="B2838" i="3"/>
  <c r="C2837" i="3"/>
  <c r="B2837" i="3"/>
  <c r="C2836" i="3"/>
  <c r="B2836" i="3"/>
  <c r="C2835" i="3"/>
  <c r="B2835" i="3"/>
  <c r="C2834" i="3"/>
  <c r="B2834" i="3"/>
  <c r="C2833" i="3"/>
  <c r="B2833" i="3"/>
  <c r="C2832" i="3"/>
  <c r="B2832" i="3"/>
  <c r="C2831" i="3"/>
  <c r="B2831" i="3"/>
  <c r="C2830" i="3"/>
  <c r="B2830" i="3"/>
  <c r="C2829" i="3"/>
  <c r="B2829" i="3"/>
  <c r="C2828" i="3"/>
  <c r="B2828" i="3"/>
  <c r="C2827" i="3"/>
  <c r="B2827" i="3"/>
  <c r="C2826" i="3"/>
  <c r="B2826" i="3"/>
  <c r="C2825" i="3"/>
  <c r="B2825" i="3"/>
  <c r="C2824" i="3"/>
  <c r="B2824" i="3"/>
  <c r="C2823" i="3"/>
  <c r="B2823" i="3"/>
  <c r="C2822" i="3"/>
  <c r="B2822" i="3"/>
  <c r="C2821" i="3"/>
  <c r="B2821" i="3"/>
  <c r="C2820" i="3"/>
  <c r="B2820" i="3"/>
  <c r="C2819" i="3"/>
  <c r="B2819" i="3"/>
  <c r="C2818" i="3"/>
  <c r="B2818" i="3"/>
  <c r="C2817" i="3"/>
  <c r="B2817" i="3"/>
  <c r="C2816" i="3"/>
  <c r="B2816" i="3"/>
  <c r="C2815" i="3"/>
  <c r="B2815" i="3"/>
  <c r="C2814" i="3"/>
  <c r="B2814" i="3"/>
  <c r="C2813" i="3"/>
  <c r="B2813" i="3"/>
  <c r="C2812" i="3"/>
  <c r="B2812" i="3"/>
  <c r="C2811" i="3"/>
  <c r="B2811" i="3"/>
  <c r="C2810" i="3"/>
  <c r="B2810" i="3"/>
  <c r="C2809" i="3"/>
  <c r="B2809" i="3"/>
  <c r="C2808" i="3"/>
  <c r="B2808" i="3"/>
  <c r="C2807" i="3"/>
  <c r="B2807" i="3"/>
  <c r="C2806" i="3"/>
  <c r="B2806" i="3"/>
  <c r="C2805" i="3"/>
  <c r="B2805" i="3"/>
  <c r="C2804" i="3"/>
  <c r="B2804" i="3"/>
  <c r="C2803" i="3"/>
  <c r="B2803" i="3"/>
  <c r="C2802" i="3"/>
  <c r="B2802" i="3"/>
  <c r="C2801" i="3"/>
  <c r="B2801" i="3"/>
  <c r="C2800" i="3"/>
  <c r="B2800" i="3"/>
  <c r="C2799" i="3"/>
  <c r="B2799" i="3"/>
  <c r="C2798" i="3"/>
  <c r="B2798" i="3"/>
  <c r="C2797" i="3"/>
  <c r="B2797" i="3"/>
  <c r="C2796" i="3"/>
  <c r="B2796" i="3"/>
  <c r="C2795" i="3"/>
  <c r="B2795" i="3"/>
  <c r="C2794" i="3"/>
  <c r="B2794" i="3"/>
  <c r="C2793" i="3"/>
  <c r="B2793" i="3"/>
  <c r="C2792" i="3"/>
  <c r="B2792" i="3"/>
  <c r="C2791" i="3"/>
  <c r="B2791" i="3"/>
  <c r="C2790" i="3"/>
  <c r="B2790" i="3"/>
  <c r="C2789" i="3"/>
  <c r="B2789" i="3"/>
  <c r="C2788" i="3"/>
  <c r="B2788" i="3"/>
  <c r="C2787" i="3"/>
  <c r="B2787" i="3"/>
  <c r="C2786" i="3"/>
  <c r="B2786" i="3"/>
  <c r="C2785" i="3"/>
  <c r="B2785" i="3"/>
  <c r="C2784" i="3"/>
  <c r="B2784" i="3"/>
  <c r="C2783" i="3"/>
  <c r="B2783" i="3"/>
  <c r="C2782" i="3"/>
  <c r="B2782" i="3"/>
  <c r="C2781" i="3"/>
  <c r="B2781" i="3"/>
  <c r="C2780" i="3"/>
  <c r="B2780" i="3"/>
  <c r="C2779" i="3"/>
  <c r="B2779" i="3"/>
  <c r="C2778" i="3"/>
  <c r="B2778" i="3"/>
  <c r="C2777" i="3"/>
  <c r="B2777" i="3"/>
  <c r="C2776" i="3"/>
  <c r="B2776" i="3"/>
  <c r="C2775" i="3"/>
  <c r="B2775" i="3"/>
  <c r="C2774" i="3"/>
  <c r="B2774" i="3"/>
  <c r="C2773" i="3"/>
  <c r="B2773" i="3"/>
  <c r="C2772" i="3"/>
  <c r="B2772" i="3"/>
  <c r="C2771" i="3"/>
  <c r="B2771" i="3"/>
  <c r="C2770" i="3"/>
  <c r="B2770" i="3"/>
  <c r="C2769" i="3"/>
  <c r="B2769" i="3"/>
  <c r="C2768" i="3"/>
  <c r="B2768" i="3"/>
  <c r="C2767" i="3"/>
  <c r="B2767" i="3"/>
  <c r="C2766" i="3"/>
  <c r="B2766" i="3"/>
  <c r="C2765" i="3"/>
  <c r="B2765" i="3"/>
  <c r="C2764" i="3"/>
  <c r="B2764" i="3"/>
  <c r="C2763" i="3"/>
  <c r="B2763" i="3"/>
  <c r="C2762" i="3"/>
  <c r="B2762" i="3"/>
  <c r="C2761" i="3"/>
  <c r="B2761" i="3"/>
  <c r="C2760" i="3"/>
  <c r="B2760" i="3"/>
  <c r="C2759" i="3"/>
  <c r="B2759" i="3"/>
  <c r="C2758" i="3"/>
  <c r="B2758" i="3"/>
  <c r="C2757" i="3"/>
  <c r="B2757" i="3"/>
  <c r="C2756" i="3"/>
  <c r="B2756" i="3"/>
  <c r="C2755" i="3"/>
  <c r="B2755" i="3"/>
  <c r="C2754" i="3"/>
  <c r="B2754" i="3"/>
  <c r="C2753" i="3"/>
  <c r="B2753" i="3"/>
  <c r="C2752" i="3"/>
  <c r="B2752" i="3"/>
  <c r="C2751" i="3"/>
  <c r="B2751" i="3"/>
  <c r="C2750" i="3"/>
  <c r="B2750" i="3"/>
  <c r="C2749" i="3"/>
  <c r="B2749" i="3"/>
  <c r="C2748" i="3"/>
  <c r="B2748" i="3"/>
  <c r="C2747" i="3"/>
  <c r="B2747" i="3"/>
  <c r="C2746" i="3"/>
  <c r="B2746" i="3"/>
  <c r="C2745" i="3"/>
  <c r="B2745" i="3"/>
  <c r="C2744" i="3"/>
  <c r="B2744" i="3"/>
  <c r="C2743" i="3"/>
  <c r="B2743" i="3"/>
  <c r="C2742" i="3"/>
  <c r="B2742" i="3"/>
  <c r="C2741" i="3"/>
  <c r="B2741" i="3"/>
  <c r="C2740" i="3"/>
  <c r="B2740" i="3"/>
  <c r="C2739" i="3"/>
  <c r="B2739" i="3"/>
  <c r="C2738" i="3"/>
  <c r="B2738" i="3"/>
  <c r="C2737" i="3"/>
  <c r="B2737" i="3"/>
  <c r="C2736" i="3"/>
  <c r="B2736" i="3"/>
  <c r="C2735" i="3"/>
  <c r="B2735" i="3"/>
  <c r="C2734" i="3"/>
  <c r="B2734" i="3"/>
  <c r="C2733" i="3"/>
  <c r="B2733" i="3"/>
  <c r="C2732" i="3"/>
  <c r="B2732" i="3"/>
  <c r="C2731" i="3"/>
  <c r="B2731" i="3"/>
  <c r="C2730" i="3"/>
  <c r="B2730" i="3"/>
  <c r="C2729" i="3"/>
  <c r="B2729" i="3"/>
  <c r="C2728" i="3"/>
  <c r="B2728" i="3"/>
  <c r="C2727" i="3"/>
  <c r="B2727" i="3"/>
  <c r="C2726" i="3"/>
  <c r="B2726" i="3"/>
  <c r="C2725" i="3"/>
  <c r="B2725" i="3"/>
  <c r="C2724" i="3"/>
  <c r="B2724" i="3"/>
  <c r="C2723" i="3"/>
  <c r="B2723" i="3"/>
  <c r="C2722" i="3"/>
  <c r="B2722" i="3"/>
  <c r="C2721" i="3"/>
  <c r="B2721" i="3"/>
  <c r="C2720" i="3"/>
  <c r="B2720" i="3"/>
  <c r="C2719" i="3"/>
  <c r="B2719" i="3"/>
  <c r="C2718" i="3"/>
  <c r="B2718" i="3"/>
  <c r="C2717" i="3"/>
  <c r="B2717" i="3"/>
  <c r="C2716" i="3"/>
  <c r="B2716" i="3"/>
  <c r="C2715" i="3"/>
  <c r="B2715" i="3"/>
  <c r="C2714" i="3"/>
  <c r="B2714" i="3"/>
  <c r="C2713" i="3"/>
  <c r="B2713" i="3"/>
  <c r="C2712" i="3"/>
  <c r="B2712" i="3"/>
  <c r="C2711" i="3"/>
  <c r="B2711" i="3"/>
  <c r="C2710" i="3"/>
  <c r="B2710" i="3"/>
  <c r="C2709" i="3"/>
  <c r="B2709" i="3"/>
  <c r="C2708" i="3"/>
  <c r="B2708" i="3"/>
  <c r="C2707" i="3"/>
  <c r="B2707" i="3"/>
  <c r="C2706" i="3"/>
  <c r="B2706" i="3"/>
  <c r="C2705" i="3"/>
  <c r="B2705" i="3"/>
  <c r="C2704" i="3"/>
  <c r="B2704" i="3"/>
  <c r="C2703" i="3"/>
  <c r="B2703" i="3"/>
  <c r="C2702" i="3"/>
  <c r="B2702" i="3"/>
  <c r="C2701" i="3"/>
  <c r="B2701" i="3"/>
  <c r="C2700" i="3"/>
  <c r="B2700" i="3"/>
  <c r="C2699" i="3"/>
  <c r="B2699" i="3"/>
  <c r="C2698" i="3"/>
  <c r="B2698" i="3"/>
  <c r="C2697" i="3"/>
  <c r="B2697" i="3"/>
  <c r="C2696" i="3"/>
  <c r="B2696" i="3"/>
  <c r="C2695" i="3"/>
  <c r="B2695" i="3"/>
  <c r="C2694" i="3"/>
  <c r="B2694" i="3"/>
  <c r="C2693" i="3"/>
  <c r="B2693" i="3"/>
  <c r="C2692" i="3"/>
  <c r="B2692" i="3"/>
  <c r="C2691" i="3"/>
  <c r="B2691" i="3"/>
  <c r="C2690" i="3"/>
  <c r="B2690" i="3"/>
  <c r="C2689" i="3"/>
  <c r="B2689" i="3"/>
  <c r="C2688" i="3"/>
  <c r="B2688" i="3"/>
  <c r="C2687" i="3"/>
  <c r="B2687" i="3"/>
  <c r="C2686" i="3"/>
  <c r="B2686" i="3"/>
  <c r="C2685" i="3"/>
  <c r="B2685" i="3"/>
  <c r="C2684" i="3"/>
  <c r="B2684" i="3"/>
  <c r="C2683" i="3"/>
  <c r="B2683" i="3"/>
  <c r="C2682" i="3"/>
  <c r="B2682" i="3"/>
  <c r="C2681" i="3"/>
  <c r="B2681" i="3"/>
  <c r="C2680" i="3"/>
  <c r="B2680" i="3"/>
  <c r="C2679" i="3"/>
  <c r="B2679" i="3"/>
  <c r="C2678" i="3"/>
  <c r="B2678" i="3"/>
  <c r="C2677" i="3"/>
  <c r="B2677" i="3"/>
  <c r="C2676" i="3"/>
  <c r="B2676" i="3"/>
  <c r="C2675" i="3"/>
  <c r="B2675" i="3"/>
  <c r="C2674" i="3"/>
  <c r="B2674" i="3"/>
  <c r="C2673" i="3"/>
  <c r="B2673" i="3"/>
  <c r="C2672" i="3"/>
  <c r="B2672" i="3"/>
  <c r="C2671" i="3"/>
  <c r="B2671" i="3"/>
  <c r="C2670" i="3"/>
  <c r="B2670" i="3"/>
  <c r="C2669" i="3"/>
  <c r="B2669" i="3"/>
  <c r="C2668" i="3"/>
  <c r="B2668" i="3"/>
  <c r="C2667" i="3"/>
  <c r="B2667" i="3"/>
  <c r="C2666" i="3"/>
  <c r="B2666" i="3"/>
  <c r="C2665" i="3"/>
  <c r="B2665" i="3"/>
  <c r="C2664" i="3"/>
  <c r="B2664" i="3"/>
  <c r="C2663" i="3"/>
  <c r="B2663" i="3"/>
  <c r="C2662" i="3"/>
  <c r="B2662" i="3"/>
  <c r="C2661" i="3"/>
  <c r="B2661" i="3"/>
  <c r="C2660" i="3"/>
  <c r="B2660" i="3"/>
  <c r="C2659" i="3"/>
  <c r="B2659" i="3"/>
  <c r="C2658" i="3"/>
  <c r="B2658" i="3"/>
  <c r="C2657" i="3"/>
  <c r="B2657" i="3"/>
  <c r="C2656" i="3"/>
  <c r="B2656" i="3"/>
  <c r="C2655" i="3"/>
  <c r="B2655" i="3"/>
  <c r="C2654" i="3"/>
  <c r="B2654" i="3"/>
  <c r="C2653" i="3"/>
  <c r="B2653" i="3"/>
  <c r="C2652" i="3"/>
  <c r="B2652" i="3"/>
  <c r="C2651" i="3"/>
  <c r="B2651" i="3"/>
  <c r="C2650" i="3"/>
  <c r="B2650" i="3"/>
  <c r="C2649" i="3"/>
  <c r="B2649" i="3"/>
  <c r="C2648" i="3"/>
  <c r="B2648" i="3"/>
  <c r="C2647" i="3"/>
  <c r="B2647" i="3"/>
  <c r="C2646" i="3"/>
  <c r="B2646" i="3"/>
  <c r="C2645" i="3"/>
  <c r="B2645" i="3"/>
  <c r="C2644" i="3"/>
  <c r="B2644" i="3"/>
  <c r="C2643" i="3"/>
  <c r="B2643" i="3"/>
  <c r="C2642" i="3"/>
  <c r="B2642" i="3"/>
  <c r="C2641" i="3"/>
  <c r="B2641" i="3"/>
  <c r="C2640" i="3"/>
  <c r="B2640" i="3"/>
  <c r="C2639" i="3"/>
  <c r="B2639" i="3"/>
  <c r="C2638" i="3"/>
  <c r="B2638" i="3"/>
  <c r="C2637" i="3"/>
  <c r="B2637" i="3"/>
  <c r="C2636" i="3"/>
  <c r="B2636" i="3"/>
  <c r="C2635" i="3"/>
  <c r="B2635" i="3"/>
  <c r="C2634" i="3"/>
  <c r="B2634" i="3"/>
  <c r="C2633" i="3"/>
  <c r="B2633" i="3"/>
  <c r="C2632" i="3"/>
  <c r="B2632" i="3"/>
  <c r="C2631" i="3"/>
  <c r="B2631" i="3"/>
  <c r="C2630" i="3"/>
  <c r="B2630" i="3"/>
  <c r="C2629" i="3"/>
  <c r="B2629" i="3"/>
  <c r="C2628" i="3"/>
  <c r="B2628" i="3"/>
  <c r="C2627" i="3"/>
  <c r="B2627" i="3"/>
  <c r="C2626" i="3"/>
  <c r="B2626" i="3"/>
  <c r="C2625" i="3"/>
  <c r="B2625" i="3"/>
  <c r="C2624" i="3"/>
  <c r="B2624" i="3"/>
  <c r="C2623" i="3"/>
  <c r="B2623" i="3"/>
  <c r="C2622" i="3"/>
  <c r="B2622" i="3"/>
  <c r="C2621" i="3"/>
  <c r="B2621" i="3"/>
  <c r="C2620" i="3"/>
  <c r="B2620" i="3"/>
  <c r="C2619" i="3"/>
  <c r="B2619" i="3"/>
  <c r="C2618" i="3"/>
  <c r="B2618" i="3"/>
  <c r="C2617" i="3"/>
  <c r="B2617" i="3"/>
  <c r="C2616" i="3"/>
  <c r="B2616" i="3"/>
  <c r="C2615" i="3"/>
  <c r="B2615" i="3"/>
  <c r="C2614" i="3"/>
  <c r="B2614" i="3"/>
  <c r="C2613" i="3"/>
  <c r="B2613" i="3"/>
  <c r="C2612" i="3"/>
  <c r="B2612" i="3"/>
  <c r="C2611" i="3"/>
  <c r="B2611" i="3"/>
  <c r="C2610" i="3"/>
  <c r="B2610" i="3"/>
  <c r="C2609" i="3"/>
  <c r="B2609" i="3"/>
  <c r="C2608" i="3"/>
  <c r="B2608" i="3"/>
  <c r="C2607" i="3"/>
  <c r="B2607" i="3"/>
  <c r="C2606" i="3"/>
  <c r="B2606" i="3"/>
  <c r="C2605" i="3"/>
  <c r="B2605" i="3"/>
  <c r="C2604" i="3"/>
  <c r="B2604" i="3"/>
  <c r="C2603" i="3"/>
  <c r="B2603" i="3"/>
  <c r="C2602" i="3"/>
  <c r="B2602" i="3"/>
  <c r="C2601" i="3"/>
  <c r="B2601" i="3"/>
  <c r="C2600" i="3"/>
  <c r="B2600" i="3"/>
  <c r="C2599" i="3"/>
  <c r="B2599" i="3"/>
  <c r="C2598" i="3"/>
  <c r="B2598" i="3"/>
  <c r="C2597" i="3"/>
  <c r="B2597" i="3"/>
  <c r="C2596" i="3"/>
  <c r="B2596" i="3"/>
  <c r="C2595" i="3"/>
  <c r="B2595" i="3"/>
  <c r="C2594" i="3"/>
  <c r="B2594" i="3"/>
  <c r="C2593" i="3"/>
  <c r="B2593" i="3"/>
  <c r="C2592" i="3"/>
  <c r="B2592" i="3"/>
  <c r="C2591" i="3"/>
  <c r="B2591" i="3"/>
  <c r="C2590" i="3"/>
  <c r="B2590" i="3"/>
  <c r="C2589" i="3"/>
  <c r="B2589" i="3"/>
  <c r="C2588" i="3"/>
  <c r="B2588" i="3"/>
  <c r="C2587" i="3"/>
  <c r="B2587" i="3"/>
  <c r="C2586" i="3"/>
  <c r="B2586" i="3"/>
  <c r="C2585" i="3"/>
  <c r="B2585" i="3"/>
  <c r="C2584" i="3"/>
  <c r="B2584" i="3"/>
  <c r="C2583" i="3"/>
  <c r="B2583" i="3"/>
  <c r="C2582" i="3"/>
  <c r="B2582" i="3"/>
  <c r="C2581" i="3"/>
  <c r="B2581" i="3"/>
  <c r="C2580" i="3"/>
  <c r="B2580" i="3"/>
  <c r="C2579" i="3"/>
  <c r="B2579" i="3"/>
  <c r="C2578" i="3"/>
  <c r="B2578" i="3"/>
  <c r="C2577" i="3"/>
  <c r="B2577" i="3"/>
  <c r="C2576" i="3"/>
  <c r="B2576" i="3"/>
  <c r="C2575" i="3"/>
  <c r="B2575" i="3"/>
  <c r="C2574" i="3"/>
  <c r="B2574" i="3"/>
  <c r="C2573" i="3"/>
  <c r="B2573" i="3"/>
  <c r="C2572" i="3"/>
  <c r="B2572" i="3"/>
  <c r="C2571" i="3"/>
  <c r="B2571" i="3"/>
  <c r="C2570" i="3"/>
  <c r="B2570" i="3"/>
  <c r="C2569" i="3"/>
  <c r="B2569" i="3"/>
  <c r="C2568" i="3"/>
  <c r="B2568" i="3"/>
  <c r="C2567" i="3"/>
  <c r="B2567" i="3"/>
  <c r="C2566" i="3"/>
  <c r="B2566" i="3"/>
  <c r="C2565" i="3"/>
  <c r="B2565" i="3"/>
  <c r="C2564" i="3"/>
  <c r="B2564" i="3"/>
  <c r="C2563" i="3"/>
  <c r="B2563" i="3"/>
  <c r="C2562" i="3"/>
  <c r="B2562" i="3"/>
  <c r="C2561" i="3"/>
  <c r="B2561" i="3"/>
  <c r="C2560" i="3"/>
  <c r="B2560" i="3"/>
  <c r="C2559" i="3"/>
  <c r="B2559" i="3"/>
  <c r="C2558" i="3"/>
  <c r="B2558" i="3"/>
  <c r="C2557" i="3"/>
  <c r="B2557" i="3"/>
  <c r="C2556" i="3"/>
  <c r="B2556" i="3"/>
  <c r="C2555" i="3"/>
  <c r="B2555" i="3"/>
  <c r="C2554" i="3"/>
  <c r="B2554" i="3"/>
  <c r="C2553" i="3"/>
  <c r="B2553" i="3"/>
  <c r="C2552" i="3"/>
  <c r="B2552" i="3"/>
  <c r="C2551" i="3"/>
  <c r="B2551" i="3"/>
  <c r="C2550" i="3"/>
  <c r="B2550" i="3"/>
  <c r="C2549" i="3"/>
  <c r="B2549" i="3"/>
  <c r="C2548" i="3"/>
  <c r="B2548" i="3"/>
  <c r="C2547" i="3"/>
  <c r="B2547" i="3"/>
  <c r="C2546" i="3"/>
  <c r="B2546" i="3"/>
  <c r="C2545" i="3"/>
  <c r="B2545" i="3"/>
  <c r="C2544" i="3"/>
  <c r="B2544" i="3"/>
  <c r="C2543" i="3"/>
  <c r="B2543" i="3"/>
  <c r="C2542" i="3"/>
  <c r="B2542" i="3"/>
  <c r="C2541" i="3"/>
  <c r="B2541" i="3"/>
  <c r="C2540" i="3"/>
  <c r="B2540" i="3"/>
  <c r="C2539" i="3"/>
  <c r="B2539" i="3"/>
  <c r="C2538" i="3"/>
  <c r="B2538" i="3"/>
  <c r="C2537" i="3"/>
  <c r="B2537" i="3"/>
  <c r="C2536" i="3"/>
  <c r="B2536" i="3"/>
  <c r="C2535" i="3"/>
  <c r="B2535" i="3"/>
  <c r="C2534" i="3"/>
  <c r="B2534" i="3"/>
  <c r="C2533" i="3"/>
  <c r="B2533" i="3"/>
  <c r="C2532" i="3"/>
  <c r="B2532" i="3"/>
  <c r="C2531" i="3"/>
  <c r="B2531" i="3"/>
  <c r="C2530" i="3"/>
  <c r="B2530" i="3"/>
  <c r="C2529" i="3"/>
  <c r="B2529" i="3"/>
  <c r="C2528" i="3"/>
  <c r="B2528" i="3"/>
  <c r="C2527" i="3"/>
  <c r="B2527" i="3"/>
  <c r="C2526" i="3"/>
  <c r="B2526" i="3"/>
  <c r="C2525" i="3"/>
  <c r="B2525" i="3"/>
  <c r="C2524" i="3"/>
  <c r="B2524" i="3"/>
  <c r="C2523" i="3"/>
  <c r="B2523" i="3"/>
  <c r="C2522" i="3"/>
  <c r="B2522" i="3"/>
  <c r="C2521" i="3"/>
  <c r="B2521" i="3"/>
  <c r="C2520" i="3"/>
  <c r="B2520" i="3"/>
  <c r="C2519" i="3"/>
  <c r="B2519" i="3"/>
  <c r="C2518" i="3"/>
  <c r="B2518" i="3"/>
  <c r="C2517" i="3"/>
  <c r="B2517" i="3"/>
  <c r="C2516" i="3"/>
  <c r="B2516" i="3"/>
  <c r="C2515" i="3"/>
  <c r="B2515" i="3"/>
  <c r="C2514" i="3"/>
  <c r="B2514" i="3"/>
  <c r="C2513" i="3"/>
  <c r="B2513" i="3"/>
  <c r="C2512" i="3"/>
  <c r="B2512" i="3"/>
  <c r="C2511" i="3"/>
  <c r="B2511" i="3"/>
  <c r="C2510" i="3"/>
  <c r="B2510" i="3"/>
  <c r="C2509" i="3"/>
  <c r="B2509" i="3"/>
  <c r="C2508" i="3"/>
  <c r="B2508" i="3"/>
  <c r="C2507" i="3"/>
  <c r="B2507" i="3"/>
  <c r="C2506" i="3"/>
  <c r="B2506" i="3"/>
  <c r="C2505" i="3"/>
  <c r="B2505" i="3"/>
  <c r="C2504" i="3"/>
  <c r="B2504" i="3"/>
  <c r="C2503" i="3"/>
  <c r="B2503" i="3"/>
  <c r="C2502" i="3"/>
  <c r="B2502" i="3"/>
  <c r="C2501" i="3"/>
  <c r="B2501" i="3"/>
  <c r="C2500" i="3"/>
  <c r="B2500" i="3"/>
  <c r="C2499" i="3"/>
  <c r="B2499" i="3"/>
  <c r="C2498" i="3"/>
  <c r="B2498" i="3"/>
  <c r="C2497" i="3"/>
  <c r="B2497" i="3"/>
  <c r="C2496" i="3"/>
  <c r="B2496" i="3"/>
  <c r="C2495" i="3"/>
  <c r="B2495" i="3"/>
  <c r="C2494" i="3"/>
  <c r="B2494" i="3"/>
  <c r="C2493" i="3"/>
  <c r="B2493" i="3"/>
  <c r="C2492" i="3"/>
  <c r="B2492" i="3"/>
  <c r="C2491" i="3"/>
  <c r="B2491" i="3"/>
  <c r="C2490" i="3"/>
  <c r="B2490" i="3"/>
  <c r="C2489" i="3"/>
  <c r="B2489" i="3"/>
  <c r="C2488" i="3"/>
  <c r="B2488" i="3"/>
  <c r="C2487" i="3"/>
  <c r="B2487" i="3"/>
  <c r="C2486" i="3"/>
  <c r="B2486" i="3"/>
  <c r="C2485" i="3"/>
  <c r="B2485" i="3"/>
  <c r="C2484" i="3"/>
  <c r="B2484" i="3"/>
  <c r="C2483" i="3"/>
  <c r="B2483" i="3"/>
  <c r="C2482" i="3"/>
  <c r="B2482" i="3"/>
  <c r="C2481" i="3"/>
  <c r="B2481" i="3"/>
  <c r="C2480" i="3"/>
  <c r="B2480" i="3"/>
  <c r="C2479" i="3"/>
  <c r="B2479" i="3"/>
  <c r="C2478" i="3"/>
  <c r="B2478" i="3"/>
  <c r="C2477" i="3"/>
  <c r="B2477" i="3"/>
  <c r="C2476" i="3"/>
  <c r="B2476" i="3"/>
  <c r="C2475" i="3"/>
  <c r="B2475" i="3"/>
  <c r="C2474" i="3"/>
  <c r="B2474" i="3"/>
  <c r="C2473" i="3"/>
  <c r="B2473" i="3"/>
  <c r="C2472" i="3"/>
  <c r="B2472" i="3"/>
  <c r="C2471" i="3"/>
  <c r="B2471" i="3"/>
  <c r="C2470" i="3"/>
  <c r="B2470" i="3"/>
  <c r="C2469" i="3"/>
  <c r="B2469" i="3"/>
  <c r="C2468" i="3"/>
  <c r="B2468" i="3"/>
  <c r="C2467" i="3"/>
  <c r="B2467" i="3"/>
  <c r="C2466" i="3"/>
  <c r="B2466" i="3"/>
  <c r="C2465" i="3"/>
  <c r="B2465" i="3"/>
  <c r="C2464" i="3"/>
  <c r="B2464" i="3"/>
  <c r="C2463" i="3"/>
  <c r="B2463" i="3"/>
  <c r="C2462" i="3"/>
  <c r="B2462" i="3"/>
  <c r="C2461" i="3"/>
  <c r="B2461" i="3"/>
  <c r="C2460" i="3"/>
  <c r="B2460" i="3"/>
  <c r="C2459" i="3"/>
  <c r="B2459" i="3"/>
  <c r="C2458" i="3"/>
  <c r="B2458" i="3"/>
  <c r="C2457" i="3"/>
  <c r="B2457" i="3"/>
  <c r="C2456" i="3"/>
  <c r="B2456" i="3"/>
  <c r="C2455" i="3"/>
  <c r="B2455" i="3"/>
  <c r="C2454" i="3"/>
  <c r="B2454" i="3"/>
  <c r="C2453" i="3"/>
  <c r="B2453" i="3"/>
  <c r="C2452" i="3"/>
  <c r="B2452" i="3"/>
  <c r="C2451" i="3"/>
  <c r="B2451" i="3"/>
  <c r="C2450" i="3"/>
  <c r="B2450" i="3"/>
  <c r="C2449" i="3"/>
  <c r="B2449" i="3"/>
  <c r="C2448" i="3"/>
  <c r="B2448" i="3"/>
  <c r="C2447" i="3"/>
  <c r="B2447" i="3"/>
  <c r="C2446" i="3"/>
  <c r="B2446" i="3"/>
  <c r="C2445" i="3"/>
  <c r="B2445" i="3"/>
  <c r="C2444" i="3"/>
  <c r="B2444" i="3"/>
  <c r="C2443" i="3"/>
  <c r="B2443" i="3"/>
  <c r="C2442" i="3"/>
  <c r="B2442" i="3"/>
  <c r="C2441" i="3"/>
  <c r="B2441" i="3"/>
  <c r="C2440" i="3"/>
  <c r="B2440" i="3"/>
  <c r="C2439" i="3"/>
  <c r="B2439" i="3"/>
  <c r="C2438" i="3"/>
  <c r="B2438" i="3"/>
  <c r="C2437" i="3"/>
  <c r="B2437" i="3"/>
  <c r="C2436" i="3"/>
  <c r="B2436" i="3"/>
  <c r="C2435" i="3"/>
  <c r="B2435" i="3"/>
  <c r="C2434" i="3"/>
  <c r="B2434" i="3"/>
  <c r="C2433" i="3"/>
  <c r="B2433" i="3"/>
  <c r="C2432" i="3"/>
  <c r="B2432" i="3"/>
  <c r="C2431" i="3"/>
  <c r="B2431" i="3"/>
  <c r="C2430" i="3"/>
  <c r="B2430" i="3"/>
  <c r="C2429" i="3"/>
  <c r="B2429" i="3"/>
  <c r="C2428" i="3"/>
  <c r="B2428" i="3"/>
  <c r="C2427" i="3"/>
  <c r="B2427" i="3"/>
  <c r="C2426" i="3"/>
  <c r="B2426" i="3"/>
  <c r="C2425" i="3"/>
  <c r="B2425" i="3"/>
  <c r="C2424" i="3"/>
  <c r="B2424" i="3"/>
  <c r="C2423" i="3"/>
  <c r="B2423" i="3"/>
  <c r="C2422" i="3"/>
  <c r="B2422" i="3"/>
  <c r="C2421" i="3"/>
  <c r="B2421" i="3"/>
  <c r="C2420" i="3"/>
  <c r="B2420" i="3"/>
  <c r="C2419" i="3"/>
  <c r="B2419" i="3"/>
  <c r="C2418" i="3"/>
  <c r="B2418" i="3"/>
  <c r="C2417" i="3"/>
  <c r="B2417" i="3"/>
  <c r="C2416" i="3"/>
  <c r="B2416" i="3"/>
  <c r="C2415" i="3"/>
  <c r="B2415" i="3"/>
  <c r="C2414" i="3"/>
  <c r="B2414" i="3"/>
  <c r="C2413" i="3"/>
  <c r="B2413" i="3"/>
  <c r="C2412" i="3"/>
  <c r="B2412" i="3"/>
  <c r="C2411" i="3"/>
  <c r="B2411" i="3"/>
  <c r="C2410" i="3"/>
  <c r="B2410" i="3"/>
  <c r="C2409" i="3"/>
  <c r="B2409" i="3"/>
  <c r="C2408" i="3"/>
  <c r="B2408" i="3"/>
  <c r="C2407" i="3"/>
  <c r="B2407" i="3"/>
  <c r="C2406" i="3"/>
  <c r="B2406" i="3"/>
  <c r="C2405" i="3"/>
  <c r="B2405" i="3"/>
  <c r="C2404" i="3"/>
  <c r="B2404" i="3"/>
  <c r="C2403" i="3"/>
  <c r="B2403" i="3"/>
  <c r="C2402" i="3"/>
  <c r="B2402" i="3"/>
  <c r="C2401" i="3"/>
  <c r="B2401" i="3"/>
  <c r="C2400" i="3"/>
  <c r="B2400" i="3"/>
  <c r="C2399" i="3"/>
  <c r="B2399" i="3"/>
  <c r="C2398" i="3"/>
  <c r="B2398" i="3"/>
  <c r="C2397" i="3"/>
  <c r="B2397" i="3"/>
  <c r="C2396" i="3"/>
  <c r="B2396" i="3"/>
  <c r="C2395" i="3"/>
  <c r="B2395" i="3"/>
  <c r="C2394" i="3"/>
  <c r="B2394" i="3"/>
  <c r="C2393" i="3"/>
  <c r="B2393" i="3"/>
  <c r="C2392" i="3"/>
  <c r="B2392" i="3"/>
  <c r="C2391" i="3"/>
  <c r="B2391" i="3"/>
  <c r="C2390" i="3"/>
  <c r="B2390" i="3"/>
  <c r="C2389" i="3"/>
  <c r="B2389" i="3"/>
  <c r="C2388" i="3"/>
  <c r="B2388" i="3"/>
  <c r="C2387" i="3"/>
  <c r="B2387" i="3"/>
  <c r="C2386" i="3"/>
  <c r="B2386" i="3"/>
  <c r="C2385" i="3"/>
  <c r="B2385" i="3"/>
  <c r="C2384" i="3"/>
  <c r="B2384" i="3"/>
  <c r="C2383" i="3"/>
  <c r="B2383" i="3"/>
  <c r="C2382" i="3"/>
  <c r="B2382" i="3"/>
  <c r="C2381" i="3"/>
  <c r="B2381" i="3"/>
  <c r="C2380" i="3"/>
  <c r="B2380" i="3"/>
  <c r="C2379" i="3"/>
  <c r="B2379" i="3"/>
  <c r="C2378" i="3"/>
  <c r="B2378" i="3"/>
  <c r="C2377" i="3"/>
  <c r="B2377" i="3"/>
  <c r="C2376" i="3"/>
  <c r="B2376" i="3"/>
  <c r="C2375" i="3"/>
  <c r="B2375" i="3"/>
  <c r="C2374" i="3"/>
  <c r="B2374" i="3"/>
  <c r="C2373" i="3"/>
  <c r="B2373" i="3"/>
  <c r="C2372" i="3"/>
  <c r="B2372" i="3"/>
  <c r="C2371" i="3"/>
  <c r="B2371" i="3"/>
  <c r="C2370" i="3"/>
  <c r="B2370" i="3"/>
  <c r="C2369" i="3"/>
  <c r="B2369" i="3"/>
  <c r="C2368" i="3"/>
  <c r="B2368" i="3"/>
  <c r="C2367" i="3"/>
  <c r="B2367" i="3"/>
  <c r="C2366" i="3"/>
  <c r="B2366" i="3"/>
  <c r="C2365" i="3"/>
  <c r="B2365" i="3"/>
  <c r="C2364" i="3"/>
  <c r="B2364" i="3"/>
  <c r="C2363" i="3"/>
  <c r="B2363" i="3"/>
  <c r="C2362" i="3"/>
  <c r="B2362" i="3"/>
  <c r="C2361" i="3"/>
  <c r="B2361" i="3"/>
  <c r="C2360" i="3"/>
  <c r="B2360" i="3"/>
  <c r="C2359" i="3"/>
  <c r="B2359" i="3"/>
  <c r="C2358" i="3"/>
  <c r="B2358" i="3"/>
  <c r="C2357" i="3"/>
  <c r="B2357" i="3"/>
  <c r="C2356" i="3"/>
  <c r="B2356" i="3"/>
  <c r="C2355" i="3"/>
  <c r="B2355" i="3"/>
  <c r="C2354" i="3"/>
  <c r="B2354" i="3"/>
  <c r="C2353" i="3"/>
  <c r="B2353" i="3"/>
  <c r="C2352" i="3"/>
  <c r="B2352" i="3"/>
  <c r="C2351" i="3"/>
  <c r="B2351" i="3"/>
  <c r="C2350" i="3"/>
  <c r="B2350" i="3"/>
  <c r="C2349" i="3"/>
  <c r="B2349" i="3"/>
  <c r="C2348" i="3"/>
  <c r="B2348" i="3"/>
  <c r="C2347" i="3"/>
  <c r="B2347" i="3"/>
  <c r="C2346" i="3"/>
  <c r="B2346" i="3"/>
  <c r="C2345" i="3"/>
  <c r="B2345" i="3"/>
  <c r="C2344" i="3"/>
  <c r="B2344" i="3"/>
  <c r="C2343" i="3"/>
  <c r="B2343" i="3"/>
  <c r="C2342" i="3"/>
  <c r="B2342" i="3"/>
  <c r="C2341" i="3"/>
  <c r="B2341" i="3"/>
  <c r="C2340" i="3"/>
  <c r="B2340" i="3"/>
  <c r="C2339" i="3"/>
  <c r="B2339" i="3"/>
  <c r="C2338" i="3"/>
  <c r="B2338" i="3"/>
  <c r="C2337" i="3"/>
  <c r="B2337" i="3"/>
  <c r="C2336" i="3"/>
  <c r="B2336" i="3"/>
  <c r="C2335" i="3"/>
  <c r="B2335" i="3"/>
  <c r="C2334" i="3"/>
  <c r="B2334" i="3"/>
  <c r="C2333" i="3"/>
  <c r="B2333" i="3"/>
  <c r="C2332" i="3"/>
  <c r="B2332" i="3"/>
  <c r="C2331" i="3"/>
  <c r="B2331" i="3"/>
  <c r="C2330" i="3"/>
  <c r="B2330" i="3"/>
  <c r="C2329" i="3"/>
  <c r="B2329" i="3"/>
  <c r="C2328" i="3"/>
  <c r="B2328" i="3"/>
  <c r="C2327" i="3"/>
  <c r="B2327" i="3"/>
  <c r="C2326" i="3"/>
  <c r="B2326" i="3"/>
  <c r="C2325" i="3"/>
  <c r="B2325" i="3"/>
  <c r="C2324" i="3"/>
  <c r="B2324" i="3"/>
  <c r="C2323" i="3"/>
  <c r="B2323" i="3"/>
  <c r="C2322" i="3"/>
  <c r="B2322" i="3"/>
  <c r="C2321" i="3"/>
  <c r="B2321" i="3"/>
  <c r="C2320" i="3"/>
  <c r="B2320" i="3"/>
  <c r="C2319" i="3"/>
  <c r="B2319" i="3"/>
  <c r="C2318" i="3"/>
  <c r="B2318" i="3"/>
  <c r="C2317" i="3"/>
  <c r="B2317" i="3"/>
  <c r="C2316" i="3"/>
  <c r="B2316" i="3"/>
  <c r="C2315" i="3"/>
  <c r="B2315" i="3"/>
  <c r="C2314" i="3"/>
  <c r="B2314" i="3"/>
  <c r="C2313" i="3"/>
  <c r="B2313" i="3"/>
  <c r="C2312" i="3"/>
  <c r="B2312" i="3"/>
  <c r="C2311" i="3"/>
  <c r="B2311" i="3"/>
  <c r="C2310" i="3"/>
  <c r="B2310" i="3"/>
  <c r="C2309" i="3"/>
  <c r="B2309" i="3"/>
  <c r="C2308" i="3"/>
  <c r="B2308" i="3"/>
  <c r="C2307" i="3"/>
  <c r="B2307" i="3"/>
  <c r="C2306" i="3"/>
  <c r="B2306" i="3"/>
  <c r="C2305" i="3"/>
  <c r="B2305" i="3"/>
  <c r="C2304" i="3"/>
  <c r="B2304" i="3"/>
  <c r="C2303" i="3"/>
  <c r="B2303" i="3"/>
  <c r="C2302" i="3"/>
  <c r="B2302" i="3"/>
  <c r="C2301" i="3"/>
  <c r="B2301" i="3"/>
  <c r="C2300" i="3"/>
  <c r="B2300" i="3"/>
  <c r="C2299" i="3"/>
  <c r="B2299" i="3"/>
  <c r="C2298" i="3"/>
  <c r="B2298" i="3"/>
  <c r="C2297" i="3"/>
  <c r="B2297" i="3"/>
  <c r="C2296" i="3"/>
  <c r="B2296" i="3"/>
  <c r="C2295" i="3"/>
  <c r="B2295" i="3"/>
  <c r="C2294" i="3"/>
  <c r="B2294" i="3"/>
  <c r="C2293" i="3"/>
  <c r="B2293" i="3"/>
  <c r="C2292" i="3"/>
  <c r="B2292" i="3"/>
  <c r="C2291" i="3"/>
  <c r="B2291" i="3"/>
  <c r="C2290" i="3"/>
  <c r="B2290" i="3"/>
  <c r="C2289" i="3"/>
  <c r="B2289" i="3"/>
  <c r="C2288" i="3"/>
  <c r="B2288" i="3"/>
  <c r="C2287" i="3"/>
  <c r="B2287" i="3"/>
  <c r="C2286" i="3"/>
  <c r="B2286" i="3"/>
  <c r="C2285" i="3"/>
  <c r="B2285" i="3"/>
  <c r="C2284" i="3"/>
  <c r="B2284" i="3"/>
  <c r="C2283" i="3"/>
  <c r="B2283" i="3"/>
  <c r="C2282" i="3"/>
  <c r="B2282" i="3"/>
  <c r="C2281" i="3"/>
  <c r="B2281" i="3"/>
  <c r="C2280" i="3"/>
  <c r="B2280" i="3"/>
  <c r="C2279" i="3"/>
  <c r="B2279" i="3"/>
  <c r="C2278" i="3"/>
  <c r="B2278" i="3"/>
  <c r="C2277" i="3"/>
  <c r="B2277" i="3"/>
  <c r="C2276" i="3"/>
  <c r="B2276" i="3"/>
  <c r="C2275" i="3"/>
  <c r="B2275" i="3"/>
  <c r="C2274" i="3"/>
  <c r="B2274" i="3"/>
  <c r="C2273" i="3"/>
  <c r="B2273" i="3"/>
  <c r="C2272" i="3"/>
  <c r="B2272" i="3"/>
  <c r="C2271" i="3"/>
  <c r="B2271" i="3"/>
  <c r="C2270" i="3"/>
  <c r="B2270" i="3"/>
  <c r="C2269" i="3"/>
  <c r="B2269" i="3"/>
  <c r="C2268" i="3"/>
  <c r="B2268" i="3"/>
  <c r="C2267" i="3"/>
  <c r="B2267" i="3"/>
  <c r="C2266" i="3"/>
  <c r="B2266" i="3"/>
  <c r="C2265" i="3"/>
  <c r="B2265" i="3"/>
  <c r="C2264" i="3"/>
  <c r="B2264" i="3"/>
  <c r="C2263" i="3"/>
  <c r="B2263" i="3"/>
  <c r="C2262" i="3"/>
  <c r="B2262" i="3"/>
  <c r="C2261" i="3"/>
  <c r="B2261" i="3"/>
  <c r="C2260" i="3"/>
  <c r="B2260" i="3"/>
  <c r="C2259" i="3"/>
  <c r="B2259" i="3"/>
  <c r="C2258" i="3"/>
  <c r="B2258" i="3"/>
  <c r="C2257" i="3"/>
  <c r="B2257" i="3"/>
  <c r="C2256" i="3"/>
  <c r="B2256" i="3"/>
  <c r="C2255" i="3"/>
  <c r="B2255" i="3"/>
  <c r="C2254" i="3"/>
  <c r="B2254" i="3"/>
  <c r="C2253" i="3"/>
  <c r="B2253" i="3"/>
  <c r="C2252" i="3"/>
  <c r="B2252" i="3"/>
  <c r="C2251" i="3"/>
  <c r="B2251" i="3"/>
  <c r="C2250" i="3"/>
  <c r="B2250" i="3"/>
  <c r="C2249" i="3"/>
  <c r="B2249" i="3"/>
  <c r="C2248" i="3"/>
  <c r="B2248" i="3"/>
  <c r="C2247" i="3"/>
  <c r="B2247" i="3"/>
  <c r="C2246" i="3"/>
  <c r="B2246" i="3"/>
  <c r="C2245" i="3"/>
  <c r="B2245" i="3"/>
  <c r="C2244" i="3"/>
  <c r="B2244" i="3"/>
  <c r="C2243" i="3"/>
  <c r="B2243" i="3"/>
  <c r="C2242" i="3"/>
  <c r="B2242" i="3"/>
  <c r="C2241" i="3"/>
  <c r="B2241" i="3"/>
  <c r="C2240" i="3"/>
  <c r="B2240" i="3"/>
  <c r="C2239" i="3"/>
  <c r="B2239" i="3"/>
  <c r="C2238" i="3"/>
  <c r="B2238" i="3"/>
  <c r="C2237" i="3"/>
  <c r="B2237" i="3"/>
  <c r="C2236" i="3"/>
  <c r="B2236" i="3"/>
  <c r="C2235" i="3"/>
  <c r="B2235" i="3"/>
  <c r="C2234" i="3"/>
  <c r="B2234" i="3"/>
  <c r="C2233" i="3"/>
  <c r="B2233" i="3"/>
  <c r="C2232" i="3"/>
  <c r="B2232" i="3"/>
  <c r="C2231" i="3"/>
  <c r="B2231" i="3"/>
  <c r="C2230" i="3"/>
  <c r="B2230" i="3"/>
  <c r="C2229" i="3"/>
  <c r="B2229" i="3"/>
  <c r="C2228" i="3"/>
  <c r="B2228" i="3"/>
  <c r="C2227" i="3"/>
  <c r="B2227" i="3"/>
  <c r="C2226" i="3"/>
  <c r="B2226" i="3"/>
  <c r="C2225" i="3"/>
  <c r="B2225" i="3"/>
  <c r="C2224" i="3"/>
  <c r="B2224" i="3"/>
  <c r="C2223" i="3"/>
  <c r="B2223" i="3"/>
  <c r="C2222" i="3"/>
  <c r="B2222" i="3"/>
  <c r="C2221" i="3"/>
  <c r="B2221" i="3"/>
  <c r="C2220" i="3"/>
  <c r="B2220" i="3"/>
  <c r="C2219" i="3"/>
  <c r="B2219" i="3"/>
  <c r="C2218" i="3"/>
  <c r="B2218" i="3"/>
  <c r="C2217" i="3"/>
  <c r="B2217" i="3"/>
  <c r="C2216" i="3"/>
  <c r="B2216" i="3"/>
  <c r="C2215" i="3"/>
  <c r="B2215" i="3"/>
  <c r="C2214" i="3"/>
  <c r="B2214" i="3"/>
  <c r="C2213" i="3"/>
  <c r="B2213" i="3"/>
  <c r="C2212" i="3"/>
  <c r="B2212" i="3"/>
  <c r="C2211" i="3"/>
  <c r="B2211" i="3"/>
  <c r="C2210" i="3"/>
  <c r="B2210" i="3"/>
  <c r="C2209" i="3"/>
  <c r="B2209" i="3"/>
  <c r="C2208" i="3"/>
  <c r="B2208" i="3"/>
  <c r="C2207" i="3"/>
  <c r="B2207" i="3"/>
  <c r="C2206" i="3"/>
  <c r="B2206" i="3"/>
  <c r="C2205" i="3"/>
  <c r="B2205" i="3"/>
  <c r="C2204" i="3"/>
  <c r="B2204" i="3"/>
  <c r="C2203" i="3"/>
  <c r="B2203" i="3"/>
  <c r="C2202" i="3"/>
  <c r="B2202" i="3"/>
  <c r="C2201" i="3"/>
  <c r="B2201" i="3"/>
  <c r="C2200" i="3"/>
  <c r="B2200" i="3"/>
  <c r="C2199" i="3"/>
  <c r="B2199" i="3"/>
  <c r="C2198" i="3"/>
  <c r="B2198" i="3"/>
  <c r="C2197" i="3"/>
  <c r="B2197" i="3"/>
  <c r="C2196" i="3"/>
  <c r="B2196" i="3"/>
  <c r="C2195" i="3"/>
  <c r="B2195" i="3"/>
  <c r="C2194" i="3"/>
  <c r="B2194" i="3"/>
  <c r="C2193" i="3"/>
  <c r="B2193" i="3"/>
  <c r="C2192" i="3"/>
  <c r="B2192" i="3"/>
  <c r="C2191" i="3"/>
  <c r="B2191" i="3"/>
  <c r="C2190" i="3"/>
  <c r="B2190" i="3"/>
  <c r="C2189" i="3"/>
  <c r="B2189" i="3"/>
  <c r="C2188" i="3"/>
  <c r="B2188" i="3"/>
  <c r="C2187" i="3"/>
  <c r="B2187" i="3"/>
  <c r="C2186" i="3"/>
  <c r="B2186" i="3"/>
  <c r="C2185" i="3"/>
  <c r="B2185" i="3"/>
  <c r="C2184" i="3"/>
  <c r="B2184" i="3"/>
  <c r="C2183" i="3"/>
  <c r="B2183" i="3"/>
  <c r="C2182" i="3"/>
  <c r="B2182" i="3"/>
  <c r="C2181" i="3"/>
  <c r="B2181" i="3"/>
  <c r="C2180" i="3"/>
  <c r="B2180" i="3"/>
  <c r="C2179" i="3"/>
  <c r="B2179" i="3"/>
  <c r="C2178" i="3"/>
  <c r="B2178" i="3"/>
  <c r="C2177" i="3"/>
  <c r="B2177" i="3"/>
  <c r="C2176" i="3"/>
  <c r="B2176" i="3"/>
  <c r="C2175" i="3"/>
  <c r="B2175" i="3"/>
  <c r="C2174" i="3"/>
  <c r="B2174" i="3"/>
  <c r="C2173" i="3"/>
  <c r="B2173" i="3"/>
  <c r="C2172" i="3"/>
  <c r="B2172" i="3"/>
  <c r="C2171" i="3"/>
  <c r="B2171" i="3"/>
  <c r="C2170" i="3"/>
  <c r="B2170" i="3"/>
  <c r="C2169" i="3"/>
  <c r="B2169" i="3"/>
  <c r="C2168" i="3"/>
  <c r="B2168" i="3"/>
  <c r="C2167" i="3"/>
  <c r="B2167" i="3"/>
  <c r="C2166" i="3"/>
  <c r="B2166" i="3"/>
  <c r="C2165" i="3"/>
  <c r="B2165" i="3"/>
  <c r="C2164" i="3"/>
  <c r="B2164" i="3"/>
  <c r="C2163" i="3"/>
  <c r="B2163" i="3"/>
  <c r="C2162" i="3"/>
  <c r="B2162" i="3"/>
  <c r="C2161" i="3"/>
  <c r="B2161" i="3"/>
  <c r="C2160" i="3"/>
  <c r="B2160" i="3"/>
  <c r="C2159" i="3"/>
  <c r="B2159" i="3"/>
  <c r="C2158" i="3"/>
  <c r="B2158" i="3"/>
  <c r="C2157" i="3"/>
  <c r="B2157" i="3"/>
  <c r="C2156" i="3"/>
  <c r="B2156" i="3"/>
  <c r="C2155" i="3"/>
  <c r="B2155" i="3"/>
  <c r="C2154" i="3"/>
  <c r="B2154" i="3"/>
  <c r="C2153" i="3"/>
  <c r="B2153" i="3"/>
  <c r="C2152" i="3"/>
  <c r="B2152" i="3"/>
  <c r="C2151" i="3"/>
  <c r="B2151" i="3"/>
  <c r="C2150" i="3"/>
  <c r="B2150" i="3"/>
  <c r="C2149" i="3"/>
  <c r="B2149" i="3"/>
  <c r="C2148" i="3"/>
  <c r="B2148" i="3"/>
  <c r="C2147" i="3"/>
  <c r="B2147" i="3"/>
  <c r="C2146" i="3"/>
  <c r="B2146" i="3"/>
  <c r="C2145" i="3"/>
  <c r="B2145" i="3"/>
  <c r="C2144" i="3"/>
  <c r="B2144" i="3"/>
  <c r="C2143" i="3"/>
  <c r="B2143" i="3"/>
  <c r="C2142" i="3"/>
  <c r="B2142" i="3"/>
  <c r="C2141" i="3"/>
  <c r="B2141" i="3"/>
  <c r="C2140" i="3"/>
  <c r="B2140" i="3"/>
  <c r="C2139" i="3"/>
  <c r="B2139" i="3"/>
  <c r="C2138" i="3"/>
  <c r="B2138" i="3"/>
  <c r="C2137" i="3"/>
  <c r="B2137" i="3"/>
  <c r="C2136" i="3"/>
  <c r="B2136" i="3"/>
  <c r="C2135" i="3"/>
  <c r="B2135" i="3"/>
  <c r="C2134" i="3"/>
  <c r="B2134" i="3"/>
  <c r="C2133" i="3"/>
  <c r="B2133" i="3"/>
  <c r="C2132" i="3"/>
  <c r="B2132" i="3"/>
  <c r="C2131" i="3"/>
  <c r="B2131" i="3"/>
  <c r="C2130" i="3"/>
  <c r="B2130" i="3"/>
  <c r="C2129" i="3"/>
  <c r="B2129" i="3"/>
  <c r="C2128" i="3"/>
  <c r="B2128" i="3"/>
  <c r="C2127" i="3"/>
  <c r="B2127" i="3"/>
  <c r="C2126" i="3"/>
  <c r="B2126" i="3"/>
  <c r="C2125" i="3"/>
  <c r="B2125" i="3"/>
  <c r="C2124" i="3"/>
  <c r="B2124" i="3"/>
  <c r="C2123" i="3"/>
  <c r="B2123" i="3"/>
  <c r="C2122" i="3"/>
  <c r="B2122" i="3"/>
  <c r="C2121" i="3"/>
  <c r="B2121" i="3"/>
  <c r="C2120" i="3"/>
  <c r="B2120" i="3"/>
  <c r="C2119" i="3"/>
  <c r="B2119" i="3"/>
  <c r="C2118" i="3"/>
  <c r="B2118" i="3"/>
  <c r="C2117" i="3"/>
  <c r="B2117" i="3"/>
  <c r="C2116" i="3"/>
  <c r="B2116" i="3"/>
  <c r="C2115" i="3"/>
  <c r="B2115" i="3"/>
  <c r="C2114" i="3"/>
  <c r="B2114" i="3"/>
  <c r="C2113" i="3"/>
  <c r="B2113" i="3"/>
  <c r="C2112" i="3"/>
  <c r="B2112" i="3"/>
  <c r="C2111" i="3"/>
  <c r="B2111" i="3"/>
  <c r="C2110" i="3"/>
  <c r="B2110" i="3"/>
  <c r="C2109" i="3"/>
  <c r="B2109" i="3"/>
  <c r="C2108" i="3"/>
  <c r="B2108" i="3"/>
  <c r="C2107" i="3"/>
  <c r="B2107" i="3"/>
  <c r="C2106" i="3"/>
  <c r="B2106" i="3"/>
  <c r="C2105" i="3"/>
  <c r="B2105" i="3"/>
  <c r="C2104" i="3"/>
  <c r="B2104" i="3"/>
  <c r="C2103" i="3"/>
  <c r="B2103" i="3"/>
  <c r="C2102" i="3"/>
  <c r="B2102" i="3"/>
  <c r="C2101" i="3"/>
  <c r="B2101" i="3"/>
  <c r="C2100" i="3"/>
  <c r="B2100" i="3"/>
  <c r="C2099" i="3"/>
  <c r="B2099" i="3"/>
  <c r="C2098" i="3"/>
  <c r="B2098" i="3"/>
  <c r="C2097" i="3"/>
  <c r="B2097" i="3"/>
  <c r="C2096" i="3"/>
  <c r="B2096" i="3"/>
  <c r="C2095" i="3"/>
  <c r="B2095" i="3"/>
  <c r="C2094" i="3"/>
  <c r="B2094" i="3"/>
  <c r="C2093" i="3"/>
  <c r="B2093" i="3"/>
  <c r="C2092" i="3"/>
  <c r="B2092" i="3"/>
  <c r="C2091" i="3"/>
  <c r="B2091" i="3"/>
  <c r="C2090" i="3"/>
  <c r="B2090" i="3"/>
  <c r="C2089" i="3"/>
  <c r="B2089" i="3"/>
  <c r="C2088" i="3"/>
  <c r="B2088" i="3"/>
  <c r="C2087" i="3"/>
  <c r="B2087" i="3"/>
  <c r="C2086" i="3"/>
  <c r="B2086" i="3"/>
  <c r="C2085" i="3"/>
  <c r="B2085" i="3"/>
  <c r="C2084" i="3"/>
  <c r="B2084" i="3"/>
  <c r="C2083" i="3"/>
  <c r="B2083" i="3"/>
  <c r="C2082" i="3"/>
  <c r="B2082" i="3"/>
  <c r="C2081" i="3"/>
  <c r="B2081" i="3"/>
  <c r="C2080" i="3"/>
  <c r="B2080" i="3"/>
  <c r="C2079" i="3"/>
  <c r="B2079" i="3"/>
  <c r="C2078" i="3"/>
  <c r="B2078" i="3"/>
  <c r="C2077" i="3"/>
  <c r="B2077" i="3"/>
  <c r="C2076" i="3"/>
  <c r="B2076" i="3"/>
  <c r="C2075" i="3"/>
  <c r="B2075" i="3"/>
  <c r="C2074" i="3"/>
  <c r="B2074" i="3"/>
  <c r="C2073" i="3"/>
  <c r="B2073" i="3"/>
  <c r="C2072" i="3"/>
  <c r="B2072" i="3"/>
  <c r="C2071" i="3"/>
  <c r="B2071" i="3"/>
  <c r="C2070" i="3"/>
  <c r="B2070" i="3"/>
  <c r="C2069" i="3"/>
  <c r="B2069" i="3"/>
  <c r="C2068" i="3"/>
  <c r="B2068" i="3"/>
  <c r="C2067" i="3"/>
  <c r="B2067" i="3"/>
  <c r="C2066" i="3"/>
  <c r="B2066" i="3"/>
  <c r="C2065" i="3"/>
  <c r="B2065" i="3"/>
  <c r="C2064" i="3"/>
  <c r="B2064" i="3"/>
  <c r="C2063" i="3"/>
  <c r="B2063" i="3"/>
  <c r="C2062" i="3"/>
  <c r="B2062" i="3"/>
  <c r="C2061" i="3"/>
  <c r="B2061" i="3"/>
  <c r="C2060" i="3"/>
  <c r="B2060" i="3"/>
  <c r="C2059" i="3"/>
  <c r="B2059" i="3"/>
  <c r="C2058" i="3"/>
  <c r="B2058" i="3"/>
  <c r="C2057" i="3"/>
  <c r="B2057" i="3"/>
  <c r="C2056" i="3"/>
  <c r="B2056" i="3"/>
  <c r="C2055" i="3"/>
  <c r="B2055" i="3"/>
  <c r="C2054" i="3"/>
  <c r="B2054" i="3"/>
  <c r="C2053" i="3"/>
  <c r="B2053" i="3"/>
  <c r="C2052" i="3"/>
  <c r="B2052" i="3"/>
  <c r="C2051" i="3"/>
  <c r="B2051" i="3"/>
  <c r="C2050" i="3"/>
  <c r="B2050" i="3"/>
  <c r="C2049" i="3"/>
  <c r="B2049" i="3"/>
  <c r="C2048" i="3"/>
  <c r="B2048" i="3"/>
  <c r="C2047" i="3"/>
  <c r="B2047" i="3"/>
  <c r="C2046" i="3"/>
  <c r="B2046" i="3"/>
  <c r="C2045" i="3"/>
  <c r="B2045" i="3"/>
  <c r="C2044" i="3"/>
  <c r="B2044" i="3"/>
  <c r="C2043" i="3"/>
  <c r="B2043" i="3"/>
  <c r="C2042" i="3"/>
  <c r="B2042" i="3"/>
  <c r="C2041" i="3"/>
  <c r="B2041" i="3"/>
  <c r="C2040" i="3"/>
  <c r="B2040" i="3"/>
  <c r="C2039" i="3"/>
  <c r="B2039" i="3"/>
  <c r="C2038" i="3"/>
  <c r="B2038" i="3"/>
  <c r="C2037" i="3"/>
  <c r="B2037" i="3"/>
  <c r="C2036" i="3"/>
  <c r="B2036" i="3"/>
  <c r="C2035" i="3"/>
  <c r="B2035" i="3"/>
  <c r="C2034" i="3"/>
  <c r="B2034" i="3"/>
  <c r="C2033" i="3"/>
  <c r="B2033" i="3"/>
  <c r="C2032" i="3"/>
  <c r="B2032" i="3"/>
  <c r="C2031" i="3"/>
  <c r="B2031" i="3"/>
  <c r="C2030" i="3"/>
  <c r="B2030" i="3"/>
  <c r="C2029" i="3"/>
  <c r="B2029" i="3"/>
  <c r="C2028" i="3"/>
  <c r="B2028" i="3"/>
  <c r="C2027" i="3"/>
  <c r="B2027" i="3"/>
  <c r="C2026" i="3"/>
  <c r="B2026" i="3"/>
  <c r="C2025" i="3"/>
  <c r="B2025" i="3"/>
  <c r="C2024" i="3"/>
  <c r="B2024" i="3"/>
  <c r="C2023" i="3"/>
  <c r="B2023" i="3"/>
  <c r="C2022" i="3"/>
  <c r="B2022" i="3"/>
  <c r="C2021" i="3"/>
  <c r="B2021" i="3"/>
  <c r="C2020" i="3"/>
  <c r="B2020" i="3"/>
  <c r="C2019" i="3"/>
  <c r="B2019" i="3"/>
  <c r="C2018" i="3"/>
  <c r="B2018" i="3"/>
  <c r="C2017" i="3"/>
  <c r="B2017" i="3"/>
  <c r="C2016" i="3"/>
  <c r="B2016" i="3"/>
  <c r="C2015" i="3"/>
  <c r="B2015" i="3"/>
  <c r="C2014" i="3"/>
  <c r="B2014" i="3"/>
  <c r="C2013" i="3"/>
  <c r="B2013" i="3"/>
  <c r="C2012" i="3"/>
  <c r="B2012" i="3"/>
  <c r="C2011" i="3"/>
  <c r="B2011" i="3"/>
  <c r="C2010" i="3"/>
  <c r="B2010" i="3"/>
  <c r="C2009" i="3"/>
  <c r="B2009" i="3"/>
  <c r="C2008" i="3"/>
  <c r="B2008" i="3"/>
  <c r="C2007" i="3"/>
  <c r="B2007" i="3"/>
  <c r="C2006" i="3"/>
  <c r="B2006" i="3"/>
  <c r="C2005" i="3"/>
  <c r="B2005" i="3"/>
  <c r="C2004" i="3"/>
  <c r="B2004" i="3"/>
  <c r="C2003" i="3"/>
  <c r="B2003" i="3"/>
  <c r="C2002" i="3"/>
  <c r="B2002" i="3"/>
  <c r="C2001" i="3"/>
  <c r="B2001" i="3"/>
  <c r="C2000" i="3"/>
  <c r="B2000" i="3"/>
  <c r="C1999" i="3"/>
  <c r="B1999" i="3"/>
  <c r="C1998" i="3"/>
  <c r="B1998" i="3"/>
  <c r="C1997" i="3"/>
  <c r="B1997" i="3"/>
  <c r="C1996" i="3"/>
  <c r="B1996" i="3"/>
  <c r="C1995" i="3"/>
  <c r="B1995" i="3"/>
  <c r="C1994" i="3"/>
  <c r="B1994" i="3"/>
  <c r="C1993" i="3"/>
  <c r="B1993" i="3"/>
  <c r="C1992" i="3"/>
  <c r="B1992" i="3"/>
  <c r="C1991" i="3"/>
  <c r="B1991" i="3"/>
  <c r="C1990" i="3"/>
  <c r="B1990" i="3"/>
  <c r="C1989" i="3"/>
  <c r="B1989" i="3"/>
  <c r="C1988" i="3"/>
  <c r="B1988" i="3"/>
  <c r="C1987" i="3"/>
  <c r="B1987" i="3"/>
  <c r="C1986" i="3"/>
  <c r="B1986" i="3"/>
  <c r="C1985" i="3"/>
  <c r="B1985" i="3"/>
  <c r="C1984" i="3"/>
  <c r="B1984" i="3"/>
  <c r="C1983" i="3"/>
  <c r="B1983" i="3"/>
  <c r="C1982" i="3"/>
  <c r="B1982" i="3"/>
  <c r="C1981" i="3"/>
  <c r="B1981" i="3"/>
  <c r="C1980" i="3"/>
  <c r="B1980" i="3"/>
  <c r="C1979" i="3"/>
  <c r="B1979" i="3"/>
  <c r="C1978" i="3"/>
  <c r="B1978" i="3"/>
  <c r="C1977" i="3"/>
  <c r="B1977" i="3"/>
  <c r="C1976" i="3"/>
  <c r="B1976" i="3"/>
  <c r="C1975" i="3"/>
  <c r="B1975" i="3"/>
  <c r="C1974" i="3"/>
  <c r="B1974" i="3"/>
  <c r="C1973" i="3"/>
  <c r="B1973" i="3"/>
  <c r="C1972" i="3"/>
  <c r="B1972" i="3"/>
  <c r="C1971" i="3"/>
  <c r="B1971" i="3"/>
  <c r="C1970" i="3"/>
  <c r="B1970" i="3"/>
  <c r="C1969" i="3"/>
  <c r="B1969" i="3"/>
  <c r="C1968" i="3"/>
  <c r="B1968" i="3"/>
  <c r="C1967" i="3"/>
  <c r="B1967" i="3"/>
  <c r="C1966" i="3"/>
  <c r="B1966" i="3"/>
  <c r="C1965" i="3"/>
  <c r="B1965" i="3"/>
  <c r="C1964" i="3"/>
  <c r="B1964" i="3"/>
  <c r="C1963" i="3"/>
  <c r="B1963" i="3"/>
  <c r="C1962" i="3"/>
  <c r="B1962" i="3"/>
  <c r="C1961" i="3"/>
  <c r="B1961" i="3"/>
  <c r="C1960" i="3"/>
  <c r="B1960" i="3"/>
  <c r="C1959" i="3"/>
  <c r="B1959" i="3"/>
  <c r="C1958" i="3"/>
  <c r="B1958" i="3"/>
  <c r="C1957" i="3"/>
  <c r="B1957" i="3"/>
  <c r="C1956" i="3"/>
  <c r="B1956" i="3"/>
  <c r="C1955" i="3"/>
  <c r="B1955" i="3"/>
  <c r="C1954" i="3"/>
  <c r="B1954" i="3"/>
  <c r="C1953" i="3"/>
  <c r="B1953" i="3"/>
  <c r="C1952" i="3"/>
  <c r="B1952" i="3"/>
  <c r="C1951" i="3"/>
  <c r="B1951" i="3"/>
  <c r="C1950" i="3"/>
  <c r="B1950" i="3"/>
  <c r="C1949" i="3"/>
  <c r="B1949" i="3"/>
  <c r="C1948" i="3"/>
  <c r="B1948" i="3"/>
  <c r="C1947" i="3"/>
  <c r="B1947" i="3"/>
  <c r="C1946" i="3"/>
  <c r="B1946" i="3"/>
  <c r="C1945" i="3"/>
  <c r="B1945" i="3"/>
  <c r="C1944" i="3"/>
  <c r="B1944" i="3"/>
  <c r="C1943" i="3"/>
  <c r="B1943" i="3"/>
  <c r="C1942" i="3"/>
  <c r="B1942" i="3"/>
  <c r="C1941" i="3"/>
  <c r="B1941" i="3"/>
  <c r="C1940" i="3"/>
  <c r="B1940" i="3"/>
  <c r="C1939" i="3"/>
  <c r="B1939" i="3"/>
  <c r="C1938" i="3"/>
  <c r="B1938" i="3"/>
  <c r="C1937" i="3"/>
  <c r="B1937" i="3"/>
  <c r="C1936" i="3"/>
  <c r="B1936" i="3"/>
  <c r="C1935" i="3"/>
  <c r="B1935" i="3"/>
  <c r="C1934" i="3"/>
  <c r="B1934" i="3"/>
  <c r="C1933" i="3"/>
  <c r="B1933" i="3"/>
  <c r="C1932" i="3"/>
  <c r="B1932" i="3"/>
  <c r="C1931" i="3"/>
  <c r="B1931" i="3"/>
  <c r="C1930" i="3"/>
  <c r="B1930" i="3"/>
  <c r="C1929" i="3"/>
  <c r="B1929" i="3"/>
  <c r="C1928" i="3"/>
  <c r="B1928" i="3"/>
  <c r="C1927" i="3"/>
  <c r="B1927" i="3"/>
  <c r="C1926" i="3"/>
  <c r="B1926" i="3"/>
  <c r="C1925" i="3"/>
  <c r="B1925" i="3"/>
  <c r="C1924" i="3"/>
  <c r="B1924" i="3"/>
  <c r="C1923" i="3"/>
  <c r="B1923" i="3"/>
  <c r="C1922" i="3"/>
  <c r="B1922" i="3"/>
  <c r="C1921" i="3"/>
  <c r="B1921" i="3"/>
  <c r="C1920" i="3"/>
  <c r="B1920" i="3"/>
  <c r="C1919" i="3"/>
  <c r="B1919" i="3"/>
  <c r="C1918" i="3"/>
  <c r="B1918" i="3"/>
  <c r="C1917" i="3"/>
  <c r="B1917" i="3"/>
  <c r="C1916" i="3"/>
  <c r="B1916" i="3"/>
  <c r="C1915" i="3"/>
  <c r="B1915" i="3"/>
  <c r="C1914" i="3"/>
  <c r="B1914" i="3"/>
  <c r="C1913" i="3"/>
  <c r="B1913" i="3"/>
  <c r="C1912" i="3"/>
  <c r="B1912" i="3"/>
  <c r="C1911" i="3"/>
  <c r="B1911" i="3"/>
  <c r="C1910" i="3"/>
  <c r="B1910" i="3"/>
  <c r="C1909" i="3"/>
  <c r="B1909" i="3"/>
  <c r="C1908" i="3"/>
  <c r="B1908" i="3"/>
  <c r="C1907" i="3"/>
  <c r="B1907" i="3"/>
  <c r="C1906" i="3"/>
  <c r="B1906" i="3"/>
  <c r="C1905" i="3"/>
  <c r="B1905" i="3"/>
  <c r="C1904" i="3"/>
  <c r="B1904" i="3"/>
  <c r="C1903" i="3"/>
  <c r="B1903" i="3"/>
  <c r="C1902" i="3"/>
  <c r="B1902" i="3"/>
  <c r="C1901" i="3"/>
  <c r="B1901" i="3"/>
  <c r="C1900" i="3"/>
  <c r="B1900" i="3"/>
  <c r="C1899" i="3"/>
  <c r="B1899" i="3"/>
  <c r="C1898" i="3"/>
  <c r="B1898" i="3"/>
  <c r="C1897" i="3"/>
  <c r="B1897" i="3"/>
  <c r="C1896" i="3"/>
  <c r="B1896" i="3"/>
  <c r="C1895" i="3"/>
  <c r="B1895" i="3"/>
  <c r="C1894" i="3"/>
  <c r="B1894" i="3"/>
  <c r="C1893" i="3"/>
  <c r="B1893" i="3"/>
  <c r="C1892" i="3"/>
  <c r="B1892" i="3"/>
  <c r="C1891" i="3"/>
  <c r="B1891" i="3"/>
  <c r="C1890" i="3"/>
  <c r="B1890" i="3"/>
  <c r="C1889" i="3"/>
  <c r="B1889" i="3"/>
  <c r="C1888" i="3"/>
  <c r="B1888" i="3"/>
  <c r="C1887" i="3"/>
  <c r="B1887" i="3"/>
  <c r="C1886" i="3"/>
  <c r="B1886" i="3"/>
  <c r="C1885" i="3"/>
  <c r="B1885" i="3"/>
  <c r="C1884" i="3"/>
  <c r="B1884" i="3"/>
  <c r="C1883" i="3"/>
  <c r="B1883" i="3"/>
  <c r="C1882" i="3"/>
  <c r="B1882" i="3"/>
  <c r="C1881" i="3"/>
  <c r="B1881" i="3"/>
  <c r="C1880" i="3"/>
  <c r="B1880" i="3"/>
  <c r="C1879" i="3"/>
  <c r="B1879" i="3"/>
  <c r="C1878" i="3"/>
  <c r="B1878" i="3"/>
  <c r="C1877" i="3"/>
  <c r="B1877" i="3"/>
  <c r="C1876" i="3"/>
  <c r="B1876" i="3"/>
  <c r="C1875" i="3"/>
  <c r="B1875" i="3"/>
  <c r="C1874" i="3"/>
  <c r="B1874" i="3"/>
  <c r="C1873" i="3"/>
  <c r="B1873" i="3"/>
  <c r="C1872" i="3"/>
  <c r="B1872" i="3"/>
  <c r="C1871" i="3"/>
  <c r="B1871" i="3"/>
  <c r="C1870" i="3"/>
  <c r="B1870" i="3"/>
  <c r="C1869" i="3"/>
  <c r="B1869" i="3"/>
  <c r="C1868" i="3"/>
  <c r="B1868" i="3"/>
  <c r="C1867" i="3"/>
  <c r="B1867" i="3"/>
  <c r="C1866" i="3"/>
  <c r="B1866" i="3"/>
  <c r="C1865" i="3"/>
  <c r="B1865" i="3"/>
  <c r="C1864" i="3"/>
  <c r="B1864" i="3"/>
  <c r="C1863" i="3"/>
  <c r="B1863" i="3"/>
  <c r="C1862" i="3"/>
  <c r="B1862" i="3"/>
  <c r="C1861" i="3"/>
  <c r="B1861" i="3"/>
  <c r="C1860" i="3"/>
  <c r="B1860" i="3"/>
  <c r="C1859" i="3"/>
  <c r="B1859" i="3"/>
  <c r="C1858" i="3"/>
  <c r="B1858" i="3"/>
  <c r="C1857" i="3"/>
  <c r="B1857" i="3"/>
  <c r="C1856" i="3"/>
  <c r="B1856" i="3"/>
  <c r="C1855" i="3"/>
  <c r="B1855" i="3"/>
  <c r="C1854" i="3"/>
  <c r="B1854" i="3"/>
  <c r="C1853" i="3"/>
  <c r="B1853" i="3"/>
  <c r="C1852" i="3"/>
  <c r="B1852" i="3"/>
  <c r="C1851" i="3"/>
  <c r="B1851" i="3"/>
  <c r="C1850" i="3"/>
  <c r="B1850" i="3"/>
  <c r="C1849" i="3"/>
  <c r="B1849" i="3"/>
  <c r="C1848" i="3"/>
  <c r="B1848" i="3"/>
  <c r="C1847" i="3"/>
  <c r="B1847" i="3"/>
  <c r="C1846" i="3"/>
  <c r="B1846" i="3"/>
  <c r="C1845" i="3"/>
  <c r="B1845" i="3"/>
  <c r="C1844" i="3"/>
  <c r="B1844" i="3"/>
  <c r="C1843" i="3"/>
  <c r="B1843" i="3"/>
  <c r="C1842" i="3"/>
  <c r="B1842" i="3"/>
  <c r="C1841" i="3"/>
  <c r="B1841" i="3"/>
  <c r="C1840" i="3"/>
  <c r="B1840" i="3"/>
  <c r="C1839" i="3"/>
  <c r="B1839" i="3"/>
  <c r="C1838" i="3"/>
  <c r="B1838" i="3"/>
  <c r="C1837" i="3"/>
  <c r="B1837" i="3"/>
  <c r="C1836" i="3"/>
  <c r="B1836" i="3"/>
  <c r="C1835" i="3"/>
  <c r="B1835" i="3"/>
  <c r="C1834" i="3"/>
  <c r="B1834" i="3"/>
  <c r="C1833" i="3"/>
  <c r="B1833" i="3"/>
  <c r="C1832" i="3"/>
  <c r="B1832" i="3"/>
  <c r="C1831" i="3"/>
  <c r="B1831" i="3"/>
  <c r="C1830" i="3"/>
  <c r="B1830" i="3"/>
  <c r="C1829" i="3"/>
  <c r="B1829" i="3"/>
  <c r="C1828" i="3"/>
  <c r="B1828" i="3"/>
  <c r="C1827" i="3"/>
  <c r="B1827" i="3"/>
  <c r="C1826" i="3"/>
  <c r="B1826" i="3"/>
  <c r="C1825" i="3"/>
  <c r="B1825" i="3"/>
  <c r="C1824" i="3"/>
  <c r="B1824" i="3"/>
  <c r="C1823" i="3"/>
  <c r="B1823" i="3"/>
  <c r="C1822" i="3"/>
  <c r="B1822" i="3"/>
  <c r="C1821" i="3"/>
  <c r="B1821" i="3"/>
  <c r="C1820" i="3"/>
  <c r="B1820" i="3"/>
  <c r="C1819" i="3"/>
  <c r="B1819" i="3"/>
  <c r="C1818" i="3"/>
  <c r="B1818" i="3"/>
  <c r="C1817" i="3"/>
  <c r="B1817" i="3"/>
  <c r="C1816" i="3"/>
  <c r="B1816" i="3"/>
  <c r="C1815" i="3"/>
  <c r="B1815" i="3"/>
  <c r="C1814" i="3"/>
  <c r="B1814" i="3"/>
  <c r="C1813" i="3"/>
  <c r="B1813" i="3"/>
  <c r="C1812" i="3"/>
  <c r="B1812" i="3"/>
  <c r="C1811" i="3"/>
  <c r="B1811" i="3"/>
  <c r="C1810" i="3"/>
  <c r="B1810" i="3"/>
  <c r="C1809" i="3"/>
  <c r="B1809" i="3"/>
  <c r="C1808" i="3"/>
  <c r="B1808" i="3"/>
  <c r="C1807" i="3"/>
  <c r="B1807" i="3"/>
  <c r="C1806" i="3"/>
  <c r="B1806" i="3"/>
  <c r="C1805" i="3"/>
  <c r="B1805" i="3"/>
  <c r="C1804" i="3"/>
  <c r="B1804" i="3"/>
  <c r="C1803" i="3"/>
  <c r="B1803" i="3"/>
  <c r="C1802" i="3"/>
  <c r="B1802" i="3"/>
  <c r="C1801" i="3"/>
  <c r="B1801" i="3"/>
  <c r="C1800" i="3"/>
  <c r="B1800" i="3"/>
  <c r="C1799" i="3"/>
  <c r="B1799" i="3"/>
  <c r="C1798" i="3"/>
  <c r="B1798" i="3"/>
  <c r="C1797" i="3"/>
  <c r="B1797" i="3"/>
  <c r="C1796" i="3"/>
  <c r="B1796" i="3"/>
  <c r="C1795" i="3"/>
  <c r="B1795" i="3"/>
  <c r="C1794" i="3"/>
  <c r="B1794" i="3"/>
  <c r="C1793" i="3"/>
  <c r="B1793" i="3"/>
  <c r="C1792" i="3"/>
  <c r="B1792" i="3"/>
  <c r="C1791" i="3"/>
  <c r="B1791" i="3"/>
  <c r="C1790" i="3"/>
  <c r="B1790" i="3"/>
  <c r="C1789" i="3"/>
  <c r="B1789" i="3"/>
  <c r="C1788" i="3"/>
  <c r="B1788" i="3"/>
  <c r="C1787" i="3"/>
  <c r="B1787" i="3"/>
  <c r="C1786" i="3"/>
  <c r="B1786" i="3"/>
  <c r="C1785" i="3"/>
  <c r="B1785" i="3"/>
  <c r="C1784" i="3"/>
  <c r="B1784" i="3"/>
  <c r="C1783" i="3"/>
  <c r="B1783" i="3"/>
  <c r="C1782" i="3"/>
  <c r="B1782" i="3"/>
  <c r="C1781" i="3"/>
  <c r="B1781" i="3"/>
  <c r="C1780" i="3"/>
  <c r="B1780" i="3"/>
  <c r="C1779" i="3"/>
  <c r="B1779" i="3"/>
  <c r="C1778" i="3"/>
  <c r="B1778" i="3"/>
  <c r="C1777" i="3"/>
  <c r="B1777" i="3"/>
  <c r="C1776" i="3"/>
  <c r="B1776" i="3"/>
  <c r="C1775" i="3"/>
  <c r="B1775" i="3"/>
  <c r="C1774" i="3"/>
  <c r="B1774" i="3"/>
  <c r="C1773" i="3"/>
  <c r="B1773" i="3"/>
  <c r="C1772" i="3"/>
  <c r="B1772" i="3"/>
  <c r="C1771" i="3"/>
  <c r="B1771" i="3"/>
  <c r="C1770" i="3"/>
  <c r="B1770" i="3"/>
  <c r="C1769" i="3"/>
  <c r="B1769" i="3"/>
  <c r="C1768" i="3"/>
  <c r="B1768" i="3"/>
  <c r="C1767" i="3"/>
  <c r="B1767" i="3"/>
  <c r="C1766" i="3"/>
  <c r="B1766" i="3"/>
  <c r="C1765" i="3"/>
  <c r="B1765" i="3"/>
  <c r="C1764" i="3"/>
  <c r="B1764" i="3"/>
  <c r="C1763" i="3"/>
  <c r="B1763" i="3"/>
  <c r="C1762" i="3"/>
  <c r="B1762" i="3"/>
  <c r="C1761" i="3"/>
  <c r="B1761" i="3"/>
  <c r="C1760" i="3"/>
  <c r="B1760" i="3"/>
  <c r="C1759" i="3"/>
  <c r="B1759" i="3"/>
  <c r="C1758" i="3"/>
  <c r="B1758" i="3"/>
  <c r="C1757" i="3"/>
  <c r="B1757" i="3"/>
  <c r="C1756" i="3"/>
  <c r="B1756" i="3"/>
  <c r="C1755" i="3"/>
  <c r="B1755" i="3"/>
  <c r="C1754" i="3"/>
  <c r="B1754" i="3"/>
  <c r="C1753" i="3"/>
  <c r="B1753" i="3"/>
  <c r="C1752" i="3"/>
  <c r="B1752" i="3"/>
  <c r="C1751" i="3"/>
  <c r="B1751" i="3"/>
  <c r="C1750" i="3"/>
  <c r="B1750" i="3"/>
  <c r="C1749" i="3"/>
  <c r="B1749" i="3"/>
  <c r="C1748" i="3"/>
  <c r="B1748" i="3"/>
  <c r="C1747" i="3"/>
  <c r="B1747" i="3"/>
  <c r="C1746" i="3"/>
  <c r="B1746" i="3"/>
  <c r="C1745" i="3"/>
  <c r="B1745" i="3"/>
  <c r="C1744" i="3"/>
  <c r="B1744" i="3"/>
  <c r="C1743" i="3"/>
  <c r="B1743" i="3"/>
  <c r="C1742" i="3"/>
  <c r="B1742" i="3"/>
  <c r="C1741" i="3"/>
  <c r="B1741" i="3"/>
  <c r="C1740" i="3"/>
  <c r="B1740" i="3"/>
  <c r="C1739" i="3"/>
  <c r="B1739" i="3"/>
  <c r="C1738" i="3"/>
  <c r="B1738" i="3"/>
  <c r="C1737" i="3"/>
  <c r="B1737" i="3"/>
  <c r="C1736" i="3"/>
  <c r="B1736" i="3"/>
  <c r="C1735" i="3"/>
  <c r="B1735" i="3"/>
  <c r="C1734" i="3"/>
  <c r="B1734" i="3"/>
  <c r="C1733" i="3"/>
  <c r="B1733" i="3"/>
  <c r="C1732" i="3"/>
  <c r="B1732" i="3"/>
  <c r="C1731" i="3"/>
  <c r="B1731" i="3"/>
  <c r="C1730" i="3"/>
  <c r="B1730" i="3"/>
  <c r="C1729" i="3"/>
  <c r="B1729" i="3"/>
  <c r="C1728" i="3"/>
  <c r="B1728" i="3"/>
  <c r="C1727" i="3"/>
  <c r="B1727" i="3"/>
  <c r="C1726" i="3"/>
  <c r="B1726" i="3"/>
  <c r="C1725" i="3"/>
  <c r="B1725" i="3"/>
  <c r="C1724" i="3"/>
  <c r="B1724" i="3"/>
  <c r="C1723" i="3"/>
  <c r="B1723" i="3"/>
  <c r="C1722" i="3"/>
  <c r="B1722" i="3"/>
  <c r="C1721" i="3"/>
  <c r="B1721" i="3"/>
  <c r="C1720" i="3"/>
  <c r="B1720" i="3"/>
  <c r="C1719" i="3"/>
  <c r="B1719" i="3"/>
  <c r="C1718" i="3"/>
  <c r="B1718" i="3"/>
  <c r="C1717" i="3"/>
  <c r="B1717" i="3"/>
  <c r="C1716" i="3"/>
  <c r="B1716" i="3"/>
  <c r="C1715" i="3"/>
  <c r="B1715" i="3"/>
  <c r="C1714" i="3"/>
  <c r="B1714" i="3"/>
  <c r="C1713" i="3"/>
  <c r="B1713" i="3"/>
  <c r="C1712" i="3"/>
  <c r="B1712" i="3"/>
  <c r="C1711" i="3"/>
  <c r="B1711" i="3"/>
  <c r="C1710" i="3"/>
  <c r="B1710" i="3"/>
  <c r="C1709" i="3"/>
  <c r="B1709" i="3"/>
  <c r="C1708" i="3"/>
  <c r="B1708" i="3"/>
  <c r="C1707" i="3"/>
  <c r="B1707" i="3"/>
  <c r="C1706" i="3"/>
  <c r="B1706" i="3"/>
  <c r="C1705" i="3"/>
  <c r="B1705" i="3"/>
  <c r="C1704" i="3"/>
  <c r="B1704" i="3"/>
  <c r="C1703" i="3"/>
  <c r="B1703" i="3"/>
  <c r="C1702" i="3"/>
  <c r="B1702" i="3"/>
  <c r="C1701" i="3"/>
  <c r="B1701" i="3"/>
  <c r="C1700" i="3"/>
  <c r="B1700" i="3"/>
  <c r="C1699" i="3"/>
  <c r="B1699" i="3"/>
  <c r="C1698" i="3"/>
  <c r="B1698" i="3"/>
  <c r="C1697" i="3"/>
  <c r="B1697" i="3"/>
  <c r="C1696" i="3"/>
  <c r="B1696" i="3"/>
  <c r="C1695" i="3"/>
  <c r="B1695" i="3"/>
  <c r="C1694" i="3"/>
  <c r="B1694" i="3"/>
  <c r="C1693" i="3"/>
  <c r="B1693" i="3"/>
  <c r="C1692" i="3"/>
  <c r="B1692" i="3"/>
  <c r="C1691" i="3"/>
  <c r="B1691" i="3"/>
  <c r="C1690" i="3"/>
  <c r="B1690" i="3"/>
  <c r="C1689" i="3"/>
  <c r="B1689" i="3"/>
  <c r="C1688" i="3"/>
  <c r="B1688" i="3"/>
  <c r="C1687" i="3"/>
  <c r="B1687" i="3"/>
  <c r="C1686" i="3"/>
  <c r="B1686" i="3"/>
  <c r="C1685" i="3"/>
  <c r="B1685" i="3"/>
  <c r="C1684" i="3"/>
  <c r="B1684" i="3"/>
  <c r="C1683" i="3"/>
  <c r="B1683" i="3"/>
  <c r="C1682" i="3"/>
  <c r="B1682" i="3"/>
  <c r="C1681" i="3"/>
  <c r="B1681" i="3"/>
  <c r="C1680" i="3"/>
  <c r="B1680" i="3"/>
  <c r="C1679" i="3"/>
  <c r="B1679" i="3"/>
  <c r="C1678" i="3"/>
  <c r="B1678" i="3"/>
  <c r="C1677" i="3"/>
  <c r="B1677" i="3"/>
  <c r="C1676" i="3"/>
  <c r="B1676" i="3"/>
  <c r="C1675" i="3"/>
  <c r="B1675" i="3"/>
  <c r="C1674" i="3"/>
  <c r="B1674" i="3"/>
  <c r="C1673" i="3"/>
  <c r="B1673" i="3"/>
  <c r="C1672" i="3"/>
  <c r="B1672" i="3"/>
  <c r="C1671" i="3"/>
  <c r="B1671" i="3"/>
  <c r="C1670" i="3"/>
  <c r="B1670" i="3"/>
  <c r="C1669" i="3"/>
  <c r="B1669" i="3"/>
  <c r="C1668" i="3"/>
  <c r="B1668" i="3"/>
  <c r="C1667" i="3"/>
  <c r="B1667" i="3"/>
  <c r="C1666" i="3"/>
  <c r="B1666" i="3"/>
  <c r="C1665" i="3"/>
  <c r="B1665" i="3"/>
  <c r="C1664" i="3"/>
  <c r="B1664" i="3"/>
  <c r="C1663" i="3"/>
  <c r="B1663" i="3"/>
  <c r="C1662" i="3"/>
  <c r="B1662" i="3"/>
  <c r="C1661" i="3"/>
  <c r="B1661" i="3"/>
  <c r="C1660" i="3"/>
  <c r="B1660" i="3"/>
  <c r="C1659" i="3"/>
  <c r="B1659" i="3"/>
  <c r="C1658" i="3"/>
  <c r="B1658" i="3"/>
  <c r="C1657" i="3"/>
  <c r="B1657" i="3"/>
  <c r="C1656" i="3"/>
  <c r="B1656" i="3"/>
  <c r="C1655" i="3"/>
  <c r="B1655" i="3"/>
  <c r="C1654" i="3"/>
  <c r="B1654" i="3"/>
  <c r="C1653" i="3"/>
  <c r="B1653" i="3"/>
  <c r="C1652" i="3"/>
  <c r="B1652" i="3"/>
  <c r="C1651" i="3"/>
  <c r="B1651" i="3"/>
  <c r="C1650" i="3"/>
  <c r="B1650" i="3"/>
  <c r="C1649" i="3"/>
  <c r="B1649" i="3"/>
  <c r="C1648" i="3"/>
  <c r="B1648" i="3"/>
  <c r="C1647" i="3"/>
  <c r="B1647" i="3"/>
  <c r="C1646" i="3"/>
  <c r="B1646" i="3"/>
  <c r="C1645" i="3"/>
  <c r="B1645" i="3"/>
  <c r="C1644" i="3"/>
  <c r="B1644" i="3"/>
  <c r="C1643" i="3"/>
  <c r="B1643" i="3"/>
  <c r="C1642" i="3"/>
  <c r="B1642" i="3"/>
  <c r="C1641" i="3"/>
  <c r="B1641" i="3"/>
  <c r="C1640" i="3"/>
  <c r="B1640" i="3"/>
  <c r="C1639" i="3"/>
  <c r="B1639" i="3"/>
  <c r="C1638" i="3"/>
  <c r="B1638" i="3"/>
  <c r="C1637" i="3"/>
  <c r="B1637" i="3"/>
  <c r="C1636" i="3"/>
  <c r="B1636" i="3"/>
  <c r="C1635" i="3"/>
  <c r="B1635" i="3"/>
  <c r="C1634" i="3"/>
  <c r="B1634" i="3"/>
  <c r="C1633" i="3"/>
  <c r="B1633" i="3"/>
  <c r="C1632" i="3"/>
  <c r="B1632" i="3"/>
  <c r="C1631" i="3"/>
  <c r="B1631" i="3"/>
  <c r="C1630" i="3"/>
  <c r="B1630" i="3"/>
  <c r="C1629" i="3"/>
  <c r="B1629" i="3"/>
  <c r="C1628" i="3"/>
  <c r="B1628" i="3"/>
  <c r="C1627" i="3"/>
  <c r="B1627" i="3"/>
  <c r="C1626" i="3"/>
  <c r="B1626" i="3"/>
  <c r="C1625" i="3"/>
  <c r="B1625" i="3"/>
  <c r="C1624" i="3"/>
  <c r="B1624" i="3"/>
  <c r="C1623" i="3"/>
  <c r="B1623" i="3"/>
  <c r="C1622" i="3"/>
  <c r="B1622" i="3"/>
  <c r="C1621" i="3"/>
  <c r="B1621" i="3"/>
  <c r="C1620" i="3"/>
  <c r="B1620" i="3"/>
  <c r="C1619" i="3"/>
  <c r="B1619" i="3"/>
  <c r="C1618" i="3"/>
  <c r="B1618" i="3"/>
  <c r="C1617" i="3"/>
  <c r="B1617" i="3"/>
  <c r="C1616" i="3"/>
  <c r="B1616" i="3"/>
  <c r="C1615" i="3"/>
  <c r="B1615" i="3"/>
  <c r="C1614" i="3"/>
  <c r="B1614" i="3"/>
  <c r="C1613" i="3"/>
  <c r="B1613" i="3"/>
  <c r="C1612" i="3"/>
  <c r="B1612" i="3"/>
  <c r="C1611" i="3"/>
  <c r="B1611" i="3"/>
  <c r="C1610" i="3"/>
  <c r="B1610" i="3"/>
  <c r="C1609" i="3"/>
  <c r="B1609" i="3"/>
  <c r="C1608" i="3"/>
  <c r="B1608" i="3"/>
  <c r="C1607" i="3"/>
  <c r="B1607" i="3"/>
  <c r="C1606" i="3"/>
  <c r="B1606" i="3"/>
  <c r="C1605" i="3"/>
  <c r="B1605" i="3"/>
  <c r="C1604" i="3"/>
  <c r="B1604" i="3"/>
  <c r="C1603" i="3"/>
  <c r="B1603" i="3"/>
  <c r="C1602" i="3"/>
  <c r="B1602" i="3"/>
  <c r="C1601" i="3"/>
  <c r="B1601" i="3"/>
  <c r="C1600" i="3"/>
  <c r="B1600" i="3"/>
  <c r="C1599" i="3"/>
  <c r="B1599" i="3"/>
  <c r="C1598" i="3"/>
  <c r="B1598" i="3"/>
  <c r="C1597" i="3"/>
  <c r="B1597" i="3"/>
  <c r="C1596" i="3"/>
  <c r="B1596" i="3"/>
  <c r="C1595" i="3"/>
  <c r="B1595" i="3"/>
  <c r="C1594" i="3"/>
  <c r="B1594" i="3"/>
  <c r="C1593" i="3"/>
  <c r="B1593" i="3"/>
  <c r="C1592" i="3"/>
  <c r="B1592" i="3"/>
  <c r="C1591" i="3"/>
  <c r="B1591" i="3"/>
  <c r="C1590" i="3"/>
  <c r="B1590" i="3"/>
  <c r="C1589" i="3"/>
  <c r="B1589" i="3"/>
  <c r="C1588" i="3"/>
  <c r="B1588" i="3"/>
  <c r="C1587" i="3"/>
  <c r="B1587" i="3"/>
  <c r="C1586" i="3"/>
  <c r="B1586" i="3"/>
  <c r="C1585" i="3"/>
  <c r="B1585" i="3"/>
  <c r="C1584" i="3"/>
  <c r="B1584" i="3"/>
  <c r="C1583" i="3"/>
  <c r="B1583" i="3"/>
  <c r="C1582" i="3"/>
  <c r="B1582" i="3"/>
  <c r="C1581" i="3"/>
  <c r="B1581" i="3"/>
  <c r="C1580" i="3"/>
  <c r="B1580" i="3"/>
  <c r="C1579" i="3"/>
  <c r="B1579" i="3"/>
  <c r="C1578" i="3"/>
  <c r="B1578" i="3"/>
  <c r="C1577" i="3"/>
  <c r="B1577" i="3"/>
  <c r="C1576" i="3"/>
  <c r="B1576" i="3"/>
  <c r="C1575" i="3"/>
  <c r="B1575" i="3"/>
  <c r="C1574" i="3"/>
  <c r="B1574" i="3"/>
  <c r="C1573" i="3"/>
  <c r="B1573" i="3"/>
  <c r="C1572" i="3"/>
  <c r="B1572" i="3"/>
  <c r="C1571" i="3"/>
  <c r="B1571" i="3"/>
  <c r="C1570" i="3"/>
  <c r="B1570" i="3"/>
  <c r="C1569" i="3"/>
  <c r="B1569" i="3"/>
  <c r="C1568" i="3"/>
  <c r="B1568" i="3"/>
  <c r="C1567" i="3"/>
  <c r="B1567" i="3"/>
  <c r="C1566" i="3"/>
  <c r="B1566" i="3"/>
  <c r="C1565" i="3"/>
  <c r="B1565" i="3"/>
  <c r="C1564" i="3"/>
  <c r="B1564" i="3"/>
  <c r="C1563" i="3"/>
  <c r="B1563" i="3"/>
  <c r="C1562" i="3"/>
  <c r="B1562" i="3"/>
  <c r="C1561" i="3"/>
  <c r="B1561" i="3"/>
  <c r="C1560" i="3"/>
  <c r="B1560" i="3"/>
  <c r="C1559" i="3"/>
  <c r="B1559" i="3"/>
  <c r="C1558" i="3"/>
  <c r="B1558" i="3"/>
  <c r="C1557" i="3"/>
  <c r="B1557" i="3"/>
  <c r="C1556" i="3"/>
  <c r="B1556" i="3"/>
  <c r="C1555" i="3"/>
  <c r="B1555" i="3"/>
  <c r="C1554" i="3"/>
  <c r="B1554" i="3"/>
  <c r="C1553" i="3"/>
  <c r="B1553" i="3"/>
  <c r="C1552" i="3"/>
  <c r="B1552" i="3"/>
  <c r="C1551" i="3"/>
  <c r="B1551" i="3"/>
  <c r="C1550" i="3"/>
  <c r="B1550" i="3"/>
  <c r="C1549" i="3"/>
  <c r="B1549" i="3"/>
  <c r="C1548" i="3"/>
  <c r="B1548" i="3"/>
  <c r="C1547" i="3"/>
  <c r="B1547" i="3"/>
  <c r="C1546" i="3"/>
  <c r="B1546" i="3"/>
  <c r="C1545" i="3"/>
  <c r="B1545" i="3"/>
  <c r="C1544" i="3"/>
  <c r="B1544" i="3"/>
  <c r="C1543" i="3"/>
  <c r="B1543" i="3"/>
  <c r="C1542" i="3"/>
  <c r="B1542" i="3"/>
  <c r="C1541" i="3"/>
  <c r="B1541" i="3"/>
  <c r="C1540" i="3"/>
  <c r="B1540" i="3"/>
  <c r="C1539" i="3"/>
  <c r="B1539" i="3"/>
  <c r="C1538" i="3"/>
  <c r="B1538" i="3"/>
  <c r="C1537" i="3"/>
  <c r="B1537" i="3"/>
  <c r="C1536" i="3"/>
  <c r="B1536" i="3"/>
  <c r="C1535" i="3"/>
  <c r="B1535" i="3"/>
  <c r="C1534" i="3"/>
  <c r="B1534" i="3"/>
  <c r="C1533" i="3"/>
  <c r="B1533" i="3"/>
  <c r="C1532" i="3"/>
  <c r="B1532" i="3"/>
  <c r="C1531" i="3"/>
  <c r="B1531" i="3"/>
  <c r="C1530" i="3"/>
  <c r="B1530" i="3"/>
  <c r="C1529" i="3"/>
  <c r="B1529" i="3"/>
  <c r="C1528" i="3"/>
  <c r="B1528" i="3"/>
  <c r="C1527" i="3"/>
  <c r="B1527" i="3"/>
  <c r="C1526" i="3"/>
  <c r="B1526" i="3"/>
  <c r="C1525" i="3"/>
  <c r="B1525" i="3"/>
  <c r="C1524" i="3"/>
  <c r="B1524" i="3"/>
  <c r="C1523" i="3"/>
  <c r="B1523" i="3"/>
  <c r="C1522" i="3"/>
  <c r="B1522" i="3"/>
  <c r="C1521" i="3"/>
  <c r="B1521" i="3"/>
  <c r="C1520" i="3"/>
  <c r="B1520" i="3"/>
  <c r="C1519" i="3"/>
  <c r="B1519" i="3"/>
  <c r="C1518" i="3"/>
  <c r="B1518" i="3"/>
  <c r="C1517" i="3"/>
  <c r="B1517" i="3"/>
  <c r="C1516" i="3"/>
  <c r="B1516" i="3"/>
  <c r="C1515" i="3"/>
  <c r="B1515" i="3"/>
  <c r="C1514" i="3"/>
  <c r="B1514" i="3"/>
  <c r="C1513" i="3"/>
  <c r="B1513" i="3"/>
  <c r="C1512" i="3"/>
  <c r="B1512" i="3"/>
  <c r="C1511" i="3"/>
  <c r="B1511" i="3"/>
  <c r="C1510" i="3"/>
  <c r="B1510" i="3"/>
  <c r="C1509" i="3"/>
  <c r="B1509" i="3"/>
  <c r="C1508" i="3"/>
  <c r="B1508" i="3"/>
  <c r="C1507" i="3"/>
  <c r="B1507" i="3"/>
  <c r="C1506" i="3"/>
  <c r="B1506" i="3"/>
  <c r="C1505" i="3"/>
  <c r="B1505" i="3"/>
  <c r="C1504" i="3"/>
  <c r="B1504" i="3"/>
  <c r="C1503" i="3"/>
  <c r="B1503" i="3"/>
  <c r="C1502" i="3"/>
  <c r="B1502" i="3"/>
  <c r="C1501" i="3"/>
  <c r="B1501" i="3"/>
  <c r="C1500" i="3"/>
  <c r="B1500" i="3"/>
  <c r="C1499" i="3"/>
  <c r="B1499" i="3"/>
  <c r="C1498" i="3"/>
  <c r="B1498" i="3"/>
  <c r="C1497" i="3"/>
  <c r="B1497" i="3"/>
  <c r="C1496" i="3"/>
  <c r="B1496" i="3"/>
  <c r="C1495" i="3"/>
  <c r="B1495" i="3"/>
  <c r="C1494" i="3"/>
  <c r="B1494" i="3"/>
  <c r="C1493" i="3"/>
  <c r="B1493" i="3"/>
  <c r="C1492" i="3"/>
  <c r="B1492" i="3"/>
  <c r="C1491" i="3"/>
  <c r="B1491" i="3"/>
  <c r="C1490" i="3"/>
  <c r="B1490" i="3"/>
  <c r="C1489" i="3"/>
  <c r="B1489" i="3"/>
  <c r="C1488" i="3"/>
  <c r="B1488" i="3"/>
  <c r="C1487" i="3"/>
  <c r="B1487" i="3"/>
  <c r="C1486" i="3"/>
  <c r="B1486" i="3"/>
  <c r="C1485" i="3"/>
  <c r="B1485" i="3"/>
  <c r="C1484" i="3"/>
  <c r="B1484" i="3"/>
  <c r="C1483" i="3"/>
  <c r="B1483" i="3"/>
  <c r="C1482" i="3"/>
  <c r="B1482" i="3"/>
  <c r="C1481" i="3"/>
  <c r="B1481" i="3"/>
  <c r="C1480" i="3"/>
  <c r="B1480" i="3"/>
  <c r="C1479" i="3"/>
  <c r="B1479" i="3"/>
  <c r="C1478" i="3"/>
  <c r="B1478" i="3"/>
  <c r="C1477" i="3"/>
  <c r="B1477" i="3"/>
  <c r="C1476" i="3"/>
  <c r="B1476" i="3"/>
  <c r="C1475" i="3"/>
  <c r="B1475" i="3"/>
  <c r="C1474" i="3"/>
  <c r="B1474" i="3"/>
  <c r="C1473" i="3"/>
  <c r="B1473" i="3"/>
  <c r="C1472" i="3"/>
  <c r="B1472" i="3"/>
  <c r="C1471" i="3"/>
  <c r="B1471" i="3"/>
  <c r="C1470" i="3"/>
  <c r="B1470" i="3"/>
  <c r="C1469" i="3"/>
  <c r="B1469" i="3"/>
  <c r="C1468" i="3"/>
  <c r="B1468" i="3"/>
  <c r="C1467" i="3"/>
  <c r="B1467" i="3"/>
  <c r="C1466" i="3"/>
  <c r="B1466" i="3"/>
  <c r="C1465" i="3"/>
  <c r="B1465" i="3"/>
  <c r="C1464" i="3"/>
  <c r="B1464" i="3"/>
  <c r="C1463" i="3"/>
  <c r="B1463" i="3"/>
  <c r="C1462" i="3"/>
  <c r="B1462" i="3"/>
  <c r="C1461" i="3"/>
  <c r="B1461" i="3"/>
  <c r="C1460" i="3"/>
  <c r="B1460" i="3"/>
  <c r="C1459" i="3"/>
  <c r="B1459" i="3"/>
  <c r="C1458" i="3"/>
  <c r="B1458" i="3"/>
  <c r="C1457" i="3"/>
  <c r="B1457" i="3"/>
  <c r="C1456" i="3"/>
  <c r="B1456" i="3"/>
  <c r="C1455" i="3"/>
  <c r="B1455" i="3"/>
  <c r="C1454" i="3"/>
  <c r="B1454" i="3"/>
  <c r="C1453" i="3"/>
  <c r="B1453" i="3"/>
  <c r="C1452" i="3"/>
  <c r="B1452" i="3"/>
  <c r="C1451" i="3"/>
  <c r="B1451" i="3"/>
  <c r="C1450" i="3"/>
  <c r="B1450" i="3"/>
  <c r="C1449" i="3"/>
  <c r="B1449" i="3"/>
  <c r="C1448" i="3"/>
  <c r="B1448" i="3"/>
  <c r="C1447" i="3"/>
  <c r="B1447" i="3"/>
  <c r="C1446" i="3"/>
  <c r="B1446" i="3"/>
  <c r="C1445" i="3"/>
  <c r="B1445" i="3"/>
  <c r="C1444" i="3"/>
  <c r="B1444" i="3"/>
  <c r="C1443" i="3"/>
  <c r="B1443" i="3"/>
  <c r="C1442" i="3"/>
  <c r="B1442" i="3"/>
  <c r="C1441" i="3"/>
  <c r="B1441" i="3"/>
  <c r="C1440" i="3"/>
  <c r="B1440" i="3"/>
  <c r="C1439" i="3"/>
  <c r="B1439" i="3"/>
  <c r="C1438" i="3"/>
  <c r="B1438" i="3"/>
  <c r="C1437" i="3"/>
  <c r="B1437" i="3"/>
  <c r="C1436" i="3"/>
  <c r="B1436" i="3"/>
  <c r="C1435" i="3"/>
  <c r="B1435" i="3"/>
  <c r="C1434" i="3"/>
  <c r="B1434" i="3"/>
  <c r="C1433" i="3"/>
  <c r="B1433" i="3"/>
  <c r="C1432" i="3"/>
  <c r="B1432" i="3"/>
  <c r="C1431" i="3"/>
  <c r="B1431" i="3"/>
  <c r="C1430" i="3"/>
  <c r="B1430" i="3"/>
  <c r="C1429" i="3"/>
  <c r="B1429" i="3"/>
  <c r="C1428" i="3"/>
  <c r="B1428" i="3"/>
  <c r="C1427" i="3"/>
  <c r="B1427" i="3"/>
  <c r="C1426" i="3"/>
  <c r="B1426" i="3"/>
  <c r="C1425" i="3"/>
  <c r="B1425" i="3"/>
  <c r="C1424" i="3"/>
  <c r="B1424" i="3"/>
  <c r="C1423" i="3"/>
  <c r="B1423" i="3"/>
  <c r="C1422" i="3"/>
  <c r="B1422" i="3"/>
  <c r="C1421" i="3"/>
  <c r="B1421" i="3"/>
  <c r="C1420" i="3"/>
  <c r="B1420" i="3"/>
  <c r="C1419" i="3"/>
  <c r="B1419" i="3"/>
  <c r="C1418" i="3"/>
  <c r="B1418" i="3"/>
  <c r="C1417" i="3"/>
  <c r="B1417" i="3"/>
  <c r="C1416" i="3"/>
  <c r="B1416" i="3"/>
  <c r="C1415" i="3"/>
  <c r="B1415" i="3"/>
  <c r="C1414" i="3"/>
  <c r="B1414" i="3"/>
  <c r="C1413" i="3"/>
  <c r="B1413" i="3"/>
  <c r="C1412" i="3"/>
  <c r="B1412" i="3"/>
  <c r="C1411" i="3"/>
  <c r="B1411" i="3"/>
  <c r="C1410" i="3"/>
  <c r="B1410" i="3"/>
  <c r="C1409" i="3"/>
  <c r="B1409" i="3"/>
  <c r="C1408" i="3"/>
  <c r="B1408" i="3"/>
  <c r="C1407" i="3"/>
  <c r="B1407" i="3"/>
  <c r="C1406" i="3"/>
  <c r="B1406" i="3"/>
  <c r="C1405" i="3"/>
  <c r="B1405" i="3"/>
  <c r="C1404" i="3"/>
  <c r="B1404" i="3"/>
  <c r="C1403" i="3"/>
  <c r="B1403" i="3"/>
  <c r="C1402" i="3"/>
  <c r="B1402" i="3"/>
  <c r="C1401" i="3"/>
  <c r="B1401" i="3"/>
  <c r="C1400" i="3"/>
  <c r="B1400" i="3"/>
  <c r="C1399" i="3"/>
  <c r="B1399" i="3"/>
  <c r="C1398" i="3"/>
  <c r="B1398" i="3"/>
  <c r="C1397" i="3"/>
  <c r="B1397" i="3"/>
  <c r="C1396" i="3"/>
  <c r="B1396" i="3"/>
  <c r="C1395" i="3"/>
  <c r="B1395" i="3"/>
  <c r="C1394" i="3"/>
  <c r="B1394" i="3"/>
  <c r="C1393" i="3"/>
  <c r="B1393" i="3"/>
  <c r="C1392" i="3"/>
  <c r="B1392" i="3"/>
  <c r="C1391" i="3"/>
  <c r="B1391" i="3"/>
  <c r="C1390" i="3"/>
  <c r="B1390" i="3"/>
  <c r="C1389" i="3"/>
  <c r="B1389" i="3"/>
  <c r="C1388" i="3"/>
  <c r="B1388" i="3"/>
  <c r="C1387" i="3"/>
  <c r="B1387" i="3"/>
  <c r="C1386" i="3"/>
  <c r="B1386" i="3"/>
  <c r="C1385" i="3"/>
  <c r="B1385" i="3"/>
  <c r="C1384" i="3"/>
  <c r="B1384" i="3"/>
  <c r="C1383" i="3"/>
  <c r="B1383" i="3"/>
  <c r="C1382" i="3"/>
  <c r="B1382" i="3"/>
  <c r="C1381" i="3"/>
  <c r="B1381" i="3"/>
  <c r="C1380" i="3"/>
  <c r="B1380" i="3"/>
  <c r="C1379" i="3"/>
  <c r="B1379" i="3"/>
  <c r="C1378" i="3"/>
  <c r="B1378" i="3"/>
  <c r="C1377" i="3"/>
  <c r="B1377" i="3"/>
  <c r="C1376" i="3"/>
  <c r="B1376" i="3"/>
  <c r="C1375" i="3"/>
  <c r="B1375" i="3"/>
  <c r="C1374" i="3"/>
  <c r="B1374" i="3"/>
  <c r="C1373" i="3"/>
  <c r="B1373" i="3"/>
  <c r="C1372" i="3"/>
  <c r="B1372" i="3"/>
  <c r="C1371" i="3"/>
  <c r="B1371" i="3"/>
  <c r="C1370" i="3"/>
  <c r="B1370" i="3"/>
  <c r="C1369" i="3"/>
  <c r="B1369" i="3"/>
  <c r="C1368" i="3"/>
  <c r="B1368" i="3"/>
  <c r="C1367" i="3"/>
  <c r="B1367" i="3"/>
  <c r="C1366" i="3"/>
  <c r="B1366" i="3"/>
  <c r="C1365" i="3"/>
  <c r="B1365" i="3"/>
  <c r="C1364" i="3"/>
  <c r="B1364" i="3"/>
  <c r="C1363" i="3"/>
  <c r="B1363" i="3"/>
  <c r="C1362" i="3"/>
  <c r="B1362" i="3"/>
  <c r="C1361" i="3"/>
  <c r="B1361" i="3"/>
  <c r="C1360" i="3"/>
  <c r="B1360" i="3"/>
  <c r="C1359" i="3"/>
  <c r="B1359" i="3"/>
  <c r="C1358" i="3"/>
  <c r="B1358" i="3"/>
  <c r="C1357" i="3"/>
  <c r="B1357" i="3"/>
  <c r="C1356" i="3"/>
  <c r="B1356" i="3"/>
  <c r="C1355" i="3"/>
  <c r="B1355" i="3"/>
  <c r="C1354" i="3"/>
  <c r="B1354" i="3"/>
  <c r="C1353" i="3"/>
  <c r="B1353" i="3"/>
  <c r="C1352" i="3"/>
  <c r="B1352" i="3"/>
  <c r="C1351" i="3"/>
  <c r="B1351" i="3"/>
  <c r="C1350" i="3"/>
  <c r="B1350" i="3"/>
  <c r="C1349" i="3"/>
  <c r="B1349" i="3"/>
  <c r="C1348" i="3"/>
  <c r="B1348" i="3"/>
  <c r="C1347" i="3"/>
  <c r="B1347" i="3"/>
  <c r="C1346" i="3"/>
  <c r="B1346" i="3"/>
  <c r="C1345" i="3"/>
  <c r="B1345" i="3"/>
  <c r="C1344" i="3"/>
  <c r="B1344" i="3"/>
  <c r="C1343" i="3"/>
  <c r="B1343" i="3"/>
  <c r="C1342" i="3"/>
  <c r="B1342" i="3"/>
  <c r="C1341" i="3"/>
  <c r="B1341" i="3"/>
  <c r="C1340" i="3"/>
  <c r="B1340" i="3"/>
  <c r="C1339" i="3"/>
  <c r="B1339" i="3"/>
  <c r="C1338" i="3"/>
  <c r="B1338" i="3"/>
  <c r="C1337" i="3"/>
  <c r="B1337" i="3"/>
  <c r="C1336" i="3"/>
  <c r="B1336" i="3"/>
  <c r="C1335" i="3"/>
  <c r="B1335" i="3"/>
  <c r="C1334" i="3"/>
  <c r="B1334" i="3"/>
  <c r="C1333" i="3"/>
  <c r="B1333" i="3"/>
  <c r="C1332" i="3"/>
  <c r="B1332" i="3"/>
  <c r="C1331" i="3"/>
  <c r="B1331" i="3"/>
  <c r="C1330" i="3"/>
  <c r="B1330" i="3"/>
  <c r="C1329" i="3"/>
  <c r="B1329" i="3"/>
  <c r="C1328" i="3"/>
  <c r="B1328" i="3"/>
  <c r="C1327" i="3"/>
  <c r="B1327" i="3"/>
  <c r="C1326" i="3"/>
  <c r="B1326" i="3"/>
  <c r="C1325" i="3"/>
  <c r="B1325" i="3"/>
  <c r="C1324" i="3"/>
  <c r="B1324" i="3"/>
  <c r="C1323" i="3"/>
  <c r="B1323" i="3"/>
  <c r="C1322" i="3"/>
  <c r="B1322" i="3"/>
  <c r="C1321" i="3"/>
  <c r="B1321" i="3"/>
  <c r="C1320" i="3"/>
  <c r="B1320" i="3"/>
  <c r="C1319" i="3"/>
  <c r="B1319" i="3"/>
  <c r="C1318" i="3"/>
  <c r="B1318" i="3"/>
  <c r="C1317" i="3"/>
  <c r="B1317" i="3"/>
  <c r="C1316" i="3"/>
  <c r="B1316" i="3"/>
  <c r="C1315" i="3"/>
  <c r="B1315" i="3"/>
  <c r="C1314" i="3"/>
  <c r="B1314" i="3"/>
  <c r="C1313" i="3"/>
  <c r="B1313" i="3"/>
  <c r="C1312" i="3"/>
  <c r="B1312" i="3"/>
  <c r="C1311" i="3"/>
  <c r="B1311" i="3"/>
  <c r="C1310" i="3"/>
  <c r="B1310" i="3"/>
  <c r="C1309" i="3"/>
  <c r="B1309" i="3"/>
  <c r="C1308" i="3"/>
  <c r="B1308" i="3"/>
  <c r="C1307" i="3"/>
  <c r="B1307" i="3"/>
  <c r="C1306" i="3"/>
  <c r="B1306" i="3"/>
  <c r="C1305" i="3"/>
  <c r="B1305" i="3"/>
  <c r="C1304" i="3"/>
  <c r="B1304" i="3"/>
  <c r="C1303" i="3"/>
  <c r="B1303" i="3"/>
  <c r="C1302" i="3"/>
  <c r="B1302" i="3"/>
  <c r="C1301" i="3"/>
  <c r="B1301" i="3"/>
  <c r="C1300" i="3"/>
  <c r="B1300" i="3"/>
  <c r="C1299" i="3"/>
  <c r="B1299" i="3"/>
  <c r="C1298" i="3"/>
  <c r="B1298" i="3"/>
  <c r="C1297" i="3"/>
  <c r="B1297" i="3"/>
  <c r="C1296" i="3"/>
  <c r="B1296" i="3"/>
  <c r="C1295" i="3"/>
  <c r="B1295" i="3"/>
  <c r="C1294" i="3"/>
  <c r="B1294" i="3"/>
  <c r="C1293" i="3"/>
  <c r="B1293" i="3"/>
  <c r="C1292" i="3"/>
  <c r="B1292" i="3"/>
  <c r="C1291" i="3"/>
  <c r="B1291" i="3"/>
  <c r="C1290" i="3"/>
  <c r="B1290" i="3"/>
  <c r="C1289" i="3"/>
  <c r="B1289" i="3"/>
  <c r="C1288" i="3"/>
  <c r="B1288" i="3"/>
  <c r="C1287" i="3"/>
  <c r="B1287" i="3"/>
  <c r="C1286" i="3"/>
  <c r="B1286" i="3"/>
  <c r="C1285" i="3"/>
  <c r="B1285" i="3"/>
  <c r="C1284" i="3"/>
  <c r="B1284" i="3"/>
  <c r="C1283" i="3"/>
  <c r="B1283" i="3"/>
  <c r="C1282" i="3"/>
  <c r="B1282" i="3"/>
  <c r="C1281" i="3"/>
  <c r="B1281" i="3"/>
  <c r="C1280" i="3"/>
  <c r="B1280" i="3"/>
  <c r="C1279" i="3"/>
  <c r="B1279" i="3"/>
  <c r="C1278" i="3"/>
  <c r="B1278" i="3"/>
  <c r="C1277" i="3"/>
  <c r="B1277" i="3"/>
  <c r="C1276" i="3"/>
  <c r="B1276" i="3"/>
  <c r="C1275" i="3"/>
  <c r="B1275" i="3"/>
  <c r="C1274" i="3"/>
  <c r="B1274" i="3"/>
  <c r="C1273" i="3"/>
  <c r="B1273" i="3"/>
  <c r="C1272" i="3"/>
  <c r="B1272" i="3"/>
  <c r="C1271" i="3"/>
  <c r="B1271" i="3"/>
  <c r="C1270" i="3"/>
  <c r="B1270" i="3"/>
  <c r="C1269" i="3"/>
  <c r="B1269" i="3"/>
  <c r="C1268" i="3"/>
  <c r="B1268" i="3"/>
  <c r="C1267" i="3"/>
  <c r="B1267" i="3"/>
  <c r="C1266" i="3"/>
  <c r="B1266" i="3"/>
  <c r="C1265" i="3"/>
  <c r="B1265" i="3"/>
  <c r="C1264" i="3"/>
  <c r="B1264" i="3"/>
  <c r="C1263" i="3"/>
  <c r="B1263" i="3"/>
  <c r="C1262" i="3"/>
  <c r="B1262" i="3"/>
  <c r="C1261" i="3"/>
  <c r="B1261" i="3"/>
  <c r="C1260" i="3"/>
  <c r="B1260" i="3"/>
  <c r="C1259" i="3"/>
  <c r="B1259" i="3"/>
  <c r="C1258" i="3"/>
  <c r="B1258" i="3"/>
  <c r="C1257" i="3"/>
  <c r="B1257" i="3"/>
  <c r="C1256" i="3"/>
  <c r="B1256" i="3"/>
  <c r="C1255" i="3"/>
  <c r="B1255" i="3"/>
  <c r="C1254" i="3"/>
  <c r="B1254" i="3"/>
  <c r="C1253" i="3"/>
  <c r="B1253" i="3"/>
  <c r="C1252" i="3"/>
  <c r="B1252" i="3"/>
  <c r="C1251" i="3"/>
  <c r="B1251" i="3"/>
  <c r="C1250" i="3"/>
  <c r="B1250" i="3"/>
  <c r="C1249" i="3"/>
  <c r="B1249" i="3"/>
  <c r="C1248" i="3"/>
  <c r="B1248" i="3"/>
  <c r="C1247" i="3"/>
  <c r="B1247" i="3"/>
  <c r="C1246" i="3"/>
  <c r="B1246" i="3"/>
  <c r="C1245" i="3"/>
  <c r="B1245" i="3"/>
  <c r="C1244" i="3"/>
  <c r="B1244" i="3"/>
  <c r="C1243" i="3"/>
  <c r="B1243" i="3"/>
  <c r="C1242" i="3"/>
  <c r="B1242" i="3"/>
  <c r="C1241" i="3"/>
  <c r="B1241" i="3"/>
  <c r="C1240" i="3"/>
  <c r="B1240" i="3"/>
  <c r="C1239" i="3"/>
  <c r="B1239" i="3"/>
  <c r="C1238" i="3"/>
  <c r="B1238" i="3"/>
  <c r="C1237" i="3"/>
  <c r="B1237" i="3"/>
  <c r="C1236" i="3"/>
  <c r="B1236" i="3"/>
  <c r="C1235" i="3"/>
  <c r="B1235" i="3"/>
  <c r="C1234" i="3"/>
  <c r="B1234" i="3"/>
  <c r="C1233" i="3"/>
  <c r="B1233" i="3"/>
  <c r="C1232" i="3"/>
  <c r="B1232" i="3"/>
  <c r="C1231" i="3"/>
  <c r="B1231" i="3"/>
  <c r="C1230" i="3"/>
  <c r="B1230" i="3"/>
  <c r="C1229" i="3"/>
  <c r="B1229" i="3"/>
  <c r="C1228" i="3"/>
  <c r="B1228" i="3"/>
  <c r="C1227" i="3"/>
  <c r="B1227" i="3"/>
  <c r="C1226" i="3"/>
  <c r="B1226" i="3"/>
  <c r="C1225" i="3"/>
  <c r="B1225" i="3"/>
  <c r="C1224" i="3"/>
  <c r="B1224" i="3"/>
  <c r="C1223" i="3"/>
  <c r="B1223" i="3"/>
  <c r="C1222" i="3"/>
  <c r="B1222" i="3"/>
  <c r="C1221" i="3"/>
  <c r="B1221" i="3"/>
  <c r="C1220" i="3"/>
  <c r="B1220" i="3"/>
  <c r="C1219" i="3"/>
  <c r="B1219" i="3"/>
  <c r="C1218" i="3"/>
  <c r="B1218" i="3"/>
  <c r="C1217" i="3"/>
  <c r="B1217" i="3"/>
  <c r="C1216" i="3"/>
  <c r="B1216" i="3"/>
  <c r="C1215" i="3"/>
  <c r="B1215" i="3"/>
  <c r="C1214" i="3"/>
  <c r="B1214" i="3"/>
  <c r="C1213" i="3"/>
  <c r="B1213" i="3"/>
  <c r="C1212" i="3"/>
  <c r="B1212" i="3"/>
  <c r="C1211" i="3"/>
  <c r="B1211" i="3"/>
  <c r="C1210" i="3"/>
  <c r="B1210" i="3"/>
  <c r="C1209" i="3"/>
  <c r="B1209" i="3"/>
  <c r="C1208" i="3"/>
  <c r="B1208" i="3"/>
  <c r="C1207" i="3"/>
  <c r="B1207" i="3"/>
  <c r="C1206" i="3"/>
  <c r="B1206" i="3"/>
  <c r="C1205" i="3"/>
  <c r="B1205" i="3"/>
  <c r="C1204" i="3"/>
  <c r="B1204" i="3"/>
  <c r="C1203" i="3"/>
  <c r="B1203" i="3"/>
  <c r="C1202" i="3"/>
  <c r="B1202" i="3"/>
  <c r="C1201" i="3"/>
  <c r="B1201" i="3"/>
  <c r="C1200" i="3"/>
  <c r="B1200" i="3"/>
  <c r="C1199" i="3"/>
  <c r="B1199" i="3"/>
  <c r="C1198" i="3"/>
  <c r="B1198" i="3"/>
  <c r="C1197" i="3"/>
  <c r="B1197" i="3"/>
  <c r="C1196" i="3"/>
  <c r="B1196" i="3"/>
  <c r="C1195" i="3"/>
  <c r="B1195" i="3"/>
  <c r="C1194" i="3"/>
  <c r="B1194" i="3"/>
  <c r="C1193" i="3"/>
  <c r="B1193" i="3"/>
  <c r="C1192" i="3"/>
  <c r="B1192" i="3"/>
  <c r="C1191" i="3"/>
  <c r="B1191" i="3"/>
  <c r="C1190" i="3"/>
  <c r="B1190" i="3"/>
  <c r="C1189" i="3"/>
  <c r="B1189" i="3"/>
  <c r="C1188" i="3"/>
  <c r="B1188" i="3"/>
  <c r="C1187" i="3"/>
  <c r="B1187" i="3"/>
  <c r="C1186" i="3"/>
  <c r="B1186" i="3"/>
  <c r="C1185" i="3"/>
  <c r="B1185" i="3"/>
  <c r="C1184" i="3"/>
  <c r="B1184" i="3"/>
  <c r="C1183" i="3"/>
  <c r="B1183" i="3"/>
  <c r="C1182" i="3"/>
  <c r="B1182" i="3"/>
  <c r="C1181" i="3"/>
  <c r="B1181" i="3"/>
  <c r="C1180" i="3"/>
  <c r="B1180" i="3"/>
  <c r="C1179" i="3"/>
  <c r="B1179" i="3"/>
  <c r="C1178" i="3"/>
  <c r="B1178" i="3"/>
  <c r="C1177" i="3"/>
  <c r="B1177" i="3"/>
  <c r="C1176" i="3"/>
  <c r="B1176" i="3"/>
  <c r="C1175" i="3"/>
  <c r="B1175" i="3"/>
  <c r="C1174" i="3"/>
  <c r="B1174" i="3"/>
  <c r="C1173" i="3"/>
  <c r="B1173" i="3"/>
  <c r="C1172" i="3"/>
  <c r="B1172" i="3"/>
  <c r="C1171" i="3"/>
  <c r="B1171" i="3"/>
  <c r="C1170" i="3"/>
  <c r="B1170" i="3"/>
  <c r="C1169" i="3"/>
  <c r="B1169" i="3"/>
  <c r="C1168" i="3"/>
  <c r="B1168" i="3"/>
  <c r="C1167" i="3"/>
  <c r="B1167" i="3"/>
  <c r="C1166" i="3"/>
  <c r="B1166" i="3"/>
  <c r="C1165" i="3"/>
  <c r="B1165" i="3"/>
  <c r="C1164" i="3"/>
  <c r="B1164" i="3"/>
  <c r="C1163" i="3"/>
  <c r="B1163" i="3"/>
  <c r="C1162" i="3"/>
  <c r="B1162" i="3"/>
  <c r="C1161" i="3"/>
  <c r="B1161" i="3"/>
  <c r="C1160" i="3"/>
  <c r="B1160" i="3"/>
  <c r="C1159" i="3"/>
  <c r="B1159" i="3"/>
  <c r="C1158" i="3"/>
  <c r="B1158" i="3"/>
  <c r="C1157" i="3"/>
  <c r="B1157" i="3"/>
  <c r="C1156" i="3"/>
  <c r="B1156" i="3"/>
  <c r="C1155" i="3"/>
  <c r="B1155" i="3"/>
  <c r="C1154" i="3"/>
  <c r="B1154" i="3"/>
  <c r="C1153" i="3"/>
  <c r="B1153" i="3"/>
  <c r="C1152" i="3"/>
  <c r="B1152" i="3"/>
  <c r="C1151" i="3"/>
  <c r="B1151" i="3"/>
  <c r="C1150" i="3"/>
  <c r="B1150" i="3"/>
  <c r="C1149" i="3"/>
  <c r="B1149" i="3"/>
  <c r="C1148" i="3"/>
  <c r="B1148" i="3"/>
  <c r="C1147" i="3"/>
  <c r="B1147" i="3"/>
  <c r="C1146" i="3"/>
  <c r="B1146" i="3"/>
  <c r="C1145" i="3"/>
  <c r="B1145" i="3"/>
  <c r="C1144" i="3"/>
  <c r="B1144" i="3"/>
  <c r="C1143" i="3"/>
  <c r="B1143" i="3"/>
  <c r="C1142" i="3"/>
  <c r="B1142" i="3"/>
  <c r="C1141" i="3"/>
  <c r="B1141" i="3"/>
  <c r="C1140" i="3"/>
  <c r="B1140" i="3"/>
  <c r="C1139" i="3"/>
  <c r="B1139" i="3"/>
  <c r="C1138" i="3"/>
  <c r="B1138" i="3"/>
  <c r="C1137" i="3"/>
  <c r="B1137" i="3"/>
  <c r="C1136" i="3"/>
  <c r="B1136" i="3"/>
  <c r="C1135" i="3"/>
  <c r="B1135" i="3"/>
  <c r="C1134" i="3"/>
  <c r="B1134" i="3"/>
  <c r="C1133" i="3"/>
  <c r="B1133" i="3"/>
  <c r="C1132" i="3"/>
  <c r="B1132" i="3"/>
  <c r="C1131" i="3"/>
  <c r="B1131" i="3"/>
  <c r="C1130" i="3"/>
  <c r="B1130" i="3"/>
  <c r="C1129" i="3"/>
  <c r="B1129" i="3"/>
  <c r="C1128" i="3"/>
  <c r="B1128" i="3"/>
  <c r="C1127" i="3"/>
  <c r="B1127" i="3"/>
  <c r="C1126" i="3"/>
  <c r="B1126" i="3"/>
  <c r="C1125" i="3"/>
  <c r="B1125" i="3"/>
  <c r="C1124" i="3"/>
  <c r="B1124" i="3"/>
  <c r="C1123" i="3"/>
  <c r="B1123" i="3"/>
  <c r="C1122" i="3"/>
  <c r="B1122" i="3"/>
  <c r="C1121" i="3"/>
  <c r="B1121" i="3"/>
  <c r="C1120" i="3"/>
  <c r="B1120" i="3"/>
  <c r="C1119" i="3"/>
  <c r="B1119" i="3"/>
  <c r="C1118" i="3"/>
  <c r="B1118" i="3"/>
  <c r="C1117" i="3"/>
  <c r="B1117" i="3"/>
  <c r="C1116" i="3"/>
  <c r="B1116" i="3"/>
  <c r="C1115" i="3"/>
  <c r="B1115" i="3"/>
  <c r="C1114" i="3"/>
  <c r="B1114" i="3"/>
  <c r="C1113" i="3"/>
  <c r="B1113" i="3"/>
  <c r="C1112" i="3"/>
  <c r="B1112" i="3"/>
  <c r="C1111" i="3"/>
  <c r="B1111" i="3"/>
  <c r="C1110" i="3"/>
  <c r="B1110" i="3"/>
  <c r="C1109" i="3"/>
  <c r="B1109" i="3"/>
  <c r="C1108" i="3"/>
  <c r="B1108" i="3"/>
  <c r="C1107" i="3"/>
  <c r="B1107" i="3"/>
  <c r="C1106" i="3"/>
  <c r="B1106" i="3"/>
  <c r="C1105" i="3"/>
  <c r="B1105" i="3"/>
  <c r="C1104" i="3"/>
  <c r="B1104" i="3"/>
  <c r="C1103" i="3"/>
  <c r="B1103" i="3"/>
  <c r="C1102" i="3"/>
  <c r="B1102" i="3"/>
  <c r="C1101" i="3"/>
  <c r="B1101" i="3"/>
  <c r="C1100" i="3"/>
  <c r="B1100" i="3"/>
  <c r="C1099" i="3"/>
  <c r="B1099" i="3"/>
  <c r="C1098" i="3"/>
  <c r="B1098" i="3"/>
  <c r="C1097" i="3"/>
  <c r="B1097" i="3"/>
  <c r="C1096" i="3"/>
  <c r="B1096" i="3"/>
  <c r="C1095" i="3"/>
  <c r="B1095" i="3"/>
  <c r="C1094" i="3"/>
  <c r="B1094" i="3"/>
  <c r="C1093" i="3"/>
  <c r="B1093" i="3"/>
  <c r="C1092" i="3"/>
  <c r="B1092" i="3"/>
  <c r="C1091" i="3"/>
  <c r="B1091" i="3"/>
  <c r="C1090" i="3"/>
  <c r="B1090" i="3"/>
  <c r="C1089" i="3"/>
  <c r="B1089" i="3"/>
  <c r="C1088" i="3"/>
  <c r="B1088" i="3"/>
  <c r="C1087" i="3"/>
  <c r="B1087" i="3"/>
  <c r="C1086" i="3"/>
  <c r="B1086" i="3"/>
  <c r="C1085" i="3"/>
  <c r="B1085" i="3"/>
  <c r="C1084" i="3"/>
  <c r="B1084" i="3"/>
  <c r="C1083" i="3"/>
  <c r="B1083" i="3"/>
  <c r="C1082" i="3"/>
  <c r="B1082" i="3"/>
  <c r="C1081" i="3"/>
  <c r="B1081" i="3"/>
  <c r="C1080" i="3"/>
  <c r="B1080" i="3"/>
  <c r="C1079" i="3"/>
  <c r="B1079" i="3"/>
  <c r="C1078" i="3"/>
  <c r="B1078" i="3"/>
  <c r="C1077" i="3"/>
  <c r="B1077" i="3"/>
  <c r="C1076" i="3"/>
  <c r="B1076" i="3"/>
  <c r="C1075" i="3"/>
  <c r="B1075" i="3"/>
  <c r="C1074" i="3"/>
  <c r="B1074" i="3"/>
  <c r="C1073" i="3"/>
  <c r="B1073" i="3"/>
  <c r="C1072" i="3"/>
  <c r="B1072" i="3"/>
  <c r="C1071" i="3"/>
  <c r="B1071" i="3"/>
  <c r="C1070" i="3"/>
  <c r="B1070" i="3"/>
  <c r="C1069" i="3"/>
  <c r="B1069" i="3"/>
  <c r="C1068" i="3"/>
  <c r="B1068" i="3"/>
  <c r="C1067" i="3"/>
  <c r="B1067" i="3"/>
  <c r="C1066" i="3"/>
  <c r="B1066" i="3"/>
  <c r="C1065" i="3"/>
  <c r="B1065" i="3"/>
  <c r="C1064" i="3"/>
  <c r="B1064" i="3"/>
  <c r="C1063" i="3"/>
  <c r="B1063" i="3"/>
  <c r="C1062" i="3"/>
  <c r="B1062" i="3"/>
  <c r="C1061" i="3"/>
  <c r="B1061" i="3"/>
  <c r="C1060" i="3"/>
  <c r="B1060" i="3"/>
  <c r="C1059" i="3"/>
  <c r="B1059" i="3"/>
  <c r="C1058" i="3"/>
  <c r="B1058" i="3"/>
  <c r="C1057" i="3"/>
  <c r="B1057" i="3"/>
  <c r="C1056" i="3"/>
  <c r="B1056" i="3"/>
  <c r="C1055" i="3"/>
  <c r="B1055" i="3"/>
  <c r="C1054" i="3"/>
  <c r="B1054" i="3"/>
  <c r="C1053" i="3"/>
  <c r="B1053" i="3"/>
  <c r="C1052" i="3"/>
  <c r="B1052" i="3"/>
  <c r="C1051" i="3"/>
  <c r="B1051" i="3"/>
  <c r="C1050" i="3"/>
  <c r="B1050" i="3"/>
  <c r="C1049" i="3"/>
  <c r="B1049" i="3"/>
  <c r="C1048" i="3"/>
  <c r="B1048" i="3"/>
  <c r="C1047" i="3"/>
  <c r="B1047" i="3"/>
  <c r="C1046" i="3"/>
  <c r="B1046" i="3"/>
  <c r="C1045" i="3"/>
  <c r="B1045" i="3"/>
  <c r="C1044" i="3"/>
  <c r="B1044" i="3"/>
  <c r="C1043" i="3"/>
  <c r="B1043" i="3"/>
  <c r="C1042" i="3"/>
  <c r="B1042" i="3"/>
  <c r="C1041" i="3"/>
  <c r="B1041" i="3"/>
  <c r="C1040" i="3"/>
  <c r="B1040" i="3"/>
  <c r="C1039" i="3"/>
  <c r="B1039" i="3"/>
  <c r="C1038" i="3"/>
  <c r="B1038" i="3"/>
  <c r="C1037" i="3"/>
  <c r="B1037" i="3"/>
  <c r="C1036" i="3"/>
  <c r="B1036" i="3"/>
  <c r="C1035" i="3"/>
  <c r="B1035" i="3"/>
  <c r="C1034" i="3"/>
  <c r="B1034" i="3"/>
  <c r="C1033" i="3"/>
  <c r="B1033" i="3"/>
  <c r="C1032" i="3"/>
  <c r="B1032" i="3"/>
  <c r="C1031" i="3"/>
  <c r="B1031" i="3"/>
  <c r="C1030" i="3"/>
  <c r="B1030" i="3"/>
  <c r="C1029" i="3"/>
  <c r="B1029" i="3"/>
  <c r="C1028" i="3"/>
  <c r="B1028" i="3"/>
  <c r="C1027" i="3"/>
  <c r="B1027" i="3"/>
  <c r="C1026" i="3"/>
  <c r="B1026" i="3"/>
  <c r="C1025" i="3"/>
  <c r="B1025" i="3"/>
  <c r="C1024" i="3"/>
  <c r="B1024" i="3"/>
  <c r="C1023" i="3"/>
  <c r="B1023" i="3"/>
  <c r="C1022" i="3"/>
  <c r="B1022" i="3"/>
  <c r="C1021" i="3"/>
  <c r="B1021" i="3"/>
  <c r="C1020" i="3"/>
  <c r="B1020" i="3"/>
  <c r="C1019" i="3"/>
  <c r="B1019" i="3"/>
  <c r="C1018" i="3"/>
  <c r="B1018" i="3"/>
  <c r="C1017" i="3"/>
  <c r="B1017" i="3"/>
  <c r="C1016" i="3"/>
  <c r="B1016" i="3"/>
  <c r="C1015" i="3"/>
  <c r="B1015" i="3"/>
  <c r="C1014" i="3"/>
  <c r="B1014" i="3"/>
  <c r="C1013" i="3"/>
  <c r="B1013" i="3"/>
  <c r="C1012" i="3"/>
  <c r="B1012" i="3"/>
  <c r="C1011" i="3"/>
  <c r="B1011" i="3"/>
  <c r="C1010" i="3"/>
  <c r="B1010" i="3"/>
  <c r="C1009" i="3"/>
  <c r="B1009" i="3"/>
  <c r="C1008" i="3"/>
  <c r="B1008" i="3"/>
  <c r="C1007" i="3"/>
  <c r="B1007" i="3"/>
  <c r="C1006" i="3"/>
  <c r="B1006" i="3"/>
  <c r="C1005" i="3"/>
  <c r="B1005" i="3"/>
  <c r="C1004" i="3"/>
  <c r="B1004" i="3"/>
  <c r="C1003" i="3"/>
  <c r="B1003" i="3"/>
  <c r="C1002" i="3"/>
  <c r="B1002" i="3"/>
  <c r="C1001" i="3"/>
  <c r="B1001" i="3"/>
  <c r="C1000" i="3"/>
  <c r="B1000" i="3"/>
  <c r="C999" i="3"/>
  <c r="B999" i="3"/>
  <c r="C998" i="3"/>
  <c r="B998" i="3"/>
  <c r="C997" i="3"/>
  <c r="B997" i="3"/>
  <c r="C996" i="3"/>
  <c r="B996" i="3"/>
  <c r="C995" i="3"/>
  <c r="B995" i="3"/>
  <c r="C994" i="3"/>
  <c r="B994" i="3"/>
  <c r="C993" i="3"/>
  <c r="B993" i="3"/>
  <c r="C992" i="3"/>
  <c r="B992" i="3"/>
  <c r="C991" i="3"/>
  <c r="B991" i="3"/>
  <c r="C990" i="3"/>
  <c r="B990" i="3"/>
  <c r="C989" i="3"/>
  <c r="B989" i="3"/>
  <c r="C988" i="3"/>
  <c r="B988" i="3"/>
  <c r="C987" i="3"/>
  <c r="B987" i="3"/>
  <c r="C986" i="3"/>
  <c r="B986" i="3"/>
  <c r="C985" i="3"/>
  <c r="B985" i="3"/>
  <c r="C984" i="3"/>
  <c r="B984" i="3"/>
  <c r="C983" i="3"/>
  <c r="B983" i="3"/>
  <c r="C982" i="3"/>
  <c r="B982" i="3"/>
  <c r="C981" i="3"/>
  <c r="B981" i="3"/>
  <c r="C980" i="3"/>
  <c r="B980" i="3"/>
  <c r="C979" i="3"/>
  <c r="B979" i="3"/>
  <c r="C978" i="3"/>
  <c r="B978" i="3"/>
  <c r="C977" i="3"/>
  <c r="B977" i="3"/>
  <c r="C976" i="3"/>
  <c r="B976" i="3"/>
  <c r="C975" i="3"/>
  <c r="B975" i="3"/>
  <c r="C974" i="3"/>
  <c r="B974" i="3"/>
  <c r="C973" i="3"/>
  <c r="B973" i="3"/>
  <c r="C972" i="3"/>
  <c r="B972" i="3"/>
  <c r="C971" i="3"/>
  <c r="B971" i="3"/>
  <c r="C970" i="3"/>
  <c r="B970" i="3"/>
  <c r="C969" i="3"/>
  <c r="B969" i="3"/>
  <c r="C968" i="3"/>
  <c r="B968" i="3"/>
  <c r="C967" i="3"/>
  <c r="B967" i="3"/>
  <c r="C966" i="3"/>
  <c r="B966" i="3"/>
  <c r="C965" i="3"/>
  <c r="B965" i="3"/>
  <c r="C964" i="3"/>
  <c r="B964" i="3"/>
  <c r="C963" i="3"/>
  <c r="B963" i="3"/>
  <c r="C962" i="3"/>
  <c r="B962" i="3"/>
  <c r="C961" i="3"/>
  <c r="B961" i="3"/>
  <c r="C960" i="3"/>
  <c r="B960" i="3"/>
  <c r="C959" i="3"/>
  <c r="B959" i="3"/>
  <c r="C958" i="3"/>
  <c r="B958" i="3"/>
  <c r="C957" i="3"/>
  <c r="B957" i="3"/>
  <c r="C956" i="3"/>
  <c r="B956" i="3"/>
  <c r="C955" i="3"/>
  <c r="B955" i="3"/>
  <c r="C954" i="3"/>
  <c r="B954" i="3"/>
  <c r="C953" i="3"/>
  <c r="B953" i="3"/>
  <c r="C952" i="3"/>
  <c r="B952" i="3"/>
  <c r="C951" i="3"/>
  <c r="B951" i="3"/>
  <c r="C950" i="3"/>
  <c r="B950" i="3"/>
  <c r="C949" i="3"/>
  <c r="B949" i="3"/>
  <c r="C948" i="3"/>
  <c r="B948" i="3"/>
  <c r="C947" i="3"/>
  <c r="B947" i="3"/>
  <c r="C946" i="3"/>
  <c r="B946" i="3"/>
  <c r="C945" i="3"/>
  <c r="B945" i="3"/>
  <c r="C944" i="3"/>
  <c r="B944" i="3"/>
  <c r="C943" i="3"/>
  <c r="B943" i="3"/>
  <c r="C942" i="3"/>
  <c r="B942" i="3"/>
  <c r="C941" i="3"/>
  <c r="B941" i="3"/>
  <c r="C940" i="3"/>
  <c r="B940" i="3"/>
  <c r="C939" i="3"/>
  <c r="B939" i="3"/>
  <c r="C938" i="3"/>
  <c r="B938" i="3"/>
  <c r="C937" i="3"/>
  <c r="B937" i="3"/>
  <c r="C936" i="3"/>
  <c r="B936" i="3"/>
  <c r="C935" i="3"/>
  <c r="B935" i="3"/>
  <c r="C934" i="3"/>
  <c r="B934" i="3"/>
  <c r="C933" i="3"/>
  <c r="B933" i="3"/>
  <c r="C932" i="3"/>
  <c r="B932" i="3"/>
  <c r="C931" i="3"/>
  <c r="B931" i="3"/>
  <c r="C930" i="3"/>
  <c r="B930" i="3"/>
  <c r="C929" i="3"/>
  <c r="B929" i="3"/>
  <c r="C928" i="3"/>
  <c r="B928" i="3"/>
  <c r="C927" i="3"/>
  <c r="B927" i="3"/>
  <c r="C926" i="3"/>
  <c r="B926" i="3"/>
  <c r="C925" i="3"/>
  <c r="B925" i="3"/>
  <c r="C924" i="3"/>
  <c r="B924" i="3"/>
  <c r="C923" i="3"/>
  <c r="B923" i="3"/>
  <c r="C922" i="3"/>
  <c r="B922" i="3"/>
  <c r="C921" i="3"/>
  <c r="B921" i="3"/>
  <c r="C920" i="3"/>
  <c r="B920" i="3"/>
  <c r="C919" i="3"/>
  <c r="B919" i="3"/>
  <c r="C918" i="3"/>
  <c r="B918" i="3"/>
  <c r="C917" i="3"/>
  <c r="B917" i="3"/>
  <c r="C916" i="3"/>
  <c r="B916" i="3"/>
  <c r="C915" i="3"/>
  <c r="B915" i="3"/>
  <c r="C914" i="3"/>
  <c r="B914" i="3"/>
  <c r="C913" i="3"/>
  <c r="B913" i="3"/>
  <c r="C912" i="3"/>
  <c r="B912" i="3"/>
  <c r="C911" i="3"/>
  <c r="B911" i="3"/>
  <c r="C910" i="3"/>
  <c r="B910" i="3"/>
  <c r="C909" i="3"/>
  <c r="B909" i="3"/>
  <c r="C908" i="3"/>
  <c r="B908" i="3"/>
  <c r="C907" i="3"/>
  <c r="B907" i="3"/>
  <c r="C906" i="3"/>
  <c r="B906" i="3"/>
  <c r="C905" i="3"/>
  <c r="B905" i="3"/>
  <c r="C904" i="3"/>
  <c r="B904" i="3"/>
  <c r="C903" i="3"/>
  <c r="B903" i="3"/>
  <c r="C902" i="3"/>
  <c r="B902" i="3"/>
  <c r="C901" i="3"/>
  <c r="B901" i="3"/>
  <c r="C900" i="3"/>
  <c r="B900" i="3"/>
  <c r="C899" i="3"/>
  <c r="B899" i="3"/>
  <c r="C898" i="3"/>
  <c r="B898" i="3"/>
  <c r="C897" i="3"/>
  <c r="B897" i="3"/>
  <c r="C896" i="3"/>
  <c r="B896" i="3"/>
  <c r="C895" i="3"/>
  <c r="B895" i="3"/>
  <c r="C894" i="3"/>
  <c r="B894" i="3"/>
  <c r="C893" i="3"/>
  <c r="B893" i="3"/>
  <c r="C892" i="3"/>
  <c r="B892" i="3"/>
  <c r="C891" i="3"/>
  <c r="B891" i="3"/>
  <c r="C890" i="3"/>
  <c r="B890" i="3"/>
  <c r="C889" i="3"/>
  <c r="B889" i="3"/>
  <c r="C888" i="3"/>
  <c r="B888" i="3"/>
  <c r="C887" i="3"/>
  <c r="B887" i="3"/>
  <c r="C886" i="3"/>
  <c r="B886" i="3"/>
  <c r="C885" i="3"/>
  <c r="B885" i="3"/>
  <c r="C884" i="3"/>
  <c r="B884" i="3"/>
  <c r="C883" i="3"/>
  <c r="B883" i="3"/>
  <c r="C882" i="3"/>
  <c r="B882" i="3"/>
  <c r="C881" i="3"/>
  <c r="B881" i="3"/>
  <c r="C880" i="3"/>
  <c r="B880" i="3"/>
  <c r="C879" i="3"/>
  <c r="B879" i="3"/>
  <c r="C878" i="3"/>
  <c r="B878" i="3"/>
  <c r="C877" i="3"/>
  <c r="B877" i="3"/>
  <c r="C876" i="3"/>
  <c r="B876" i="3"/>
  <c r="C875" i="3"/>
  <c r="B875" i="3"/>
  <c r="C874" i="3"/>
  <c r="B874" i="3"/>
  <c r="C873" i="3"/>
  <c r="B873" i="3"/>
  <c r="C872" i="3"/>
  <c r="B872" i="3"/>
  <c r="C871" i="3"/>
  <c r="B871" i="3"/>
  <c r="C870" i="3"/>
  <c r="B870" i="3"/>
  <c r="C869" i="3"/>
  <c r="B869" i="3"/>
  <c r="C868" i="3"/>
  <c r="B868" i="3"/>
  <c r="C867" i="3"/>
  <c r="B867" i="3"/>
  <c r="C866" i="3"/>
  <c r="B866" i="3"/>
  <c r="C865" i="3"/>
  <c r="B865" i="3"/>
  <c r="C864" i="3"/>
  <c r="B864" i="3"/>
  <c r="C863" i="3"/>
  <c r="B863" i="3"/>
  <c r="C862" i="3"/>
  <c r="B862" i="3"/>
  <c r="C861" i="3"/>
  <c r="B861" i="3"/>
  <c r="C860" i="3"/>
  <c r="B860" i="3"/>
  <c r="C859" i="3"/>
  <c r="B859" i="3"/>
  <c r="C858" i="3"/>
  <c r="B858" i="3"/>
  <c r="C857" i="3"/>
  <c r="B857" i="3"/>
  <c r="C856" i="3"/>
  <c r="B856" i="3"/>
  <c r="C855" i="3"/>
  <c r="B855" i="3"/>
  <c r="C854" i="3"/>
  <c r="B854" i="3"/>
  <c r="C853" i="3"/>
  <c r="B853" i="3"/>
  <c r="C852" i="3"/>
  <c r="B852" i="3"/>
  <c r="C851" i="3"/>
  <c r="B851" i="3"/>
  <c r="C850" i="3"/>
  <c r="B850" i="3"/>
  <c r="C849" i="3"/>
  <c r="B849" i="3"/>
  <c r="C848" i="3"/>
  <c r="B848" i="3"/>
  <c r="C847" i="3"/>
  <c r="B847" i="3"/>
  <c r="C846" i="3"/>
  <c r="B846" i="3"/>
  <c r="C845" i="3"/>
  <c r="B845" i="3"/>
  <c r="C844" i="3"/>
  <c r="B844" i="3"/>
  <c r="C843" i="3"/>
  <c r="B843" i="3"/>
  <c r="C842" i="3"/>
  <c r="B842" i="3"/>
  <c r="C841" i="3"/>
  <c r="B841" i="3"/>
  <c r="C840" i="3"/>
  <c r="B840" i="3"/>
  <c r="C839" i="3"/>
  <c r="B839" i="3"/>
  <c r="C838" i="3"/>
  <c r="B838" i="3"/>
  <c r="C837" i="3"/>
  <c r="B837" i="3"/>
  <c r="C836" i="3"/>
  <c r="B836" i="3"/>
  <c r="C835" i="3"/>
  <c r="B835" i="3"/>
  <c r="C834" i="3"/>
  <c r="B834" i="3"/>
  <c r="C833" i="3"/>
  <c r="B833" i="3"/>
  <c r="C832" i="3"/>
  <c r="B832" i="3"/>
  <c r="C831" i="3"/>
  <c r="B831" i="3"/>
  <c r="C830" i="3"/>
  <c r="B830" i="3"/>
  <c r="C829" i="3"/>
  <c r="B829" i="3"/>
  <c r="C828" i="3"/>
  <c r="B828" i="3"/>
  <c r="C827" i="3"/>
  <c r="B827" i="3"/>
  <c r="C826" i="3"/>
  <c r="B826" i="3"/>
  <c r="C825" i="3"/>
  <c r="B825" i="3"/>
  <c r="C824" i="3"/>
  <c r="B824" i="3"/>
  <c r="C823" i="3"/>
  <c r="B823" i="3"/>
  <c r="C822" i="3"/>
  <c r="B822" i="3"/>
  <c r="C821" i="3"/>
  <c r="B821" i="3"/>
  <c r="C820" i="3"/>
  <c r="B820" i="3"/>
  <c r="C819" i="3"/>
  <c r="B819" i="3"/>
  <c r="C818" i="3"/>
  <c r="B818" i="3"/>
  <c r="C817" i="3"/>
  <c r="B817" i="3"/>
  <c r="C816" i="3"/>
  <c r="B816" i="3"/>
  <c r="C815" i="3"/>
  <c r="B815" i="3"/>
  <c r="C814" i="3"/>
  <c r="B814" i="3"/>
  <c r="C813" i="3"/>
  <c r="B813" i="3"/>
  <c r="C812" i="3"/>
  <c r="B812" i="3"/>
  <c r="C811" i="3"/>
  <c r="B811" i="3"/>
  <c r="C810" i="3"/>
  <c r="B810" i="3"/>
  <c r="C809" i="3"/>
  <c r="B809" i="3"/>
  <c r="C808" i="3"/>
  <c r="B808" i="3"/>
  <c r="C807" i="3"/>
  <c r="B807" i="3"/>
  <c r="C806" i="3"/>
  <c r="B806" i="3"/>
  <c r="C805" i="3"/>
  <c r="B805" i="3"/>
  <c r="C804" i="3"/>
  <c r="B804" i="3"/>
  <c r="C803" i="3"/>
  <c r="B803" i="3"/>
  <c r="C802" i="3"/>
  <c r="B802" i="3"/>
  <c r="C801" i="3"/>
  <c r="B801" i="3"/>
  <c r="C800" i="3"/>
  <c r="B800" i="3"/>
  <c r="C799" i="3"/>
  <c r="B799" i="3"/>
  <c r="C798" i="3"/>
  <c r="B798" i="3"/>
  <c r="C797" i="3"/>
  <c r="B797" i="3"/>
  <c r="C796" i="3"/>
  <c r="B796" i="3"/>
  <c r="C795" i="3"/>
  <c r="B795" i="3"/>
  <c r="C794" i="3"/>
  <c r="B794" i="3"/>
  <c r="C793" i="3"/>
  <c r="B793" i="3"/>
  <c r="C792" i="3"/>
  <c r="B792" i="3"/>
  <c r="C791" i="3"/>
  <c r="B791" i="3"/>
  <c r="C790" i="3"/>
  <c r="B790" i="3"/>
  <c r="C789" i="3"/>
  <c r="B789" i="3"/>
  <c r="C788" i="3"/>
  <c r="B788" i="3"/>
  <c r="C787" i="3"/>
  <c r="B787" i="3"/>
  <c r="C786" i="3"/>
  <c r="B786" i="3"/>
  <c r="C785" i="3"/>
  <c r="B785" i="3"/>
  <c r="C784" i="3"/>
  <c r="B784" i="3"/>
  <c r="C783" i="3"/>
  <c r="B783" i="3"/>
  <c r="C782" i="3"/>
  <c r="B782" i="3"/>
  <c r="C781" i="3"/>
  <c r="B781" i="3"/>
  <c r="C780" i="3"/>
  <c r="B780" i="3"/>
  <c r="C779" i="3"/>
  <c r="B779" i="3"/>
  <c r="C778" i="3"/>
  <c r="B778" i="3"/>
  <c r="C777" i="3"/>
  <c r="B777" i="3"/>
  <c r="C776" i="3"/>
  <c r="B776" i="3"/>
  <c r="C775" i="3"/>
  <c r="B775" i="3"/>
  <c r="C774" i="3"/>
  <c r="B774" i="3"/>
  <c r="C773" i="3"/>
  <c r="B773" i="3"/>
  <c r="C772" i="3"/>
  <c r="B772" i="3"/>
  <c r="C771" i="3"/>
  <c r="B771" i="3"/>
  <c r="C770" i="3"/>
  <c r="B770" i="3"/>
  <c r="C769" i="3"/>
  <c r="B769" i="3"/>
  <c r="C768" i="3"/>
  <c r="B768" i="3"/>
  <c r="C767" i="3"/>
  <c r="B767" i="3"/>
  <c r="C766" i="3"/>
  <c r="B766" i="3"/>
  <c r="C765" i="3"/>
  <c r="B765" i="3"/>
  <c r="C764" i="3"/>
  <c r="B764" i="3"/>
  <c r="C763" i="3"/>
  <c r="B763" i="3"/>
  <c r="C762" i="3"/>
  <c r="B762" i="3"/>
  <c r="C761" i="3"/>
  <c r="B761" i="3"/>
  <c r="C760" i="3"/>
  <c r="B760" i="3"/>
  <c r="C759" i="3"/>
  <c r="B759" i="3"/>
  <c r="C758" i="3"/>
  <c r="B758" i="3"/>
  <c r="C757" i="3"/>
  <c r="B757" i="3"/>
  <c r="C756" i="3"/>
  <c r="B756" i="3"/>
  <c r="C755" i="3"/>
  <c r="B755" i="3"/>
  <c r="C754" i="3"/>
  <c r="B754" i="3"/>
  <c r="C753" i="3"/>
  <c r="B753" i="3"/>
  <c r="C752" i="3"/>
  <c r="B752" i="3"/>
  <c r="C751" i="3"/>
  <c r="B751" i="3"/>
  <c r="C750" i="3"/>
  <c r="B750" i="3"/>
  <c r="C749" i="3"/>
  <c r="B749" i="3"/>
  <c r="C748" i="3"/>
  <c r="B748" i="3"/>
  <c r="C747" i="3"/>
  <c r="B747" i="3"/>
  <c r="C746" i="3"/>
  <c r="B746" i="3"/>
  <c r="C745" i="3"/>
  <c r="B745" i="3"/>
  <c r="C744" i="3"/>
  <c r="B744" i="3"/>
  <c r="C743" i="3"/>
  <c r="B743" i="3"/>
  <c r="C742" i="3"/>
  <c r="B742" i="3"/>
  <c r="C741" i="3"/>
  <c r="B741" i="3"/>
  <c r="C740" i="3"/>
  <c r="B740" i="3"/>
  <c r="C739" i="3"/>
  <c r="B739" i="3"/>
  <c r="C738" i="3"/>
  <c r="B738" i="3"/>
  <c r="C737" i="3"/>
  <c r="B737" i="3"/>
  <c r="C736" i="3"/>
  <c r="B736" i="3"/>
  <c r="C735" i="3"/>
  <c r="B735" i="3"/>
  <c r="C734" i="3"/>
  <c r="B734" i="3"/>
  <c r="C733" i="3"/>
  <c r="B733" i="3"/>
  <c r="C732" i="3"/>
  <c r="B732" i="3"/>
  <c r="C731" i="3"/>
  <c r="B731" i="3"/>
  <c r="C730" i="3"/>
  <c r="B730" i="3"/>
  <c r="C729" i="3"/>
  <c r="B729" i="3"/>
  <c r="C728" i="3"/>
  <c r="B728" i="3"/>
  <c r="C727" i="3"/>
  <c r="B727" i="3"/>
  <c r="C726" i="3"/>
  <c r="B726" i="3"/>
  <c r="C725" i="3"/>
  <c r="B725" i="3"/>
  <c r="C724" i="3"/>
  <c r="B724" i="3"/>
  <c r="C723" i="3"/>
  <c r="B723" i="3"/>
  <c r="C722" i="3"/>
  <c r="B722" i="3"/>
  <c r="C721" i="3"/>
  <c r="B721" i="3"/>
  <c r="C720" i="3"/>
  <c r="B720" i="3"/>
  <c r="C719" i="3"/>
  <c r="B719" i="3"/>
  <c r="C718" i="3"/>
  <c r="B718" i="3"/>
  <c r="C717" i="3"/>
  <c r="B717" i="3"/>
  <c r="C716" i="3"/>
  <c r="B716" i="3"/>
  <c r="C715" i="3"/>
  <c r="B715" i="3"/>
  <c r="C714" i="3"/>
  <c r="B714" i="3"/>
  <c r="C713" i="3"/>
  <c r="B713" i="3"/>
  <c r="C712" i="3"/>
  <c r="B712" i="3"/>
  <c r="C711" i="3"/>
  <c r="B711" i="3"/>
  <c r="C710" i="3"/>
  <c r="B710" i="3"/>
  <c r="C709" i="3"/>
  <c r="B709" i="3"/>
  <c r="C708" i="3"/>
  <c r="B708" i="3"/>
  <c r="C707" i="3"/>
  <c r="B707" i="3"/>
  <c r="C706" i="3"/>
  <c r="B706" i="3"/>
  <c r="C705" i="3"/>
  <c r="B705" i="3"/>
  <c r="C704" i="3"/>
  <c r="B704" i="3"/>
  <c r="C703" i="3"/>
  <c r="B703" i="3"/>
  <c r="C702" i="3"/>
  <c r="B702" i="3"/>
  <c r="C701" i="3"/>
  <c r="B701" i="3"/>
  <c r="C700" i="3"/>
  <c r="B700" i="3"/>
  <c r="C699" i="3"/>
  <c r="B699" i="3"/>
  <c r="C698" i="3"/>
  <c r="B698" i="3"/>
  <c r="C697" i="3"/>
  <c r="B697" i="3"/>
  <c r="C696" i="3"/>
  <c r="B696" i="3"/>
  <c r="C695" i="3"/>
  <c r="B695" i="3"/>
  <c r="C694" i="3"/>
  <c r="B694" i="3"/>
  <c r="C693" i="3"/>
  <c r="B693" i="3"/>
  <c r="C692" i="3"/>
  <c r="B692" i="3"/>
  <c r="C691" i="3"/>
  <c r="B691" i="3"/>
  <c r="C690" i="3"/>
  <c r="B690" i="3"/>
  <c r="C689" i="3"/>
  <c r="B689" i="3"/>
  <c r="C688" i="3"/>
  <c r="B688" i="3"/>
  <c r="C687" i="3"/>
  <c r="B687" i="3"/>
  <c r="C686" i="3"/>
  <c r="B686" i="3"/>
  <c r="C685" i="3"/>
  <c r="B685" i="3"/>
  <c r="C684" i="3"/>
  <c r="B684" i="3"/>
  <c r="C683" i="3"/>
  <c r="B683" i="3"/>
  <c r="C682" i="3"/>
  <c r="B682" i="3"/>
  <c r="C681" i="3"/>
  <c r="B681" i="3"/>
  <c r="C680" i="3"/>
  <c r="B680" i="3"/>
  <c r="C679" i="3"/>
  <c r="B679" i="3"/>
  <c r="C678" i="3"/>
  <c r="B678" i="3"/>
  <c r="C677" i="3"/>
  <c r="B677" i="3"/>
  <c r="C676" i="3"/>
  <c r="B676" i="3"/>
  <c r="C675" i="3"/>
  <c r="B675" i="3"/>
  <c r="C674" i="3"/>
  <c r="B674" i="3"/>
  <c r="C673" i="3"/>
  <c r="B673" i="3"/>
  <c r="C672" i="3"/>
  <c r="B672" i="3"/>
  <c r="C671" i="3"/>
  <c r="B671" i="3"/>
  <c r="C670" i="3"/>
  <c r="B670" i="3"/>
  <c r="C669" i="3"/>
  <c r="B669" i="3"/>
  <c r="C668" i="3"/>
  <c r="B668" i="3"/>
  <c r="C667" i="3"/>
  <c r="B667" i="3"/>
  <c r="C666" i="3"/>
  <c r="B666" i="3"/>
  <c r="C665" i="3"/>
  <c r="B665" i="3"/>
  <c r="C664" i="3"/>
  <c r="B664" i="3"/>
  <c r="C663" i="3"/>
  <c r="B663" i="3"/>
  <c r="C662" i="3"/>
  <c r="B662" i="3"/>
  <c r="C661" i="3"/>
  <c r="B661" i="3"/>
  <c r="C660" i="3"/>
  <c r="B660" i="3"/>
  <c r="C659" i="3"/>
  <c r="B659" i="3"/>
  <c r="C658" i="3"/>
  <c r="B658" i="3"/>
  <c r="C657" i="3"/>
  <c r="B657" i="3"/>
  <c r="C656" i="3"/>
  <c r="B656" i="3"/>
  <c r="C655" i="3"/>
  <c r="B655" i="3"/>
  <c r="C654" i="3"/>
  <c r="B654" i="3"/>
  <c r="C653" i="3"/>
  <c r="B653" i="3"/>
  <c r="C652" i="3"/>
  <c r="B652" i="3"/>
  <c r="C651" i="3"/>
  <c r="B651" i="3"/>
  <c r="C650" i="3"/>
  <c r="B650" i="3"/>
  <c r="C649" i="3"/>
  <c r="B649" i="3"/>
  <c r="C648" i="3"/>
  <c r="B648" i="3"/>
  <c r="C647" i="3"/>
  <c r="B647" i="3"/>
  <c r="C646" i="3"/>
  <c r="B646" i="3"/>
  <c r="C645" i="3"/>
  <c r="B645" i="3"/>
  <c r="C644" i="3"/>
  <c r="B644" i="3"/>
  <c r="C643" i="3"/>
  <c r="B643" i="3"/>
  <c r="C642" i="3"/>
  <c r="B642" i="3"/>
  <c r="C641" i="3"/>
  <c r="B641" i="3"/>
  <c r="C640" i="3"/>
  <c r="B640" i="3"/>
  <c r="C639" i="3"/>
  <c r="B639" i="3"/>
  <c r="C638" i="3"/>
  <c r="B638" i="3"/>
  <c r="C637" i="3"/>
  <c r="B637" i="3"/>
  <c r="C636" i="3"/>
  <c r="B636" i="3"/>
  <c r="C635" i="3"/>
  <c r="B635" i="3"/>
  <c r="C634" i="3"/>
  <c r="B634" i="3"/>
  <c r="C633" i="3"/>
  <c r="B633" i="3"/>
  <c r="C632" i="3"/>
  <c r="B632" i="3"/>
  <c r="C631" i="3"/>
  <c r="B631" i="3"/>
  <c r="C630" i="3"/>
  <c r="B630" i="3"/>
  <c r="C629" i="3"/>
  <c r="B629" i="3"/>
  <c r="C628" i="3"/>
  <c r="B628" i="3"/>
  <c r="C627" i="3"/>
  <c r="B627" i="3"/>
  <c r="C626" i="3"/>
  <c r="B626" i="3"/>
  <c r="C625" i="3"/>
  <c r="B625" i="3"/>
  <c r="C624" i="3"/>
  <c r="B624" i="3"/>
  <c r="C623" i="3"/>
  <c r="B623" i="3"/>
  <c r="C622" i="3"/>
  <c r="B622" i="3"/>
  <c r="C621" i="3"/>
  <c r="B621" i="3"/>
  <c r="C620" i="3"/>
  <c r="B620" i="3"/>
  <c r="C619" i="3"/>
  <c r="B619" i="3"/>
  <c r="C618" i="3"/>
  <c r="B618" i="3"/>
  <c r="C617" i="3"/>
  <c r="B617" i="3"/>
  <c r="C616" i="3"/>
  <c r="B616" i="3"/>
  <c r="C615" i="3"/>
  <c r="B615" i="3"/>
  <c r="C614" i="3"/>
  <c r="B614" i="3"/>
  <c r="C613" i="3"/>
  <c r="B613" i="3"/>
  <c r="C612" i="3"/>
  <c r="B612" i="3"/>
  <c r="C611" i="3"/>
  <c r="B611" i="3"/>
  <c r="C610" i="3"/>
  <c r="B610" i="3"/>
  <c r="C609" i="3"/>
  <c r="B609" i="3"/>
  <c r="C608" i="3"/>
  <c r="B608" i="3"/>
  <c r="C607" i="3"/>
  <c r="B607" i="3"/>
  <c r="C606" i="3"/>
  <c r="B606" i="3"/>
  <c r="C605" i="3"/>
  <c r="B605" i="3"/>
  <c r="C604" i="3"/>
  <c r="B604" i="3"/>
  <c r="C603" i="3"/>
  <c r="B603" i="3"/>
  <c r="C602" i="3"/>
  <c r="B602" i="3"/>
  <c r="C601" i="3"/>
  <c r="B601" i="3"/>
  <c r="C600" i="3"/>
  <c r="B600" i="3"/>
  <c r="C599" i="3"/>
  <c r="B599" i="3"/>
  <c r="C598" i="3"/>
  <c r="B598" i="3"/>
  <c r="C597" i="3"/>
  <c r="B597" i="3"/>
  <c r="C596" i="3"/>
  <c r="B596" i="3"/>
  <c r="C595" i="3"/>
  <c r="B595" i="3"/>
  <c r="C594" i="3"/>
  <c r="B594" i="3"/>
  <c r="C593" i="3"/>
  <c r="B593" i="3"/>
  <c r="C592" i="3"/>
  <c r="B592" i="3"/>
  <c r="C591" i="3"/>
  <c r="B591" i="3"/>
  <c r="C590" i="3"/>
  <c r="B590" i="3"/>
  <c r="C589" i="3"/>
  <c r="B589" i="3"/>
  <c r="C588" i="3"/>
  <c r="B588" i="3"/>
  <c r="C587" i="3"/>
  <c r="B587" i="3"/>
  <c r="C586" i="3"/>
  <c r="B586" i="3"/>
  <c r="C585" i="3"/>
  <c r="B585" i="3"/>
  <c r="C584" i="3"/>
  <c r="B584" i="3"/>
  <c r="C583" i="3"/>
  <c r="B583" i="3"/>
  <c r="C582" i="3"/>
  <c r="B582" i="3"/>
  <c r="C581" i="3"/>
  <c r="B581" i="3"/>
  <c r="C580" i="3"/>
  <c r="B580" i="3"/>
  <c r="C579" i="3"/>
  <c r="B579" i="3"/>
  <c r="C578" i="3"/>
  <c r="B578" i="3"/>
  <c r="C577" i="3"/>
  <c r="B577" i="3"/>
  <c r="C576" i="3"/>
  <c r="B576" i="3"/>
  <c r="C575" i="3"/>
  <c r="B575" i="3"/>
  <c r="C574" i="3"/>
  <c r="B574" i="3"/>
  <c r="C573" i="3"/>
  <c r="B573" i="3"/>
  <c r="C572" i="3"/>
  <c r="B572" i="3"/>
  <c r="C571" i="3"/>
  <c r="B571" i="3"/>
  <c r="C570" i="3"/>
  <c r="B570" i="3"/>
  <c r="C569" i="3"/>
  <c r="B569" i="3"/>
  <c r="C568" i="3"/>
  <c r="B568" i="3"/>
  <c r="C567" i="3"/>
  <c r="B567" i="3"/>
  <c r="C566" i="3"/>
  <c r="B566" i="3"/>
  <c r="C565" i="3"/>
  <c r="B565" i="3"/>
  <c r="C564" i="3"/>
  <c r="B564" i="3"/>
  <c r="C563" i="3"/>
  <c r="B563" i="3"/>
  <c r="C562" i="3"/>
  <c r="B562" i="3"/>
  <c r="C561" i="3"/>
  <c r="B561" i="3"/>
  <c r="C560" i="3"/>
  <c r="B560" i="3"/>
  <c r="C559" i="3"/>
  <c r="B559" i="3"/>
  <c r="C558" i="3"/>
  <c r="B558" i="3"/>
  <c r="C557" i="3"/>
  <c r="B557" i="3"/>
  <c r="C556" i="3"/>
  <c r="B556" i="3"/>
  <c r="C555" i="3"/>
  <c r="B555" i="3"/>
  <c r="C554" i="3"/>
  <c r="B554" i="3"/>
  <c r="C553" i="3"/>
  <c r="B553" i="3"/>
  <c r="C552" i="3"/>
  <c r="B552" i="3"/>
  <c r="C551" i="3"/>
  <c r="B551" i="3"/>
  <c r="C550" i="3"/>
  <c r="B550" i="3"/>
  <c r="C549" i="3"/>
  <c r="B549" i="3"/>
  <c r="C548" i="3"/>
  <c r="B548" i="3"/>
  <c r="C547" i="3"/>
  <c r="B547" i="3"/>
  <c r="C546" i="3"/>
  <c r="B546" i="3"/>
  <c r="C545" i="3"/>
  <c r="B545" i="3"/>
  <c r="C544" i="3"/>
  <c r="B544" i="3"/>
  <c r="C543" i="3"/>
  <c r="B543" i="3"/>
  <c r="C542" i="3"/>
  <c r="B542" i="3"/>
  <c r="C541" i="3"/>
  <c r="B541" i="3"/>
  <c r="C540" i="3"/>
  <c r="B540" i="3"/>
  <c r="C539" i="3"/>
  <c r="B539" i="3"/>
  <c r="C538" i="3"/>
  <c r="B538" i="3"/>
  <c r="C537" i="3"/>
  <c r="B537" i="3"/>
  <c r="C536" i="3"/>
  <c r="B536" i="3"/>
  <c r="C535" i="3"/>
  <c r="B535" i="3"/>
  <c r="C534" i="3"/>
  <c r="B534" i="3"/>
  <c r="C533" i="3"/>
  <c r="B533" i="3"/>
  <c r="C532" i="3"/>
  <c r="B532" i="3"/>
  <c r="C531" i="3"/>
  <c r="B531" i="3"/>
  <c r="C530" i="3"/>
  <c r="B530" i="3"/>
  <c r="C529" i="3"/>
  <c r="B529" i="3"/>
  <c r="C528" i="3"/>
  <c r="B528" i="3"/>
  <c r="C527" i="3"/>
  <c r="B527" i="3"/>
  <c r="C526" i="3"/>
  <c r="B526" i="3"/>
  <c r="C525" i="3"/>
  <c r="B525" i="3"/>
  <c r="C524" i="3"/>
  <c r="B524" i="3"/>
  <c r="C523" i="3"/>
  <c r="B523" i="3"/>
  <c r="C522" i="3"/>
  <c r="B522" i="3"/>
  <c r="C521" i="3"/>
  <c r="B521" i="3"/>
  <c r="C520" i="3"/>
  <c r="B520" i="3"/>
  <c r="C519" i="3"/>
  <c r="B519" i="3"/>
  <c r="C518" i="3"/>
  <c r="B518" i="3"/>
  <c r="C517" i="3"/>
  <c r="B517" i="3"/>
  <c r="C516" i="3"/>
  <c r="B516" i="3"/>
  <c r="C515" i="3"/>
  <c r="B515" i="3"/>
  <c r="C514" i="3"/>
  <c r="B514" i="3"/>
  <c r="C513" i="3"/>
  <c r="B513" i="3"/>
  <c r="C512" i="3"/>
  <c r="B512" i="3"/>
  <c r="C511" i="3"/>
  <c r="B511" i="3"/>
  <c r="C510" i="3"/>
  <c r="B510" i="3"/>
  <c r="C509" i="3"/>
  <c r="B509" i="3"/>
  <c r="C508" i="3"/>
  <c r="B508" i="3"/>
  <c r="C507" i="3"/>
  <c r="B507" i="3"/>
  <c r="C506" i="3"/>
  <c r="B506" i="3"/>
  <c r="C505" i="3"/>
  <c r="B505" i="3"/>
  <c r="C504" i="3"/>
  <c r="B504" i="3"/>
  <c r="C503" i="3"/>
  <c r="B503" i="3"/>
  <c r="C502" i="3"/>
  <c r="B502" i="3"/>
  <c r="C501" i="3"/>
  <c r="B501" i="3"/>
  <c r="C500" i="3"/>
  <c r="B500" i="3"/>
  <c r="C499" i="3"/>
  <c r="B499" i="3"/>
  <c r="C498" i="3"/>
  <c r="B498" i="3"/>
  <c r="C497" i="3"/>
  <c r="B497" i="3"/>
  <c r="C496" i="3"/>
  <c r="B496" i="3"/>
  <c r="C495" i="3"/>
  <c r="B495" i="3"/>
  <c r="C494" i="3"/>
  <c r="B494" i="3"/>
  <c r="C493" i="3"/>
  <c r="B493" i="3"/>
  <c r="C492" i="3"/>
  <c r="B492" i="3"/>
  <c r="C491" i="3"/>
  <c r="B491" i="3"/>
  <c r="C490" i="3"/>
  <c r="B490" i="3"/>
  <c r="C489" i="3"/>
  <c r="B489" i="3"/>
  <c r="C488" i="3"/>
  <c r="B488" i="3"/>
  <c r="C487" i="3"/>
  <c r="B487" i="3"/>
  <c r="C486" i="3"/>
  <c r="B486" i="3"/>
  <c r="C485" i="3"/>
  <c r="B485" i="3"/>
  <c r="C484" i="3"/>
  <c r="B484" i="3"/>
  <c r="C483" i="3"/>
  <c r="B483" i="3"/>
  <c r="C482" i="3"/>
  <c r="B482" i="3"/>
  <c r="C481" i="3"/>
  <c r="B481" i="3"/>
  <c r="C480" i="3"/>
  <c r="B480" i="3"/>
  <c r="C479" i="3"/>
  <c r="B479" i="3"/>
  <c r="C478" i="3"/>
  <c r="B478" i="3"/>
  <c r="C477" i="3"/>
  <c r="B477" i="3"/>
  <c r="C476" i="3"/>
  <c r="B476" i="3"/>
  <c r="C475" i="3"/>
  <c r="B475" i="3"/>
  <c r="C474" i="3"/>
  <c r="B474" i="3"/>
  <c r="C473" i="3"/>
  <c r="B473" i="3"/>
  <c r="C472" i="3"/>
  <c r="B472" i="3"/>
  <c r="C471" i="3"/>
  <c r="B471" i="3"/>
  <c r="C470" i="3"/>
  <c r="B470" i="3"/>
  <c r="C469" i="3"/>
  <c r="B469" i="3"/>
  <c r="C468" i="3"/>
  <c r="B468" i="3"/>
  <c r="C467" i="3"/>
  <c r="B467" i="3"/>
  <c r="C466" i="3"/>
  <c r="B466" i="3"/>
  <c r="C465" i="3"/>
  <c r="B465" i="3"/>
  <c r="C464" i="3"/>
  <c r="B464" i="3"/>
  <c r="C463" i="3"/>
  <c r="B463" i="3"/>
  <c r="C462" i="3"/>
  <c r="B462" i="3"/>
  <c r="C461" i="3"/>
  <c r="B461" i="3"/>
  <c r="C460" i="3"/>
  <c r="B460" i="3"/>
  <c r="C459" i="3"/>
  <c r="B459" i="3"/>
  <c r="C458" i="3"/>
  <c r="B458" i="3"/>
  <c r="C457" i="3"/>
  <c r="B457" i="3"/>
  <c r="C456" i="3"/>
  <c r="B456" i="3"/>
  <c r="C455" i="3"/>
  <c r="B455" i="3"/>
  <c r="C454" i="3"/>
  <c r="B454" i="3"/>
  <c r="C453" i="3"/>
  <c r="B453" i="3"/>
  <c r="C452" i="3"/>
  <c r="B452" i="3"/>
  <c r="C451" i="3"/>
  <c r="B451" i="3"/>
  <c r="C450" i="3"/>
  <c r="B450" i="3"/>
  <c r="C449" i="3"/>
  <c r="B449" i="3"/>
  <c r="C448" i="3"/>
  <c r="B448" i="3"/>
  <c r="C447" i="3"/>
  <c r="B447" i="3"/>
  <c r="C446" i="3"/>
  <c r="B446" i="3"/>
  <c r="C445" i="3"/>
  <c r="B445" i="3"/>
  <c r="C444" i="3"/>
  <c r="B444" i="3"/>
  <c r="C443" i="3"/>
  <c r="B443" i="3"/>
  <c r="C442" i="3"/>
  <c r="B442" i="3"/>
  <c r="C441" i="3"/>
  <c r="B441" i="3"/>
  <c r="C440" i="3"/>
  <c r="B440" i="3"/>
  <c r="C439" i="3"/>
  <c r="B439" i="3"/>
  <c r="C438" i="3"/>
  <c r="B438" i="3"/>
  <c r="C437" i="3"/>
  <c r="B437" i="3"/>
  <c r="C436" i="3"/>
  <c r="B436" i="3"/>
  <c r="C435" i="3"/>
  <c r="B435" i="3"/>
  <c r="C434" i="3"/>
  <c r="B434" i="3"/>
  <c r="C433" i="3"/>
  <c r="B433" i="3"/>
  <c r="C432" i="3"/>
  <c r="B432" i="3"/>
  <c r="C431" i="3"/>
  <c r="B431" i="3"/>
  <c r="C430" i="3"/>
  <c r="B430" i="3"/>
  <c r="C429" i="3"/>
  <c r="B429" i="3"/>
  <c r="C428" i="3"/>
  <c r="B428" i="3"/>
  <c r="C427" i="3"/>
  <c r="B427" i="3"/>
  <c r="C426" i="3"/>
  <c r="B426" i="3"/>
  <c r="C425" i="3"/>
  <c r="B425" i="3"/>
  <c r="C424" i="3"/>
  <c r="B424" i="3"/>
  <c r="C423" i="3"/>
  <c r="B423" i="3"/>
  <c r="C422" i="3"/>
  <c r="B422" i="3"/>
  <c r="C421" i="3"/>
  <c r="B421" i="3"/>
  <c r="C420" i="3"/>
  <c r="B420" i="3"/>
  <c r="C419" i="3"/>
  <c r="B419" i="3"/>
  <c r="C418" i="3"/>
  <c r="B418" i="3"/>
  <c r="C417" i="3"/>
  <c r="B417" i="3"/>
  <c r="C416" i="3"/>
  <c r="B416" i="3"/>
  <c r="C415" i="3"/>
  <c r="B415" i="3"/>
  <c r="C414" i="3"/>
  <c r="B414" i="3"/>
  <c r="C413" i="3"/>
  <c r="B413" i="3"/>
  <c r="C412" i="3"/>
  <c r="B412" i="3"/>
  <c r="C411" i="3"/>
  <c r="B411" i="3"/>
  <c r="C410" i="3"/>
  <c r="B410" i="3"/>
  <c r="C409" i="3"/>
  <c r="B409" i="3"/>
  <c r="C408" i="3"/>
  <c r="B408" i="3"/>
  <c r="C407" i="3"/>
  <c r="B407" i="3"/>
  <c r="C406" i="3"/>
  <c r="B406" i="3"/>
  <c r="C405" i="3"/>
  <c r="B405" i="3"/>
  <c r="C404" i="3"/>
  <c r="B404" i="3"/>
  <c r="C403" i="3"/>
  <c r="B403" i="3"/>
  <c r="C402" i="3"/>
  <c r="B402" i="3"/>
  <c r="C401" i="3"/>
  <c r="B401" i="3"/>
  <c r="C400" i="3"/>
  <c r="B400" i="3"/>
  <c r="C399" i="3"/>
  <c r="B399" i="3"/>
  <c r="C398" i="3"/>
  <c r="B398" i="3"/>
  <c r="C397" i="3"/>
  <c r="B397" i="3"/>
  <c r="C396" i="3"/>
  <c r="B396" i="3"/>
  <c r="C395" i="3"/>
  <c r="B395" i="3"/>
  <c r="C394" i="3"/>
  <c r="B394" i="3"/>
  <c r="C393" i="3"/>
  <c r="B393" i="3"/>
  <c r="C392" i="3"/>
  <c r="B392" i="3"/>
  <c r="C391" i="3"/>
  <c r="B391" i="3"/>
  <c r="C390" i="3"/>
  <c r="B390" i="3"/>
  <c r="C389" i="3"/>
  <c r="B389" i="3"/>
  <c r="C388" i="3"/>
  <c r="B388" i="3"/>
  <c r="C387" i="3"/>
  <c r="B387" i="3"/>
  <c r="C386" i="3"/>
  <c r="B386" i="3"/>
  <c r="C385" i="3"/>
  <c r="B385" i="3"/>
  <c r="C384" i="3"/>
  <c r="B384" i="3"/>
  <c r="C383" i="3"/>
  <c r="B383" i="3"/>
  <c r="C382" i="3"/>
  <c r="B382" i="3"/>
  <c r="C381" i="3"/>
  <c r="B381" i="3"/>
  <c r="C380" i="3"/>
  <c r="B380" i="3"/>
  <c r="C379" i="3"/>
  <c r="B379" i="3"/>
  <c r="C378" i="3"/>
  <c r="B378" i="3"/>
  <c r="C377" i="3"/>
  <c r="B377" i="3"/>
  <c r="C376" i="3"/>
  <c r="B376" i="3"/>
  <c r="C375" i="3"/>
  <c r="B375" i="3"/>
  <c r="C374" i="3"/>
  <c r="B374" i="3"/>
  <c r="C373" i="3"/>
  <c r="B373" i="3"/>
  <c r="C372" i="3"/>
  <c r="B372" i="3"/>
  <c r="C371" i="3"/>
  <c r="B371" i="3"/>
  <c r="C370" i="3"/>
  <c r="B370" i="3"/>
  <c r="C369" i="3"/>
  <c r="B369" i="3"/>
  <c r="C368" i="3"/>
  <c r="B368" i="3"/>
  <c r="C367" i="3"/>
  <c r="B367" i="3"/>
  <c r="C366" i="3"/>
  <c r="B366" i="3"/>
  <c r="C365" i="3"/>
  <c r="B365" i="3"/>
  <c r="C364" i="3"/>
  <c r="B364" i="3"/>
  <c r="C363" i="3"/>
  <c r="B363" i="3"/>
  <c r="C362" i="3"/>
  <c r="B362" i="3"/>
  <c r="C361" i="3"/>
  <c r="B361" i="3"/>
  <c r="C360" i="3"/>
  <c r="B360" i="3"/>
  <c r="C359" i="3"/>
  <c r="B359" i="3"/>
  <c r="C358" i="3"/>
  <c r="B358" i="3"/>
  <c r="C357" i="3"/>
  <c r="B357" i="3"/>
  <c r="C356" i="3"/>
  <c r="B356" i="3"/>
  <c r="C355" i="3"/>
  <c r="B355" i="3"/>
  <c r="C354" i="3"/>
  <c r="B354" i="3"/>
  <c r="C353" i="3"/>
  <c r="B353" i="3"/>
  <c r="C352" i="3"/>
  <c r="B352" i="3"/>
  <c r="C351" i="3"/>
  <c r="B351" i="3"/>
  <c r="C350" i="3"/>
  <c r="B350" i="3"/>
  <c r="C349" i="3"/>
  <c r="B349" i="3"/>
  <c r="C348" i="3"/>
  <c r="B348" i="3"/>
  <c r="C347" i="3"/>
  <c r="B347" i="3"/>
  <c r="C346" i="3"/>
  <c r="B346" i="3"/>
  <c r="C345" i="3"/>
  <c r="B345" i="3"/>
  <c r="C344" i="3"/>
  <c r="B344" i="3"/>
  <c r="C343" i="3"/>
  <c r="B343" i="3"/>
  <c r="C342" i="3"/>
  <c r="B342" i="3"/>
  <c r="C341" i="3"/>
  <c r="B341" i="3"/>
  <c r="C340" i="3"/>
  <c r="B340" i="3"/>
  <c r="C339" i="3"/>
  <c r="B339" i="3"/>
  <c r="C338" i="3"/>
  <c r="B338" i="3"/>
  <c r="C337" i="3"/>
  <c r="B337" i="3"/>
  <c r="C336" i="3"/>
  <c r="B336" i="3"/>
  <c r="C335" i="3"/>
  <c r="B335" i="3"/>
  <c r="C334" i="3"/>
  <c r="B334" i="3"/>
  <c r="C333" i="3"/>
  <c r="B333" i="3"/>
  <c r="C332" i="3"/>
  <c r="B332" i="3"/>
  <c r="C331" i="3"/>
  <c r="B331" i="3"/>
  <c r="C330" i="3"/>
  <c r="B330" i="3"/>
  <c r="C329" i="3"/>
  <c r="B329" i="3"/>
  <c r="C328" i="3"/>
  <c r="B328" i="3"/>
  <c r="C327" i="3"/>
  <c r="B327" i="3"/>
  <c r="C326" i="3"/>
  <c r="B326" i="3"/>
  <c r="C325" i="3"/>
  <c r="B325" i="3"/>
  <c r="C324" i="3"/>
  <c r="B324" i="3"/>
  <c r="C323" i="3"/>
  <c r="B323" i="3"/>
  <c r="C322" i="3"/>
  <c r="B322" i="3"/>
  <c r="C321" i="3"/>
  <c r="B321" i="3"/>
  <c r="C320" i="3"/>
  <c r="B320" i="3"/>
  <c r="C319" i="3"/>
  <c r="B319" i="3"/>
  <c r="C318" i="3"/>
  <c r="B318" i="3"/>
  <c r="C317" i="3"/>
  <c r="B317" i="3"/>
  <c r="C316" i="3"/>
  <c r="B316" i="3"/>
  <c r="C315" i="3"/>
  <c r="B315" i="3"/>
  <c r="C314" i="3"/>
  <c r="B314" i="3"/>
  <c r="C313" i="3"/>
  <c r="B313" i="3"/>
  <c r="C312" i="3"/>
  <c r="B312" i="3"/>
  <c r="C311" i="3"/>
  <c r="B311" i="3"/>
  <c r="C310" i="3"/>
  <c r="B310" i="3"/>
  <c r="C309" i="3"/>
  <c r="B309" i="3"/>
  <c r="C308" i="3"/>
  <c r="B308" i="3"/>
  <c r="C307" i="3"/>
  <c r="B307" i="3"/>
  <c r="C306" i="3"/>
  <c r="B306" i="3"/>
  <c r="C305" i="3"/>
  <c r="B305" i="3"/>
  <c r="C304" i="3"/>
  <c r="B304" i="3"/>
  <c r="C303" i="3"/>
  <c r="B303" i="3"/>
  <c r="C302" i="3"/>
  <c r="B302" i="3"/>
  <c r="C301" i="3"/>
  <c r="B301" i="3"/>
  <c r="C300" i="3"/>
  <c r="B300" i="3"/>
  <c r="C299" i="3"/>
  <c r="B299" i="3"/>
  <c r="C298" i="3"/>
  <c r="B298" i="3"/>
  <c r="C297" i="3"/>
  <c r="B297" i="3"/>
  <c r="C296" i="3"/>
  <c r="B296" i="3"/>
  <c r="C295" i="3"/>
  <c r="B295" i="3"/>
  <c r="C294" i="3"/>
  <c r="B294" i="3"/>
  <c r="C293" i="3"/>
  <c r="B293" i="3"/>
  <c r="C292" i="3"/>
  <c r="B292" i="3"/>
  <c r="C291" i="3"/>
  <c r="B291" i="3"/>
  <c r="C290" i="3"/>
  <c r="B290" i="3"/>
  <c r="C289" i="3"/>
  <c r="B289" i="3"/>
  <c r="C288" i="3"/>
  <c r="B288" i="3"/>
  <c r="C287" i="3"/>
  <c r="B287" i="3"/>
  <c r="C286" i="3"/>
  <c r="B286" i="3"/>
  <c r="C285" i="3"/>
  <c r="B285" i="3"/>
  <c r="C284" i="3"/>
  <c r="B284" i="3"/>
  <c r="C283" i="3"/>
  <c r="B283" i="3"/>
  <c r="C282" i="3"/>
  <c r="B282" i="3"/>
  <c r="C281" i="3"/>
  <c r="B281" i="3"/>
  <c r="C280" i="3"/>
  <c r="B280" i="3"/>
  <c r="C279" i="3"/>
  <c r="B279" i="3"/>
  <c r="C278" i="3"/>
  <c r="B278" i="3"/>
  <c r="C277" i="3"/>
  <c r="B277" i="3"/>
  <c r="C276" i="3"/>
  <c r="B276" i="3"/>
  <c r="C275" i="3"/>
  <c r="B275" i="3"/>
  <c r="C274" i="3"/>
  <c r="B274" i="3"/>
  <c r="C273" i="3"/>
  <c r="B273" i="3"/>
  <c r="C272" i="3"/>
  <c r="B272" i="3"/>
  <c r="C271" i="3"/>
  <c r="B271" i="3"/>
  <c r="C270" i="3"/>
  <c r="B270" i="3"/>
  <c r="C269" i="3"/>
  <c r="B269" i="3"/>
  <c r="C268" i="3"/>
  <c r="B268" i="3"/>
  <c r="C267" i="3"/>
  <c r="B267" i="3"/>
  <c r="C266" i="3"/>
  <c r="B266" i="3"/>
  <c r="C265" i="3"/>
  <c r="B265" i="3"/>
  <c r="C264" i="3"/>
  <c r="B264" i="3"/>
  <c r="C263" i="3"/>
  <c r="B263" i="3"/>
  <c r="C262" i="3"/>
  <c r="B262" i="3"/>
  <c r="C261" i="3"/>
  <c r="B261" i="3"/>
  <c r="C260" i="3"/>
  <c r="B260" i="3"/>
  <c r="C259" i="3"/>
  <c r="B259" i="3"/>
  <c r="C258" i="3"/>
  <c r="B258" i="3"/>
  <c r="C257" i="3"/>
  <c r="B257" i="3"/>
  <c r="C256" i="3"/>
  <c r="B256" i="3"/>
  <c r="C255" i="3"/>
  <c r="B255" i="3"/>
  <c r="C254" i="3"/>
  <c r="B254" i="3"/>
  <c r="C253" i="3"/>
  <c r="B253" i="3"/>
  <c r="C252" i="3"/>
  <c r="B252" i="3"/>
  <c r="C251" i="3"/>
  <c r="B251" i="3"/>
  <c r="C250" i="3"/>
  <c r="B250" i="3"/>
  <c r="C249" i="3"/>
  <c r="B249" i="3"/>
  <c r="C248" i="3"/>
  <c r="B248" i="3"/>
  <c r="C247" i="3"/>
  <c r="B247" i="3"/>
  <c r="C246" i="3"/>
  <c r="B246" i="3"/>
  <c r="C245" i="3"/>
  <c r="B245" i="3"/>
  <c r="C244" i="3"/>
  <c r="B244" i="3"/>
  <c r="C243" i="3"/>
  <c r="B243" i="3"/>
  <c r="C242" i="3"/>
  <c r="B242" i="3"/>
  <c r="C241" i="3"/>
  <c r="B241" i="3"/>
  <c r="C240" i="3"/>
  <c r="B240" i="3"/>
  <c r="C239" i="3"/>
  <c r="B239" i="3"/>
  <c r="C238" i="3"/>
  <c r="B238" i="3"/>
  <c r="C237" i="3"/>
  <c r="B237" i="3"/>
  <c r="C236" i="3"/>
  <c r="B236" i="3"/>
  <c r="C235" i="3"/>
  <c r="B235" i="3"/>
  <c r="C234" i="3"/>
  <c r="B234" i="3"/>
  <c r="C233" i="3"/>
  <c r="B233" i="3"/>
  <c r="C232" i="3"/>
  <c r="B232" i="3"/>
  <c r="C231" i="3"/>
  <c r="B231" i="3"/>
  <c r="C230" i="3"/>
  <c r="B230" i="3"/>
  <c r="C229" i="3"/>
  <c r="B229" i="3"/>
  <c r="C228" i="3"/>
  <c r="B228" i="3"/>
  <c r="C227" i="3"/>
  <c r="B227" i="3"/>
  <c r="C226" i="3"/>
  <c r="B226" i="3"/>
  <c r="C225" i="3"/>
  <c r="B225" i="3"/>
  <c r="C224" i="3"/>
  <c r="B224" i="3"/>
  <c r="C223" i="3"/>
  <c r="B223" i="3"/>
  <c r="C222" i="3"/>
  <c r="B222" i="3"/>
  <c r="C221" i="3"/>
  <c r="B221" i="3"/>
  <c r="C220" i="3"/>
  <c r="B220" i="3"/>
  <c r="C219" i="3"/>
  <c r="B219" i="3"/>
  <c r="C218" i="3"/>
  <c r="B218" i="3"/>
  <c r="C217" i="3"/>
  <c r="B217" i="3"/>
  <c r="C216" i="3"/>
  <c r="B216" i="3"/>
  <c r="C215" i="3"/>
  <c r="B215" i="3"/>
  <c r="C214" i="3"/>
  <c r="B214" i="3"/>
  <c r="C213" i="3"/>
  <c r="B213" i="3"/>
  <c r="C212" i="3"/>
  <c r="B212" i="3"/>
  <c r="C211" i="3"/>
  <c r="B211" i="3"/>
  <c r="C210" i="3"/>
  <c r="B210" i="3"/>
  <c r="C209" i="3"/>
  <c r="B209" i="3"/>
  <c r="C208" i="3"/>
  <c r="B208" i="3"/>
  <c r="C207" i="3"/>
  <c r="B207" i="3"/>
  <c r="C206" i="3"/>
  <c r="B206" i="3"/>
  <c r="C205" i="3"/>
  <c r="B205" i="3"/>
  <c r="C204" i="3"/>
  <c r="B204" i="3"/>
  <c r="C203" i="3"/>
  <c r="B203" i="3"/>
  <c r="C202" i="3"/>
  <c r="B202" i="3"/>
  <c r="C201" i="3"/>
  <c r="B201" i="3"/>
  <c r="C200" i="3"/>
  <c r="B200" i="3"/>
  <c r="C199" i="3"/>
  <c r="B199" i="3"/>
  <c r="C198" i="3"/>
  <c r="B198" i="3"/>
  <c r="C197" i="3"/>
  <c r="B197" i="3"/>
  <c r="C196" i="3"/>
  <c r="B196" i="3"/>
  <c r="C195" i="3"/>
  <c r="B195" i="3"/>
  <c r="C194" i="3"/>
  <c r="B194" i="3"/>
  <c r="C193" i="3"/>
  <c r="B193" i="3"/>
  <c r="C192" i="3"/>
  <c r="B192" i="3"/>
  <c r="C191" i="3"/>
  <c r="B191" i="3"/>
  <c r="C190" i="3"/>
  <c r="B190" i="3"/>
  <c r="C189" i="3"/>
  <c r="B189" i="3"/>
  <c r="C188" i="3"/>
  <c r="B188" i="3"/>
  <c r="C187" i="3"/>
  <c r="B187" i="3"/>
  <c r="C186" i="3"/>
  <c r="B186" i="3"/>
  <c r="C185" i="3"/>
  <c r="B185" i="3"/>
  <c r="C184" i="3"/>
  <c r="B184" i="3"/>
  <c r="C183" i="3"/>
  <c r="B183" i="3"/>
  <c r="C182" i="3"/>
  <c r="B182" i="3"/>
  <c r="C181" i="3"/>
  <c r="B181" i="3"/>
  <c r="C180" i="3"/>
  <c r="B180" i="3"/>
  <c r="C179" i="3"/>
  <c r="B179" i="3"/>
  <c r="C178" i="3"/>
  <c r="B178" i="3"/>
  <c r="C177" i="3"/>
  <c r="B177" i="3"/>
  <c r="C176" i="3"/>
  <c r="B176" i="3"/>
  <c r="C175" i="3"/>
  <c r="B175" i="3"/>
  <c r="C174" i="3"/>
  <c r="B174" i="3"/>
  <c r="C173" i="3"/>
  <c r="B173" i="3"/>
  <c r="C172" i="3"/>
  <c r="B172" i="3"/>
  <c r="C171" i="3"/>
  <c r="B171" i="3"/>
  <c r="C170" i="3"/>
  <c r="B170" i="3"/>
  <c r="C169" i="3"/>
  <c r="B169" i="3"/>
  <c r="C168" i="3"/>
  <c r="B168" i="3"/>
  <c r="C167" i="3"/>
  <c r="B167" i="3"/>
  <c r="C166" i="3"/>
  <c r="B166" i="3"/>
  <c r="C165" i="3"/>
  <c r="B165" i="3"/>
  <c r="C164" i="3"/>
  <c r="B164" i="3"/>
  <c r="C163" i="3"/>
  <c r="B163" i="3"/>
  <c r="C162" i="3"/>
  <c r="B162" i="3"/>
  <c r="C161" i="3"/>
  <c r="B161" i="3"/>
  <c r="C160" i="3"/>
  <c r="B160" i="3"/>
  <c r="C159" i="3"/>
  <c r="B159" i="3"/>
  <c r="C158" i="3"/>
  <c r="B158" i="3"/>
  <c r="C157" i="3"/>
  <c r="B157" i="3"/>
  <c r="C156" i="3"/>
  <c r="B156" i="3"/>
  <c r="C155" i="3"/>
  <c r="B155" i="3"/>
  <c r="C154" i="3"/>
  <c r="B154" i="3"/>
  <c r="C153" i="3"/>
  <c r="B153" i="3"/>
  <c r="C152" i="3"/>
  <c r="B152" i="3"/>
  <c r="C151" i="3"/>
  <c r="B151" i="3"/>
  <c r="C150" i="3"/>
  <c r="B150" i="3"/>
  <c r="C149" i="3"/>
  <c r="B149" i="3"/>
  <c r="C148" i="3"/>
  <c r="B148" i="3"/>
  <c r="C147" i="3"/>
  <c r="B147" i="3"/>
  <c r="C146" i="3"/>
  <c r="B146" i="3"/>
  <c r="C145" i="3"/>
  <c r="B145" i="3"/>
  <c r="C144" i="3"/>
  <c r="B144" i="3"/>
  <c r="C143" i="3"/>
  <c r="B143" i="3"/>
  <c r="C142" i="3"/>
  <c r="B142" i="3"/>
  <c r="C141" i="3"/>
  <c r="B141" i="3"/>
  <c r="C140" i="3"/>
  <c r="B140" i="3"/>
  <c r="C139" i="3"/>
  <c r="B139" i="3"/>
  <c r="C138" i="3"/>
  <c r="B138" i="3"/>
  <c r="C137" i="3"/>
  <c r="B137" i="3"/>
  <c r="C136" i="3"/>
  <c r="B136" i="3"/>
  <c r="C135" i="3"/>
  <c r="B135" i="3"/>
  <c r="C134" i="3"/>
  <c r="B134" i="3"/>
  <c r="C133" i="3"/>
  <c r="B133" i="3"/>
  <c r="C132" i="3"/>
  <c r="B132" i="3"/>
  <c r="C131" i="3"/>
  <c r="B131" i="3"/>
  <c r="C130" i="3"/>
  <c r="B130" i="3"/>
  <c r="C129" i="3"/>
  <c r="B129" i="3"/>
  <c r="C128" i="3"/>
  <c r="B128" i="3"/>
  <c r="C127" i="3"/>
  <c r="B127" i="3"/>
  <c r="C126" i="3"/>
  <c r="B126" i="3"/>
  <c r="C125" i="3"/>
  <c r="B125" i="3"/>
  <c r="C124" i="3"/>
  <c r="B124" i="3"/>
  <c r="C123" i="3"/>
  <c r="B123" i="3"/>
  <c r="C122" i="3"/>
  <c r="B122" i="3"/>
  <c r="C121" i="3"/>
  <c r="B121" i="3"/>
  <c r="C120" i="3"/>
  <c r="B120" i="3"/>
  <c r="C119" i="3"/>
  <c r="B119" i="3"/>
  <c r="C118" i="3"/>
  <c r="B118" i="3"/>
  <c r="C117" i="3"/>
  <c r="B117" i="3"/>
  <c r="C116" i="3"/>
  <c r="B116" i="3"/>
  <c r="C115" i="3"/>
  <c r="B115" i="3"/>
  <c r="C114" i="3"/>
  <c r="B114" i="3"/>
  <c r="C113" i="3"/>
  <c r="B113" i="3"/>
  <c r="C112" i="3"/>
  <c r="B112" i="3"/>
  <c r="C111" i="3"/>
  <c r="B111" i="3"/>
  <c r="C110" i="3"/>
  <c r="B110" i="3"/>
  <c r="C109" i="3"/>
  <c r="B109" i="3"/>
  <c r="C108" i="3"/>
  <c r="B108" i="3"/>
  <c r="C107" i="3"/>
  <c r="B107" i="3"/>
  <c r="C106" i="3"/>
  <c r="B106" i="3"/>
  <c r="C105" i="3"/>
  <c r="B105" i="3"/>
  <c r="C104" i="3"/>
  <c r="B104" i="3"/>
  <c r="C103" i="3"/>
  <c r="B103" i="3"/>
  <c r="C102" i="3"/>
  <c r="B102" i="3"/>
  <c r="C101" i="3"/>
  <c r="B101" i="3"/>
  <c r="C100" i="3"/>
  <c r="B100" i="3"/>
  <c r="C99" i="3"/>
  <c r="B99" i="3"/>
  <c r="C98" i="3"/>
  <c r="B98" i="3"/>
  <c r="C97" i="3"/>
  <c r="B97" i="3"/>
  <c r="C96" i="3"/>
  <c r="B96" i="3"/>
  <c r="C95" i="3"/>
  <c r="B95" i="3"/>
  <c r="C94" i="3"/>
  <c r="B94" i="3"/>
  <c r="C93" i="3"/>
  <c r="B93" i="3"/>
  <c r="C92" i="3"/>
  <c r="B92" i="3"/>
  <c r="C91" i="3"/>
  <c r="B91" i="3"/>
  <c r="C90" i="3"/>
  <c r="B90" i="3"/>
  <c r="C89" i="3"/>
  <c r="B89" i="3"/>
  <c r="C88" i="3"/>
  <c r="B88" i="3"/>
  <c r="C87" i="3"/>
  <c r="B87" i="3"/>
  <c r="C86" i="3"/>
  <c r="B86" i="3"/>
  <c r="C85" i="3"/>
  <c r="B85" i="3"/>
  <c r="C84" i="3"/>
  <c r="B84" i="3"/>
  <c r="C83" i="3"/>
  <c r="B83" i="3"/>
  <c r="C82" i="3"/>
  <c r="B82" i="3"/>
  <c r="C81" i="3"/>
  <c r="B81" i="3"/>
  <c r="C80" i="3"/>
  <c r="B80" i="3"/>
  <c r="C79" i="3"/>
  <c r="B79" i="3"/>
  <c r="C78" i="3"/>
  <c r="B78" i="3"/>
  <c r="C77" i="3"/>
  <c r="B77" i="3"/>
  <c r="C76" i="3"/>
  <c r="B76" i="3"/>
  <c r="C75" i="3"/>
  <c r="B75" i="3"/>
  <c r="C74" i="3"/>
  <c r="B74" i="3"/>
  <c r="C73" i="3"/>
  <c r="B73" i="3"/>
  <c r="C72" i="3"/>
  <c r="B72" i="3"/>
  <c r="C71" i="3"/>
  <c r="B71" i="3"/>
  <c r="C70" i="3"/>
  <c r="B70" i="3"/>
  <c r="C69" i="3"/>
  <c r="B69" i="3"/>
  <c r="C68" i="3"/>
  <c r="B68" i="3"/>
  <c r="C67" i="3"/>
  <c r="B67" i="3"/>
  <c r="C66" i="3"/>
  <c r="B66" i="3"/>
  <c r="C65" i="3"/>
  <c r="B65" i="3"/>
  <c r="C64" i="3"/>
  <c r="B64" i="3"/>
  <c r="C63" i="3"/>
  <c r="B63" i="3"/>
  <c r="C62" i="3"/>
  <c r="B62" i="3"/>
  <c r="C61" i="3"/>
  <c r="B61" i="3"/>
  <c r="C60" i="3"/>
  <c r="B60" i="3"/>
  <c r="C59" i="3"/>
  <c r="B59" i="3"/>
  <c r="C58" i="3"/>
  <c r="B58" i="3"/>
  <c r="C57" i="3"/>
  <c r="B57" i="3"/>
  <c r="C56" i="3"/>
  <c r="B56" i="3"/>
  <c r="C55" i="3"/>
  <c r="B55" i="3"/>
  <c r="C54" i="3"/>
  <c r="B54" i="3"/>
  <c r="C53" i="3"/>
  <c r="B53" i="3"/>
  <c r="C52" i="3"/>
  <c r="B52" i="3"/>
  <c r="C51" i="3"/>
  <c r="B51" i="3"/>
  <c r="C50" i="3"/>
  <c r="B50" i="3"/>
  <c r="C49" i="3"/>
  <c r="B49" i="3"/>
  <c r="C48" i="3"/>
  <c r="B48" i="3"/>
  <c r="C47" i="3"/>
  <c r="B47" i="3"/>
  <c r="C46" i="3"/>
  <c r="B46" i="3"/>
  <c r="C45" i="3"/>
  <c r="B45" i="3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14" i="3"/>
  <c r="B14" i="3"/>
  <c r="C13" i="3"/>
  <c r="B13" i="3"/>
  <c r="C12" i="3"/>
  <c r="B12" i="3"/>
  <c r="C11" i="3"/>
  <c r="B11" i="3"/>
  <c r="C10" i="3"/>
  <c r="B10" i="3"/>
  <c r="C9" i="3"/>
  <c r="B9" i="3"/>
  <c r="C8" i="3"/>
  <c r="B8" i="3"/>
  <c r="C7" i="3"/>
  <c r="B7" i="3"/>
  <c r="C6" i="3"/>
  <c r="B6" i="3"/>
  <c r="C5" i="3"/>
  <c r="B5" i="3"/>
  <c r="C4" i="3"/>
  <c r="B4" i="3"/>
  <c r="C3" i="3"/>
  <c r="B3" i="3"/>
  <c r="C2" i="3"/>
  <c r="B2" i="3"/>
  <c r="C296" i="2"/>
  <c r="B296" i="2"/>
  <c r="C295" i="2"/>
  <c r="B295" i="2"/>
  <c r="C294" i="2"/>
  <c r="B294" i="2"/>
  <c r="C293" i="2"/>
  <c r="B293" i="2"/>
  <c r="C292" i="2"/>
  <c r="B292" i="2"/>
  <c r="C291" i="2"/>
  <c r="B291" i="2"/>
  <c r="C290" i="2"/>
  <c r="B290" i="2"/>
  <c r="C289" i="2"/>
  <c r="B289" i="2"/>
  <c r="C288" i="2"/>
  <c r="B288" i="2"/>
  <c r="C287" i="2"/>
  <c r="B287" i="2"/>
  <c r="C286" i="2"/>
  <c r="B286" i="2"/>
  <c r="C285" i="2"/>
  <c r="B285" i="2"/>
  <c r="C284" i="2"/>
  <c r="B284" i="2"/>
  <c r="C283" i="2"/>
  <c r="B283" i="2"/>
  <c r="C282" i="2"/>
  <c r="B282" i="2"/>
  <c r="C281" i="2"/>
  <c r="B281" i="2"/>
  <c r="C280" i="2"/>
  <c r="B280" i="2"/>
  <c r="C279" i="2"/>
  <c r="B279" i="2"/>
  <c r="C278" i="2"/>
  <c r="B278" i="2"/>
  <c r="C277" i="2"/>
  <c r="B277" i="2"/>
  <c r="C276" i="2"/>
  <c r="B276" i="2"/>
  <c r="C275" i="2"/>
  <c r="B275" i="2"/>
  <c r="C274" i="2"/>
  <c r="B274" i="2"/>
  <c r="C273" i="2"/>
  <c r="B273" i="2"/>
  <c r="C272" i="2"/>
  <c r="B272" i="2"/>
  <c r="C271" i="2"/>
  <c r="B271" i="2"/>
  <c r="C270" i="2"/>
  <c r="B270" i="2"/>
  <c r="C269" i="2"/>
  <c r="B269" i="2"/>
  <c r="C268" i="2"/>
  <c r="B268" i="2"/>
  <c r="C267" i="2"/>
  <c r="B267" i="2"/>
  <c r="C266" i="2"/>
  <c r="B266" i="2"/>
  <c r="C265" i="2"/>
  <c r="B265" i="2"/>
  <c r="C264" i="2"/>
  <c r="B264" i="2"/>
  <c r="C263" i="2"/>
  <c r="B263" i="2"/>
  <c r="C262" i="2"/>
  <c r="B262" i="2"/>
  <c r="C261" i="2"/>
  <c r="B261" i="2"/>
  <c r="C260" i="2"/>
  <c r="B260" i="2"/>
  <c r="C259" i="2"/>
  <c r="B259" i="2"/>
  <c r="C258" i="2"/>
  <c r="B258" i="2"/>
  <c r="C257" i="2"/>
  <c r="B257" i="2"/>
  <c r="C256" i="2"/>
  <c r="B256" i="2"/>
  <c r="C255" i="2"/>
  <c r="B255" i="2"/>
  <c r="C254" i="2"/>
  <c r="B254" i="2"/>
  <c r="C253" i="2"/>
  <c r="B253" i="2"/>
  <c r="C252" i="2"/>
  <c r="B252" i="2"/>
  <c r="C251" i="2"/>
  <c r="B251" i="2"/>
  <c r="C250" i="2"/>
  <c r="B250" i="2"/>
  <c r="C249" i="2"/>
  <c r="B249" i="2"/>
  <c r="C248" i="2"/>
  <c r="B248" i="2"/>
  <c r="C247" i="2"/>
  <c r="B247" i="2"/>
  <c r="C246" i="2"/>
  <c r="B246" i="2"/>
  <c r="C245" i="2"/>
  <c r="B245" i="2"/>
  <c r="C244" i="2"/>
  <c r="B244" i="2"/>
  <c r="C243" i="2"/>
  <c r="B243" i="2"/>
  <c r="C242" i="2"/>
  <c r="B242" i="2"/>
  <c r="C241" i="2"/>
  <c r="B241" i="2"/>
  <c r="C240" i="2"/>
  <c r="B240" i="2"/>
  <c r="C239" i="2"/>
  <c r="B239" i="2"/>
  <c r="C238" i="2"/>
  <c r="B238" i="2"/>
  <c r="C237" i="2"/>
  <c r="B237" i="2"/>
  <c r="C236" i="2"/>
  <c r="B236" i="2"/>
  <c r="C235" i="2"/>
  <c r="B235" i="2"/>
  <c r="C234" i="2"/>
  <c r="B234" i="2"/>
  <c r="C233" i="2"/>
  <c r="B233" i="2"/>
  <c r="C232" i="2"/>
  <c r="B232" i="2"/>
  <c r="C231" i="2"/>
  <c r="B231" i="2"/>
  <c r="C230" i="2"/>
  <c r="B230" i="2"/>
  <c r="C229" i="2"/>
  <c r="B229" i="2"/>
  <c r="C228" i="2"/>
  <c r="B228" i="2"/>
  <c r="C227" i="2"/>
  <c r="B227" i="2"/>
  <c r="C226" i="2"/>
  <c r="B226" i="2"/>
  <c r="C225" i="2"/>
  <c r="B225" i="2"/>
  <c r="C224" i="2"/>
  <c r="B224" i="2"/>
  <c r="C223" i="2"/>
  <c r="B223" i="2"/>
  <c r="C222" i="2"/>
  <c r="B222" i="2"/>
  <c r="C221" i="2"/>
  <c r="B221" i="2"/>
  <c r="C220" i="2"/>
  <c r="B220" i="2"/>
  <c r="C219" i="2"/>
  <c r="B219" i="2"/>
  <c r="C218" i="2"/>
  <c r="B218" i="2"/>
  <c r="C217" i="2"/>
  <c r="B217" i="2"/>
  <c r="C216" i="2"/>
  <c r="B216" i="2"/>
  <c r="C215" i="2"/>
  <c r="B215" i="2"/>
  <c r="C214" i="2"/>
  <c r="B214" i="2"/>
  <c r="C213" i="2"/>
  <c r="B213" i="2"/>
  <c r="C212" i="2"/>
  <c r="B212" i="2"/>
  <c r="C211" i="2"/>
  <c r="B211" i="2"/>
  <c r="C210" i="2"/>
  <c r="B210" i="2"/>
  <c r="C209" i="2"/>
  <c r="B209" i="2"/>
  <c r="C208" i="2"/>
  <c r="B208" i="2"/>
  <c r="C207" i="2"/>
  <c r="B207" i="2"/>
  <c r="C206" i="2"/>
  <c r="B206" i="2"/>
  <c r="C205" i="2"/>
  <c r="B205" i="2"/>
  <c r="C204" i="2"/>
  <c r="B204" i="2"/>
  <c r="C203" i="2"/>
  <c r="B203" i="2"/>
  <c r="C202" i="2"/>
  <c r="B202" i="2"/>
  <c r="C201" i="2"/>
  <c r="B201" i="2"/>
  <c r="C200" i="2"/>
  <c r="B200" i="2"/>
  <c r="C199" i="2"/>
  <c r="B199" i="2"/>
  <c r="C198" i="2"/>
  <c r="B198" i="2"/>
  <c r="C197" i="2"/>
  <c r="B197" i="2"/>
  <c r="C196" i="2"/>
  <c r="B196" i="2"/>
  <c r="C195" i="2"/>
  <c r="B195" i="2"/>
  <c r="C194" i="2"/>
  <c r="B194" i="2"/>
  <c r="C193" i="2"/>
  <c r="B193" i="2"/>
  <c r="C192" i="2"/>
  <c r="B192" i="2"/>
  <c r="C191" i="2"/>
  <c r="B191" i="2"/>
  <c r="C190" i="2"/>
  <c r="B190" i="2"/>
  <c r="C189" i="2"/>
  <c r="B189" i="2"/>
  <c r="C188" i="2"/>
  <c r="B188" i="2"/>
  <c r="C187" i="2"/>
  <c r="B187" i="2"/>
  <c r="C186" i="2"/>
  <c r="B186" i="2"/>
  <c r="C185" i="2"/>
  <c r="B185" i="2"/>
  <c r="C184" i="2"/>
  <c r="B184" i="2"/>
  <c r="C183" i="2"/>
  <c r="B183" i="2"/>
  <c r="C182" i="2"/>
  <c r="B182" i="2"/>
  <c r="C181" i="2"/>
  <c r="B181" i="2"/>
  <c r="C180" i="2"/>
  <c r="B180" i="2"/>
  <c r="C179" i="2"/>
  <c r="B179" i="2"/>
  <c r="C178" i="2"/>
  <c r="B178" i="2"/>
  <c r="C177" i="2"/>
  <c r="B177" i="2"/>
  <c r="C176" i="2"/>
  <c r="B176" i="2"/>
  <c r="C175" i="2"/>
  <c r="B175" i="2"/>
  <c r="C174" i="2"/>
  <c r="B174" i="2"/>
  <c r="C173" i="2"/>
  <c r="B173" i="2"/>
  <c r="C172" i="2"/>
  <c r="B172" i="2"/>
  <c r="C171" i="2"/>
  <c r="B171" i="2"/>
  <c r="C170" i="2"/>
  <c r="B170" i="2"/>
  <c r="C169" i="2"/>
  <c r="B169" i="2"/>
  <c r="C168" i="2"/>
  <c r="B168" i="2"/>
  <c r="C167" i="2"/>
  <c r="B167" i="2"/>
  <c r="C166" i="2"/>
  <c r="B166" i="2"/>
  <c r="C165" i="2"/>
  <c r="B165" i="2"/>
  <c r="C164" i="2"/>
  <c r="B164" i="2"/>
  <c r="C163" i="2"/>
  <c r="B163" i="2"/>
  <c r="C162" i="2"/>
  <c r="B162" i="2"/>
  <c r="C161" i="2"/>
  <c r="B161" i="2"/>
  <c r="C160" i="2"/>
  <c r="B160" i="2"/>
  <c r="C159" i="2"/>
  <c r="B159" i="2"/>
  <c r="C158" i="2"/>
  <c r="B158" i="2"/>
  <c r="C157" i="2"/>
  <c r="B157" i="2"/>
  <c r="C156" i="2"/>
  <c r="B156" i="2"/>
  <c r="C155" i="2"/>
  <c r="B155" i="2"/>
  <c r="C154" i="2"/>
  <c r="B154" i="2"/>
  <c r="C153" i="2"/>
  <c r="B153" i="2"/>
  <c r="C152" i="2"/>
  <c r="B152" i="2"/>
  <c r="C151" i="2"/>
  <c r="B151" i="2"/>
  <c r="C150" i="2"/>
  <c r="B150" i="2"/>
  <c r="C149" i="2"/>
  <c r="B149" i="2"/>
  <c r="C148" i="2"/>
  <c r="B148" i="2"/>
  <c r="C147" i="2"/>
  <c r="B147" i="2"/>
  <c r="C146" i="2"/>
  <c r="B146" i="2"/>
  <c r="C145" i="2"/>
  <c r="B145" i="2"/>
  <c r="C144" i="2"/>
  <c r="B144" i="2"/>
  <c r="C143" i="2"/>
  <c r="B143" i="2"/>
  <c r="C142" i="2"/>
  <c r="B142" i="2"/>
  <c r="C141" i="2"/>
  <c r="B141" i="2"/>
  <c r="C140" i="2"/>
  <c r="B140" i="2"/>
  <c r="C139" i="2"/>
  <c r="B139" i="2"/>
  <c r="C138" i="2"/>
  <c r="B138" i="2"/>
  <c r="C137" i="2"/>
  <c r="B137" i="2"/>
  <c r="C136" i="2"/>
  <c r="B136" i="2"/>
  <c r="C135" i="2"/>
  <c r="B135" i="2"/>
  <c r="C134" i="2"/>
  <c r="B134" i="2"/>
  <c r="C133" i="2"/>
  <c r="B133" i="2"/>
  <c r="C132" i="2"/>
  <c r="B132" i="2"/>
  <c r="C131" i="2"/>
  <c r="B131" i="2"/>
  <c r="C130" i="2"/>
  <c r="B130" i="2"/>
  <c r="C129" i="2"/>
  <c r="B129" i="2"/>
  <c r="C128" i="2"/>
  <c r="B128" i="2"/>
  <c r="C127" i="2"/>
  <c r="B127" i="2"/>
  <c r="C126" i="2"/>
  <c r="B126" i="2"/>
  <c r="C125" i="2"/>
  <c r="B125" i="2"/>
  <c r="C124" i="2"/>
  <c r="B124" i="2"/>
  <c r="C123" i="2"/>
  <c r="B123" i="2"/>
  <c r="C122" i="2"/>
  <c r="B122" i="2"/>
  <c r="C121" i="2"/>
  <c r="B121" i="2"/>
  <c r="C120" i="2"/>
  <c r="B120" i="2"/>
  <c r="C119" i="2"/>
  <c r="B119" i="2"/>
  <c r="C118" i="2"/>
  <c r="B118" i="2"/>
  <c r="C117" i="2"/>
  <c r="B117" i="2"/>
  <c r="C116" i="2"/>
  <c r="B116" i="2"/>
  <c r="C115" i="2"/>
  <c r="B115" i="2"/>
  <c r="C114" i="2"/>
  <c r="B114" i="2"/>
  <c r="C113" i="2"/>
  <c r="B113" i="2"/>
  <c r="C112" i="2"/>
  <c r="B112" i="2"/>
  <c r="C111" i="2"/>
  <c r="B111" i="2"/>
  <c r="C110" i="2"/>
  <c r="B110" i="2"/>
  <c r="C109" i="2"/>
  <c r="B109" i="2"/>
  <c r="C108" i="2"/>
  <c r="B108" i="2"/>
  <c r="C107" i="2"/>
  <c r="B107" i="2"/>
  <c r="C106" i="2"/>
  <c r="B106" i="2"/>
  <c r="C105" i="2"/>
  <c r="B105" i="2"/>
  <c r="C104" i="2"/>
  <c r="B104" i="2"/>
  <c r="C103" i="2"/>
  <c r="B103" i="2"/>
  <c r="C102" i="2"/>
  <c r="B102" i="2"/>
  <c r="C101" i="2"/>
  <c r="B101" i="2"/>
  <c r="C100" i="2"/>
  <c r="B100" i="2"/>
  <c r="C99" i="2"/>
  <c r="B99" i="2"/>
  <c r="C98" i="2"/>
  <c r="B98" i="2"/>
  <c r="C97" i="2"/>
  <c r="B97" i="2"/>
  <c r="C96" i="2"/>
  <c r="B96" i="2"/>
  <c r="C95" i="2"/>
  <c r="B95" i="2"/>
  <c r="C94" i="2"/>
  <c r="B94" i="2"/>
  <c r="C93" i="2"/>
  <c r="B93" i="2"/>
  <c r="C92" i="2"/>
  <c r="B92" i="2"/>
  <c r="C91" i="2"/>
  <c r="B91" i="2"/>
  <c r="C90" i="2"/>
  <c r="B90" i="2"/>
  <c r="C89" i="2"/>
  <c r="B89" i="2"/>
  <c r="C88" i="2"/>
  <c r="B88" i="2"/>
  <c r="C87" i="2"/>
  <c r="B87" i="2"/>
  <c r="C86" i="2"/>
  <c r="B86" i="2"/>
  <c r="C85" i="2"/>
  <c r="B85" i="2"/>
  <c r="C84" i="2"/>
  <c r="B84" i="2"/>
  <c r="C83" i="2"/>
  <c r="B83" i="2"/>
  <c r="C82" i="2"/>
  <c r="B82" i="2"/>
  <c r="C81" i="2"/>
  <c r="B81" i="2"/>
  <c r="C80" i="2"/>
  <c r="B80" i="2"/>
  <c r="C79" i="2"/>
  <c r="B79" i="2"/>
  <c r="C78" i="2"/>
  <c r="B78" i="2"/>
  <c r="C77" i="2"/>
  <c r="B77" i="2"/>
  <c r="C76" i="2"/>
  <c r="B76" i="2"/>
  <c r="C75" i="2"/>
  <c r="B75" i="2"/>
  <c r="C74" i="2"/>
  <c r="B74" i="2"/>
  <c r="C73" i="2"/>
  <c r="B73" i="2"/>
  <c r="C72" i="2"/>
  <c r="B72" i="2"/>
  <c r="C71" i="2"/>
  <c r="B71" i="2"/>
  <c r="C70" i="2"/>
  <c r="B70" i="2"/>
  <c r="C69" i="2"/>
  <c r="B69" i="2"/>
  <c r="C68" i="2"/>
  <c r="B68" i="2"/>
  <c r="C67" i="2"/>
  <c r="B67" i="2"/>
  <c r="C66" i="2"/>
  <c r="B66" i="2"/>
  <c r="C65" i="2"/>
  <c r="B65" i="2"/>
  <c r="C64" i="2"/>
  <c r="B64" i="2"/>
  <c r="C63" i="2"/>
  <c r="B63" i="2"/>
  <c r="C62" i="2"/>
  <c r="B62" i="2"/>
  <c r="C61" i="2"/>
  <c r="B61" i="2"/>
  <c r="C60" i="2"/>
  <c r="B60" i="2"/>
  <c r="C59" i="2"/>
  <c r="B59" i="2"/>
  <c r="C58" i="2"/>
  <c r="B58" i="2"/>
  <c r="C57" i="2"/>
  <c r="B57" i="2"/>
  <c r="C56" i="2"/>
  <c r="B56" i="2"/>
  <c r="C55" i="2"/>
  <c r="B55" i="2"/>
  <c r="C54" i="2"/>
  <c r="B54" i="2"/>
  <c r="C53" i="2"/>
  <c r="B53" i="2"/>
  <c r="C52" i="2"/>
  <c r="B52" i="2"/>
  <c r="C51" i="2"/>
  <c r="B51" i="2"/>
  <c r="C50" i="2"/>
  <c r="B50" i="2"/>
  <c r="C49" i="2"/>
  <c r="B49" i="2"/>
  <c r="C48" i="2"/>
  <c r="B48" i="2"/>
  <c r="C47" i="2"/>
  <c r="B47" i="2"/>
  <c r="C46" i="2"/>
  <c r="B46" i="2"/>
  <c r="C45" i="2"/>
  <c r="B45" i="2"/>
  <c r="C44" i="2"/>
  <c r="B44" i="2"/>
  <c r="C43" i="2"/>
  <c r="B43" i="2"/>
  <c r="C42" i="2"/>
  <c r="B42" i="2"/>
  <c r="C41" i="2"/>
  <c r="B41" i="2"/>
  <c r="C40" i="2"/>
  <c r="B40" i="2"/>
  <c r="C39" i="2"/>
  <c r="B39" i="2"/>
  <c r="C38" i="2"/>
  <c r="B38" i="2"/>
  <c r="C37" i="2"/>
  <c r="B37" i="2"/>
  <c r="C36" i="2"/>
  <c r="B36" i="2"/>
  <c r="C35" i="2"/>
  <c r="B35" i="2"/>
  <c r="C34" i="2"/>
  <c r="B34" i="2"/>
  <c r="C33" i="2"/>
  <c r="B33" i="2"/>
  <c r="C32" i="2"/>
  <c r="B32" i="2"/>
  <c r="C31" i="2"/>
  <c r="B31" i="2"/>
  <c r="C30" i="2"/>
  <c r="B30" i="2"/>
  <c r="C29" i="2"/>
  <c r="B29" i="2"/>
  <c r="C28" i="2"/>
  <c r="B28" i="2"/>
  <c r="C27" i="2"/>
  <c r="B27" i="2"/>
  <c r="C26" i="2"/>
  <c r="B26" i="2"/>
  <c r="C25" i="2"/>
  <c r="B25" i="2"/>
  <c r="C24" i="2"/>
  <c r="B24" i="2"/>
  <c r="C23" i="2"/>
  <c r="B23" i="2"/>
  <c r="C22" i="2"/>
  <c r="B22" i="2"/>
  <c r="C21" i="2"/>
  <c r="B21" i="2"/>
  <c r="C20" i="2"/>
  <c r="B20" i="2"/>
  <c r="C19" i="2"/>
  <c r="B19" i="2"/>
  <c r="C18" i="2"/>
  <c r="B18" i="2"/>
  <c r="C17" i="2"/>
  <c r="B17" i="2"/>
  <c r="C16" i="2"/>
  <c r="B16" i="2"/>
  <c r="C15" i="2"/>
  <c r="B15" i="2"/>
  <c r="C14" i="2"/>
  <c r="B14" i="2"/>
  <c r="C13" i="2"/>
  <c r="B13" i="2"/>
  <c r="C12" i="2"/>
  <c r="B12" i="2"/>
  <c r="C11" i="2"/>
  <c r="B11" i="2"/>
  <c r="C10" i="2"/>
  <c r="B10" i="2"/>
  <c r="C9" i="2"/>
  <c r="B9" i="2"/>
  <c r="C8" i="2"/>
  <c r="B8" i="2"/>
  <c r="C7" i="2"/>
  <c r="B7" i="2"/>
  <c r="C6" i="2"/>
  <c r="B6" i="2"/>
  <c r="C5" i="2"/>
  <c r="B5" i="2"/>
  <c r="C4" i="2"/>
  <c r="B4" i="2"/>
  <c r="C3" i="2"/>
  <c r="B3" i="2"/>
  <c r="C2" i="2"/>
  <c r="B2" i="2"/>
  <c r="D3476" i="3"/>
  <c r="D3475" i="3"/>
  <c r="D3474" i="3"/>
  <c r="D3473" i="3"/>
  <c r="D3472" i="3"/>
  <c r="D3471" i="3"/>
  <c r="D3470" i="3"/>
  <c r="D3469" i="3"/>
  <c r="D3468" i="3"/>
  <c r="D3467" i="3"/>
  <c r="D3466" i="3"/>
  <c r="D3465" i="3"/>
  <c r="D3464" i="3"/>
  <c r="D3463" i="3"/>
  <c r="D3462" i="3"/>
  <c r="D3461" i="3"/>
  <c r="D3460" i="3"/>
  <c r="D3459" i="3"/>
  <c r="D3458" i="3"/>
  <c r="D3457" i="3"/>
  <c r="D3456" i="3"/>
  <c r="D3455" i="3"/>
  <c r="D3454" i="3"/>
  <c r="D3453" i="3"/>
  <c r="D3452" i="3"/>
  <c r="D3451" i="3"/>
  <c r="D3450" i="3"/>
  <c r="D3449" i="3"/>
  <c r="D3448" i="3"/>
  <c r="D3447" i="3"/>
  <c r="D3446" i="3"/>
  <c r="D3445" i="3"/>
  <c r="D3444" i="3"/>
  <c r="D3443" i="3"/>
  <c r="D3442" i="3"/>
  <c r="D3441" i="3"/>
  <c r="D3440" i="3"/>
  <c r="D3439" i="3"/>
  <c r="D3438" i="3"/>
  <c r="D3437" i="3"/>
  <c r="D3436" i="3"/>
  <c r="D3435" i="3"/>
  <c r="D3434" i="3"/>
  <c r="D3433" i="3"/>
  <c r="D3432" i="3"/>
  <c r="D3431" i="3"/>
  <c r="D3430" i="3"/>
  <c r="D3429" i="3"/>
  <c r="D3428" i="3"/>
  <c r="D3427" i="3"/>
  <c r="D3426" i="3"/>
  <c r="D3425" i="3"/>
  <c r="D3424" i="3"/>
  <c r="D3423" i="3"/>
  <c r="D3422" i="3"/>
  <c r="D3421" i="3"/>
  <c r="D3420" i="3"/>
  <c r="D3419" i="3"/>
  <c r="D3418" i="3"/>
  <c r="D3417" i="3"/>
  <c r="D3416" i="3"/>
  <c r="D3415" i="3"/>
  <c r="D3414" i="3"/>
  <c r="D3413" i="3"/>
  <c r="D3412" i="3"/>
  <c r="D3411" i="3"/>
  <c r="D3410" i="3"/>
  <c r="D3409" i="3"/>
  <c r="D3408" i="3"/>
  <c r="D3407" i="3"/>
  <c r="D3406" i="3"/>
  <c r="D3405" i="3"/>
  <c r="D3404" i="3"/>
  <c r="D3403" i="3"/>
  <c r="D3402" i="3"/>
  <c r="D3401" i="3"/>
  <c r="D3400" i="3"/>
  <c r="D3399" i="3"/>
  <c r="D3398" i="3"/>
  <c r="D3397" i="3"/>
  <c r="D3396" i="3"/>
  <c r="D3395" i="3"/>
  <c r="D3394" i="3"/>
  <c r="D3393" i="3"/>
  <c r="D3392" i="3"/>
  <c r="D3391" i="3"/>
  <c r="D3390" i="3"/>
  <c r="D3389" i="3"/>
  <c r="D3388" i="3"/>
  <c r="D3387" i="3"/>
  <c r="D3386" i="3"/>
  <c r="D3385" i="3"/>
  <c r="D3384" i="3"/>
  <c r="D3383" i="3"/>
  <c r="D3382" i="3"/>
  <c r="D3381" i="3"/>
  <c r="D3380" i="3"/>
  <c r="D3379" i="3"/>
  <c r="D3378" i="3"/>
  <c r="D3377" i="3"/>
  <c r="D3376" i="3"/>
  <c r="D3375" i="3"/>
  <c r="D3374" i="3"/>
  <c r="D3373" i="3"/>
  <c r="D3372" i="3"/>
  <c r="D3371" i="3"/>
  <c r="D3370" i="3"/>
  <c r="D3369" i="3"/>
  <c r="D3368" i="3"/>
  <c r="D3367" i="3"/>
  <c r="D3366" i="3"/>
  <c r="D3365" i="3"/>
  <c r="D3364" i="3"/>
  <c r="D3363" i="3"/>
  <c r="D3362" i="3"/>
  <c r="D3361" i="3"/>
  <c r="D3360" i="3"/>
  <c r="D3359" i="3"/>
  <c r="D3358" i="3"/>
  <c r="D3357" i="3"/>
  <c r="D3356" i="3"/>
  <c r="D3355" i="3"/>
  <c r="D3354" i="3"/>
  <c r="D3353" i="3"/>
  <c r="D3352" i="3"/>
  <c r="D3351" i="3"/>
  <c r="D3350" i="3"/>
  <c r="D3349" i="3"/>
  <c r="D3348" i="3"/>
  <c r="D3347" i="3"/>
  <c r="D3346" i="3"/>
  <c r="D3345" i="3"/>
  <c r="D3344" i="3"/>
  <c r="D3343" i="3"/>
  <c r="D3342" i="3"/>
  <c r="D3341" i="3"/>
  <c r="D3340" i="3"/>
  <c r="D3339" i="3"/>
  <c r="D3338" i="3"/>
  <c r="D3337" i="3"/>
  <c r="D3336" i="3"/>
  <c r="D3335" i="3"/>
  <c r="D3334" i="3"/>
  <c r="D3333" i="3"/>
  <c r="D3332" i="3"/>
  <c r="D3331" i="3"/>
  <c r="D3330" i="3"/>
  <c r="D3329" i="3"/>
  <c r="D3328" i="3"/>
  <c r="D3327" i="3"/>
  <c r="D3326" i="3"/>
  <c r="D3325" i="3"/>
  <c r="D3324" i="3"/>
  <c r="D3323" i="3"/>
  <c r="D3322" i="3"/>
  <c r="D3321" i="3"/>
  <c r="D3320" i="3"/>
  <c r="D3319" i="3"/>
  <c r="D3318" i="3"/>
  <c r="D3317" i="3"/>
  <c r="D3316" i="3"/>
  <c r="D3315" i="3"/>
  <c r="D3314" i="3"/>
  <c r="D3313" i="3"/>
  <c r="D3312" i="3"/>
  <c r="D3311" i="3"/>
  <c r="D3310" i="3"/>
  <c r="D3309" i="3"/>
  <c r="D3308" i="3"/>
  <c r="D3307" i="3"/>
  <c r="D3306" i="3"/>
  <c r="D3305" i="3"/>
  <c r="D3304" i="3"/>
  <c r="D3303" i="3"/>
  <c r="D3302" i="3"/>
  <c r="D3301" i="3"/>
  <c r="D3300" i="3"/>
  <c r="D3299" i="3"/>
  <c r="D3298" i="3"/>
  <c r="D3297" i="3"/>
  <c r="D3296" i="3"/>
  <c r="D3295" i="3"/>
  <c r="D3294" i="3"/>
  <c r="D3293" i="3"/>
  <c r="D3292" i="3"/>
  <c r="D3291" i="3"/>
  <c r="D3290" i="3"/>
  <c r="D3289" i="3"/>
  <c r="D3288" i="3"/>
  <c r="D3287" i="3"/>
  <c r="D3286" i="3"/>
  <c r="D3285" i="3"/>
  <c r="D3284" i="3"/>
  <c r="D3283" i="3"/>
  <c r="D3282" i="3"/>
  <c r="D3281" i="3"/>
  <c r="D3280" i="3"/>
  <c r="D3279" i="3"/>
  <c r="D3278" i="3"/>
  <c r="D3277" i="3"/>
  <c r="D3276" i="3"/>
  <c r="D3275" i="3"/>
  <c r="D3274" i="3"/>
  <c r="D3273" i="3"/>
  <c r="D3272" i="3"/>
  <c r="D3271" i="3"/>
  <c r="D3270" i="3"/>
  <c r="D3269" i="3"/>
  <c r="D3268" i="3"/>
  <c r="D3267" i="3"/>
  <c r="D3266" i="3"/>
  <c r="D3265" i="3"/>
  <c r="D3264" i="3"/>
  <c r="D3263" i="3"/>
  <c r="D3262" i="3"/>
  <c r="D3261" i="3"/>
  <c r="D3260" i="3"/>
  <c r="D3259" i="3"/>
  <c r="D3258" i="3"/>
  <c r="D3257" i="3"/>
  <c r="D3256" i="3"/>
  <c r="D3255" i="3"/>
  <c r="D3254" i="3"/>
  <c r="D3253" i="3"/>
  <c r="D3252" i="3"/>
  <c r="D3251" i="3"/>
  <c r="D3250" i="3"/>
  <c r="D3249" i="3"/>
  <c r="D3248" i="3"/>
  <c r="D3247" i="3"/>
  <c r="D3246" i="3"/>
  <c r="D3245" i="3"/>
  <c r="D3244" i="3"/>
  <c r="D3243" i="3"/>
  <c r="D3242" i="3"/>
  <c r="D3241" i="3"/>
  <c r="D3240" i="3"/>
  <c r="D3239" i="3"/>
  <c r="D3238" i="3"/>
  <c r="D3237" i="3"/>
  <c r="D3236" i="3"/>
  <c r="D3235" i="3"/>
  <c r="D3234" i="3"/>
  <c r="D3233" i="3"/>
  <c r="D3232" i="3"/>
  <c r="D3231" i="3"/>
  <c r="D3230" i="3"/>
  <c r="D3229" i="3"/>
  <c r="D3228" i="3"/>
  <c r="D3227" i="3"/>
  <c r="D3226" i="3"/>
  <c r="D3225" i="3"/>
  <c r="D3224" i="3"/>
  <c r="D3223" i="3"/>
  <c r="D3222" i="3"/>
  <c r="D3221" i="3"/>
  <c r="D3220" i="3"/>
  <c r="D3219" i="3"/>
  <c r="D3218" i="3"/>
  <c r="D3217" i="3"/>
  <c r="D3216" i="3"/>
  <c r="D3215" i="3"/>
  <c r="D3214" i="3"/>
  <c r="D3213" i="3"/>
  <c r="D3212" i="3"/>
  <c r="D3211" i="3"/>
  <c r="D3210" i="3"/>
  <c r="D3209" i="3"/>
  <c r="D3208" i="3"/>
  <c r="D3207" i="3"/>
  <c r="D3206" i="3"/>
  <c r="D3205" i="3"/>
  <c r="D3204" i="3"/>
  <c r="D3203" i="3"/>
  <c r="D3202" i="3"/>
  <c r="D3201" i="3"/>
  <c r="D3200" i="3"/>
  <c r="D3199" i="3"/>
  <c r="D3198" i="3"/>
  <c r="D3197" i="3"/>
  <c r="D3196" i="3"/>
  <c r="D3195" i="3"/>
  <c r="D3194" i="3"/>
  <c r="D3193" i="3"/>
  <c r="D3192" i="3"/>
  <c r="D3191" i="3"/>
  <c r="D3190" i="3"/>
  <c r="D3189" i="3"/>
  <c r="D3188" i="3"/>
  <c r="D3187" i="3"/>
  <c r="D3186" i="3"/>
  <c r="D3185" i="3"/>
  <c r="D3184" i="3"/>
  <c r="D3183" i="3"/>
  <c r="D3182" i="3"/>
  <c r="D3181" i="3"/>
  <c r="D3180" i="3"/>
  <c r="D3179" i="3"/>
  <c r="D3178" i="3"/>
  <c r="D3177" i="3"/>
  <c r="D3176" i="3"/>
  <c r="D3175" i="3"/>
  <c r="D3174" i="3"/>
  <c r="D3173" i="3"/>
  <c r="D3172" i="3"/>
  <c r="D3171" i="3"/>
  <c r="D3170" i="3"/>
  <c r="D3169" i="3"/>
  <c r="D3168" i="3"/>
  <c r="D3167" i="3"/>
  <c r="D3166" i="3"/>
  <c r="D3165" i="3"/>
  <c r="D3164" i="3"/>
  <c r="D3163" i="3"/>
  <c r="D3162" i="3"/>
  <c r="D3161" i="3"/>
  <c r="D3160" i="3"/>
  <c r="D3159" i="3"/>
  <c r="D3158" i="3"/>
  <c r="D3157" i="3"/>
  <c r="D3156" i="3"/>
  <c r="D3155" i="3"/>
  <c r="D3154" i="3"/>
  <c r="D3153" i="3"/>
  <c r="D3152" i="3"/>
  <c r="D3151" i="3"/>
  <c r="D3150" i="3"/>
  <c r="D3149" i="3"/>
  <c r="D3148" i="3"/>
  <c r="D3147" i="3"/>
  <c r="D3146" i="3"/>
  <c r="D3145" i="3"/>
  <c r="D3144" i="3"/>
  <c r="D3143" i="3"/>
  <c r="D3142" i="3"/>
  <c r="D3141" i="3"/>
  <c r="D3140" i="3"/>
  <c r="D3139" i="3"/>
  <c r="D3138" i="3"/>
  <c r="D3137" i="3"/>
  <c r="D3136" i="3"/>
  <c r="D3135" i="3"/>
  <c r="D3134" i="3"/>
  <c r="D3133" i="3"/>
  <c r="D3132" i="3"/>
  <c r="D3131" i="3"/>
  <c r="D3130" i="3"/>
  <c r="D3129" i="3"/>
  <c r="D3128" i="3"/>
  <c r="D3127" i="3"/>
  <c r="D3126" i="3"/>
  <c r="D3125" i="3"/>
  <c r="D3124" i="3"/>
  <c r="D3123" i="3"/>
  <c r="D3122" i="3"/>
  <c r="D3121" i="3"/>
  <c r="D3120" i="3"/>
  <c r="D3119" i="3"/>
  <c r="D3118" i="3"/>
  <c r="D3117" i="3"/>
  <c r="D3116" i="3"/>
  <c r="D3115" i="3"/>
  <c r="D3114" i="3"/>
  <c r="D3113" i="3"/>
  <c r="D3112" i="3"/>
  <c r="D3111" i="3"/>
  <c r="D3110" i="3"/>
  <c r="D3109" i="3"/>
  <c r="D3108" i="3"/>
  <c r="D3107" i="3"/>
  <c r="D3106" i="3"/>
  <c r="D3105" i="3"/>
  <c r="D3104" i="3"/>
  <c r="D3103" i="3"/>
  <c r="D3102" i="3"/>
  <c r="D3101" i="3"/>
  <c r="D3100" i="3"/>
  <c r="D3099" i="3"/>
  <c r="D3098" i="3"/>
  <c r="D3097" i="3"/>
  <c r="D3096" i="3"/>
  <c r="D3095" i="3"/>
  <c r="D3094" i="3"/>
  <c r="D3093" i="3"/>
  <c r="D3092" i="3"/>
  <c r="D3091" i="3"/>
  <c r="D3090" i="3"/>
  <c r="D3089" i="3"/>
  <c r="D3088" i="3"/>
  <c r="D3087" i="3"/>
  <c r="D3086" i="3"/>
  <c r="D3085" i="3"/>
  <c r="D3084" i="3"/>
  <c r="D3083" i="3"/>
  <c r="D3082" i="3"/>
  <c r="D3081" i="3"/>
  <c r="D3080" i="3"/>
  <c r="D3079" i="3"/>
  <c r="D3078" i="3"/>
  <c r="D3077" i="3"/>
  <c r="D3076" i="3"/>
  <c r="D3075" i="3"/>
  <c r="D3074" i="3"/>
  <c r="D3073" i="3"/>
  <c r="D3072" i="3"/>
  <c r="D3071" i="3"/>
  <c r="D3070" i="3"/>
  <c r="D3069" i="3"/>
  <c r="D3068" i="3"/>
  <c r="D3067" i="3"/>
  <c r="D3066" i="3"/>
  <c r="D3065" i="3"/>
  <c r="D3064" i="3"/>
  <c r="D3063" i="3"/>
  <c r="D3062" i="3"/>
  <c r="D3061" i="3"/>
  <c r="D3060" i="3"/>
  <c r="D3059" i="3"/>
  <c r="D3058" i="3"/>
  <c r="D3057" i="3"/>
  <c r="D3056" i="3"/>
  <c r="D3055" i="3"/>
  <c r="D3054" i="3"/>
  <c r="D3053" i="3"/>
  <c r="D3052" i="3"/>
  <c r="D3051" i="3"/>
  <c r="D3050" i="3"/>
  <c r="D3049" i="3"/>
  <c r="D3048" i="3"/>
  <c r="D3047" i="3"/>
  <c r="D3046" i="3"/>
  <c r="D3045" i="3"/>
  <c r="D3044" i="3"/>
  <c r="D3043" i="3"/>
  <c r="D3042" i="3"/>
  <c r="D3041" i="3"/>
  <c r="D3040" i="3"/>
  <c r="D3039" i="3"/>
  <c r="D3038" i="3"/>
  <c r="D3037" i="3"/>
  <c r="D3036" i="3"/>
  <c r="D3035" i="3"/>
  <c r="D3034" i="3"/>
  <c r="D3033" i="3"/>
  <c r="D3032" i="3"/>
  <c r="D3031" i="3"/>
  <c r="D3030" i="3"/>
  <c r="D3029" i="3"/>
  <c r="D3028" i="3"/>
  <c r="D3027" i="3"/>
  <c r="D3026" i="3"/>
  <c r="D3025" i="3"/>
  <c r="D3024" i="3"/>
  <c r="D3023" i="3"/>
  <c r="D3022" i="3"/>
  <c r="D3021" i="3"/>
  <c r="D3020" i="3"/>
  <c r="D3019" i="3"/>
  <c r="D3018" i="3"/>
  <c r="D3017" i="3"/>
  <c r="D3016" i="3"/>
  <c r="D3015" i="3"/>
  <c r="D3014" i="3"/>
  <c r="D3013" i="3"/>
  <c r="D3012" i="3"/>
  <c r="D3011" i="3"/>
  <c r="D3010" i="3"/>
  <c r="D3009" i="3"/>
  <c r="D3008" i="3"/>
  <c r="D3007" i="3"/>
  <c r="D3006" i="3"/>
  <c r="D3005" i="3"/>
  <c r="D3004" i="3"/>
  <c r="D3003" i="3"/>
  <c r="D3002" i="3"/>
  <c r="D3001" i="3"/>
  <c r="D3000" i="3"/>
  <c r="D2999" i="3"/>
  <c r="D2998" i="3"/>
  <c r="D2997" i="3"/>
  <c r="D2996" i="3"/>
  <c r="D2995" i="3"/>
  <c r="D2994" i="3"/>
  <c r="D2993" i="3"/>
  <c r="D2992" i="3"/>
  <c r="D2991" i="3"/>
  <c r="D2990" i="3"/>
  <c r="D2989" i="3"/>
  <c r="D2988" i="3"/>
  <c r="D2987" i="3"/>
  <c r="D2986" i="3"/>
  <c r="D2985" i="3"/>
  <c r="D2984" i="3"/>
  <c r="D2983" i="3"/>
  <c r="D2982" i="3"/>
  <c r="D2981" i="3"/>
  <c r="D2980" i="3"/>
  <c r="D2979" i="3"/>
  <c r="D2978" i="3"/>
  <c r="D2977" i="3"/>
  <c r="D2976" i="3"/>
  <c r="D2975" i="3"/>
  <c r="D2974" i="3"/>
  <c r="D2973" i="3"/>
  <c r="D2972" i="3"/>
  <c r="D2971" i="3"/>
  <c r="D2970" i="3"/>
  <c r="D2969" i="3"/>
  <c r="D2968" i="3"/>
  <c r="D2967" i="3"/>
  <c r="D2966" i="3"/>
  <c r="D2965" i="3"/>
  <c r="D2964" i="3"/>
  <c r="D2963" i="3"/>
  <c r="D2962" i="3"/>
  <c r="D2961" i="3"/>
  <c r="D2960" i="3"/>
  <c r="D2959" i="3"/>
  <c r="D2958" i="3"/>
  <c r="D2957" i="3"/>
  <c r="D2956" i="3"/>
  <c r="D2955" i="3"/>
  <c r="D2954" i="3"/>
  <c r="D2953" i="3"/>
  <c r="D2952" i="3"/>
  <c r="D2951" i="3"/>
  <c r="D2950" i="3"/>
  <c r="D2949" i="3"/>
  <c r="D2948" i="3"/>
  <c r="D2947" i="3"/>
  <c r="D2946" i="3"/>
  <c r="D2945" i="3"/>
  <c r="D2944" i="3"/>
  <c r="D2943" i="3"/>
  <c r="D2942" i="3"/>
  <c r="D2941" i="3"/>
  <c r="D2940" i="3"/>
  <c r="D2939" i="3"/>
  <c r="D2938" i="3"/>
  <c r="D2937" i="3"/>
  <c r="D2936" i="3"/>
  <c r="D2935" i="3"/>
  <c r="D2934" i="3"/>
  <c r="D2933" i="3"/>
  <c r="D2932" i="3"/>
  <c r="D2931" i="3"/>
  <c r="D2930" i="3"/>
  <c r="D2929" i="3"/>
  <c r="D2928" i="3"/>
  <c r="D2927" i="3"/>
  <c r="D2926" i="3"/>
  <c r="D2925" i="3"/>
  <c r="D2924" i="3"/>
  <c r="D2923" i="3"/>
  <c r="D2922" i="3"/>
  <c r="D2921" i="3"/>
  <c r="D2920" i="3"/>
  <c r="D2919" i="3"/>
  <c r="D2918" i="3"/>
  <c r="D2917" i="3"/>
  <c r="D2916" i="3"/>
  <c r="D2915" i="3"/>
  <c r="D2914" i="3"/>
  <c r="D2913" i="3"/>
  <c r="D2912" i="3"/>
  <c r="D2911" i="3"/>
  <c r="D2910" i="3"/>
  <c r="D2909" i="3"/>
  <c r="D2908" i="3"/>
  <c r="D2907" i="3"/>
  <c r="D2906" i="3"/>
  <c r="D2905" i="3"/>
  <c r="D2904" i="3"/>
  <c r="D2903" i="3"/>
  <c r="D2902" i="3"/>
  <c r="D2901" i="3"/>
  <c r="D2900" i="3"/>
  <c r="D2899" i="3"/>
  <c r="D2898" i="3"/>
  <c r="D2897" i="3"/>
  <c r="D2896" i="3"/>
  <c r="D2895" i="3"/>
  <c r="D2894" i="3"/>
  <c r="D2893" i="3"/>
  <c r="D2892" i="3"/>
  <c r="D2891" i="3"/>
  <c r="D2890" i="3"/>
  <c r="D2889" i="3"/>
  <c r="D2888" i="3"/>
  <c r="D2887" i="3"/>
  <c r="D2886" i="3"/>
  <c r="D2885" i="3"/>
  <c r="D2884" i="3"/>
  <c r="D2883" i="3"/>
  <c r="D2882" i="3"/>
  <c r="D2881" i="3"/>
  <c r="D2880" i="3"/>
  <c r="D2879" i="3"/>
  <c r="D2878" i="3"/>
  <c r="D2877" i="3"/>
  <c r="D2876" i="3"/>
  <c r="D2875" i="3"/>
  <c r="D2874" i="3"/>
  <c r="D2873" i="3"/>
  <c r="D2872" i="3"/>
  <c r="D2871" i="3"/>
  <c r="D2870" i="3"/>
  <c r="D2869" i="3"/>
  <c r="D2868" i="3"/>
  <c r="D2867" i="3"/>
  <c r="D2866" i="3"/>
  <c r="D2865" i="3"/>
  <c r="D2864" i="3"/>
  <c r="D2863" i="3"/>
  <c r="D2862" i="3"/>
  <c r="D2861" i="3"/>
  <c r="D2860" i="3"/>
  <c r="D2859" i="3"/>
  <c r="D2858" i="3"/>
  <c r="D2857" i="3"/>
  <c r="D2856" i="3"/>
  <c r="D2855" i="3"/>
  <c r="D2854" i="3"/>
  <c r="D2853" i="3"/>
  <c r="D2852" i="3"/>
  <c r="D2851" i="3"/>
  <c r="D2850" i="3"/>
  <c r="D2849" i="3"/>
  <c r="D2848" i="3"/>
  <c r="D2847" i="3"/>
  <c r="D2846" i="3"/>
  <c r="D2845" i="3"/>
  <c r="D2844" i="3"/>
  <c r="D2843" i="3"/>
  <c r="D2842" i="3"/>
  <c r="D2841" i="3"/>
  <c r="D2840" i="3"/>
  <c r="D2839" i="3"/>
  <c r="D2838" i="3"/>
  <c r="D2837" i="3"/>
  <c r="D2836" i="3"/>
  <c r="D2835" i="3"/>
  <c r="D2834" i="3"/>
  <c r="D2833" i="3"/>
  <c r="D2832" i="3"/>
  <c r="D2831" i="3"/>
  <c r="D2830" i="3"/>
  <c r="D2829" i="3"/>
  <c r="D2828" i="3"/>
  <c r="D2827" i="3"/>
  <c r="D2826" i="3"/>
  <c r="D2825" i="3"/>
  <c r="D2824" i="3"/>
  <c r="D2823" i="3"/>
  <c r="D2822" i="3"/>
  <c r="D2821" i="3"/>
  <c r="D2820" i="3"/>
  <c r="D2819" i="3"/>
  <c r="D2818" i="3"/>
  <c r="D2817" i="3"/>
  <c r="D2816" i="3"/>
  <c r="D2815" i="3"/>
  <c r="D2814" i="3"/>
  <c r="D2813" i="3"/>
  <c r="D2812" i="3"/>
  <c r="D2811" i="3"/>
  <c r="D2810" i="3"/>
  <c r="D2809" i="3"/>
  <c r="D2808" i="3"/>
  <c r="D2807" i="3"/>
  <c r="D2806" i="3"/>
  <c r="D2805" i="3"/>
  <c r="D2804" i="3"/>
  <c r="D2803" i="3"/>
  <c r="D2802" i="3"/>
  <c r="D2801" i="3"/>
  <c r="D2800" i="3"/>
  <c r="D2799" i="3"/>
  <c r="D2798" i="3"/>
  <c r="D2797" i="3"/>
  <c r="D2796" i="3"/>
  <c r="D2795" i="3"/>
  <c r="D2794" i="3"/>
  <c r="D2793" i="3"/>
  <c r="D2792" i="3"/>
  <c r="D2791" i="3"/>
  <c r="D2790" i="3"/>
  <c r="D2789" i="3"/>
  <c r="D2788" i="3"/>
  <c r="D2787" i="3"/>
  <c r="D2786" i="3"/>
  <c r="D2785" i="3"/>
  <c r="D2784" i="3"/>
  <c r="D2783" i="3"/>
  <c r="D2782" i="3"/>
  <c r="D2781" i="3"/>
  <c r="D2780" i="3"/>
  <c r="D2779" i="3"/>
  <c r="D2778" i="3"/>
  <c r="D2777" i="3"/>
  <c r="D2776" i="3"/>
  <c r="D2775" i="3"/>
  <c r="D2774" i="3"/>
  <c r="D2773" i="3"/>
  <c r="D2772" i="3"/>
  <c r="D2771" i="3"/>
  <c r="D2770" i="3"/>
  <c r="D2769" i="3"/>
  <c r="D2768" i="3"/>
  <c r="D2767" i="3"/>
  <c r="D2766" i="3"/>
  <c r="D2765" i="3"/>
  <c r="D2764" i="3"/>
  <c r="D2763" i="3"/>
  <c r="D2762" i="3"/>
  <c r="D2761" i="3"/>
  <c r="D2760" i="3"/>
  <c r="D2759" i="3"/>
  <c r="D2758" i="3"/>
  <c r="D2757" i="3"/>
  <c r="D2756" i="3"/>
  <c r="D2755" i="3"/>
  <c r="D2754" i="3"/>
  <c r="D2753" i="3"/>
  <c r="D2752" i="3"/>
  <c r="D2751" i="3"/>
  <c r="D2750" i="3"/>
  <c r="D2749" i="3"/>
  <c r="D2748" i="3"/>
  <c r="D2747" i="3"/>
  <c r="D2746" i="3"/>
  <c r="D2745" i="3"/>
  <c r="D2744" i="3"/>
  <c r="D2743" i="3"/>
  <c r="D2742" i="3"/>
  <c r="D2741" i="3"/>
  <c r="D2740" i="3"/>
  <c r="D2739" i="3"/>
  <c r="D2738" i="3"/>
  <c r="D2737" i="3"/>
  <c r="D2736" i="3"/>
  <c r="D2735" i="3"/>
  <c r="D2734" i="3"/>
  <c r="D2733" i="3"/>
  <c r="D2732" i="3"/>
  <c r="D2731" i="3"/>
  <c r="D2730" i="3"/>
  <c r="D2729" i="3"/>
  <c r="D2728" i="3"/>
  <c r="D2727" i="3"/>
  <c r="D2726" i="3"/>
  <c r="D2725" i="3"/>
  <c r="D2724" i="3"/>
  <c r="D2723" i="3"/>
  <c r="D2722" i="3"/>
  <c r="D2721" i="3"/>
  <c r="D2720" i="3"/>
  <c r="D2719" i="3"/>
  <c r="D2718" i="3"/>
  <c r="D2717" i="3"/>
  <c r="D2716" i="3"/>
  <c r="D2715" i="3"/>
  <c r="D2714" i="3"/>
  <c r="D2713" i="3"/>
  <c r="D2712" i="3"/>
  <c r="D2711" i="3"/>
  <c r="D2710" i="3"/>
  <c r="D2709" i="3"/>
  <c r="D2708" i="3"/>
  <c r="D2707" i="3"/>
  <c r="D2706" i="3"/>
  <c r="D2705" i="3"/>
  <c r="D2704" i="3"/>
  <c r="D2703" i="3"/>
  <c r="D2702" i="3"/>
  <c r="D2701" i="3"/>
  <c r="D2700" i="3"/>
  <c r="D2699" i="3"/>
  <c r="D2698" i="3"/>
  <c r="D2697" i="3"/>
  <c r="D2696" i="3"/>
  <c r="D2695" i="3"/>
  <c r="D2694" i="3"/>
  <c r="D2693" i="3"/>
  <c r="D2692" i="3"/>
  <c r="D2691" i="3"/>
  <c r="D2690" i="3"/>
  <c r="D2689" i="3"/>
  <c r="D2688" i="3"/>
  <c r="D2687" i="3"/>
  <c r="D2686" i="3"/>
  <c r="D2685" i="3"/>
  <c r="D2684" i="3"/>
  <c r="D2683" i="3"/>
  <c r="D2682" i="3"/>
  <c r="D2681" i="3"/>
  <c r="D2680" i="3"/>
  <c r="D2679" i="3"/>
  <c r="D2678" i="3"/>
  <c r="D2677" i="3"/>
  <c r="D2676" i="3"/>
  <c r="D2675" i="3"/>
  <c r="D2674" i="3"/>
  <c r="D2673" i="3"/>
  <c r="D2672" i="3"/>
  <c r="D2671" i="3"/>
  <c r="D2670" i="3"/>
  <c r="D2669" i="3"/>
  <c r="D2668" i="3"/>
  <c r="D2667" i="3"/>
  <c r="D2666" i="3"/>
  <c r="D2665" i="3"/>
  <c r="D2664" i="3"/>
  <c r="D2663" i="3"/>
  <c r="D2662" i="3"/>
  <c r="D2661" i="3"/>
  <c r="D2660" i="3"/>
  <c r="D2659" i="3"/>
  <c r="D2658" i="3"/>
  <c r="D2657" i="3"/>
  <c r="D2656" i="3"/>
  <c r="D2655" i="3"/>
  <c r="D2654" i="3"/>
  <c r="D2653" i="3"/>
  <c r="D2652" i="3"/>
  <c r="D2651" i="3"/>
  <c r="D2650" i="3"/>
  <c r="D2649" i="3"/>
  <c r="D2648" i="3"/>
  <c r="D2647" i="3"/>
  <c r="D2646" i="3"/>
  <c r="D2645" i="3"/>
  <c r="D2644" i="3"/>
  <c r="D2643" i="3"/>
  <c r="D2642" i="3"/>
  <c r="D2641" i="3"/>
  <c r="D2640" i="3"/>
  <c r="D2639" i="3"/>
  <c r="D2638" i="3"/>
  <c r="D2637" i="3"/>
  <c r="D2636" i="3"/>
  <c r="D2635" i="3"/>
  <c r="D2634" i="3"/>
  <c r="D2633" i="3"/>
  <c r="D2632" i="3"/>
  <c r="D2631" i="3"/>
  <c r="D2630" i="3"/>
  <c r="D2629" i="3"/>
  <c r="D2628" i="3"/>
  <c r="D2627" i="3"/>
  <c r="D2626" i="3"/>
  <c r="D2625" i="3"/>
  <c r="D2624" i="3"/>
  <c r="D2623" i="3"/>
  <c r="D2622" i="3"/>
  <c r="D2621" i="3"/>
  <c r="D2620" i="3"/>
  <c r="D2619" i="3"/>
  <c r="D2618" i="3"/>
  <c r="D2617" i="3"/>
  <c r="D2616" i="3"/>
  <c r="D2615" i="3"/>
  <c r="D2614" i="3"/>
  <c r="D2613" i="3"/>
  <c r="D2612" i="3"/>
  <c r="D2611" i="3"/>
  <c r="D2610" i="3"/>
  <c r="D2609" i="3"/>
  <c r="D2608" i="3"/>
  <c r="D2607" i="3"/>
  <c r="D2606" i="3"/>
  <c r="D2605" i="3"/>
  <c r="D2604" i="3"/>
  <c r="D2603" i="3"/>
  <c r="D2602" i="3"/>
  <c r="D2601" i="3"/>
  <c r="D2600" i="3"/>
  <c r="D2599" i="3"/>
  <c r="D2598" i="3"/>
  <c r="D2597" i="3"/>
  <c r="D2596" i="3"/>
  <c r="D2595" i="3"/>
  <c r="D2594" i="3"/>
  <c r="D2593" i="3"/>
  <c r="D2592" i="3"/>
  <c r="D2591" i="3"/>
  <c r="D2590" i="3"/>
  <c r="D2589" i="3"/>
  <c r="D2588" i="3"/>
  <c r="D2587" i="3"/>
  <c r="D2586" i="3"/>
  <c r="D2585" i="3"/>
  <c r="D2584" i="3"/>
  <c r="D2583" i="3"/>
  <c r="D2582" i="3"/>
  <c r="D2581" i="3"/>
  <c r="D2580" i="3"/>
  <c r="D2579" i="3"/>
  <c r="D2578" i="3"/>
  <c r="D2577" i="3"/>
  <c r="D2576" i="3"/>
  <c r="D2575" i="3"/>
  <c r="D2574" i="3"/>
  <c r="D2573" i="3"/>
  <c r="D2572" i="3"/>
  <c r="D2571" i="3"/>
  <c r="D2570" i="3"/>
  <c r="D2569" i="3"/>
  <c r="D2568" i="3"/>
  <c r="D2567" i="3"/>
  <c r="D2566" i="3"/>
  <c r="D2565" i="3"/>
  <c r="D2564" i="3"/>
  <c r="D2563" i="3"/>
  <c r="D2562" i="3"/>
  <c r="D2561" i="3"/>
  <c r="D2560" i="3"/>
  <c r="D2559" i="3"/>
  <c r="D2558" i="3"/>
  <c r="D2557" i="3"/>
  <c r="D2556" i="3"/>
  <c r="D2555" i="3"/>
  <c r="D2554" i="3"/>
  <c r="D2553" i="3"/>
  <c r="D2552" i="3"/>
  <c r="D2551" i="3"/>
  <c r="D2550" i="3"/>
  <c r="D2549" i="3"/>
  <c r="D2548" i="3"/>
  <c r="D2547" i="3"/>
  <c r="D2546" i="3"/>
  <c r="D2545" i="3"/>
  <c r="D2544" i="3"/>
  <c r="D2543" i="3"/>
  <c r="D2542" i="3"/>
  <c r="D2541" i="3"/>
  <c r="D2540" i="3"/>
  <c r="D2539" i="3"/>
  <c r="D2538" i="3"/>
  <c r="D2537" i="3"/>
  <c r="D2536" i="3"/>
  <c r="D2535" i="3"/>
  <c r="D2534" i="3"/>
  <c r="D2533" i="3"/>
  <c r="D2532" i="3"/>
  <c r="D2531" i="3"/>
  <c r="D2530" i="3"/>
  <c r="D2529" i="3"/>
  <c r="D2528" i="3"/>
  <c r="D2527" i="3"/>
  <c r="D2526" i="3"/>
  <c r="D2525" i="3"/>
  <c r="D2524" i="3"/>
  <c r="D2523" i="3"/>
  <c r="D2522" i="3"/>
  <c r="D2521" i="3"/>
  <c r="D2520" i="3"/>
  <c r="D2519" i="3"/>
  <c r="D2518" i="3"/>
  <c r="D2517" i="3"/>
  <c r="D2516" i="3"/>
  <c r="D2515" i="3"/>
  <c r="D2514" i="3"/>
  <c r="D2513" i="3"/>
  <c r="D2512" i="3"/>
  <c r="D2511" i="3"/>
  <c r="D2510" i="3"/>
  <c r="D2509" i="3"/>
  <c r="D2508" i="3"/>
  <c r="D2507" i="3"/>
  <c r="D2506" i="3"/>
  <c r="D2505" i="3"/>
  <c r="D2504" i="3"/>
  <c r="D2503" i="3"/>
  <c r="D2502" i="3"/>
  <c r="D2501" i="3"/>
  <c r="D2500" i="3"/>
  <c r="D2499" i="3"/>
  <c r="D2498" i="3"/>
  <c r="D2497" i="3"/>
  <c r="D2496" i="3"/>
  <c r="D2495" i="3"/>
  <c r="D2494" i="3"/>
  <c r="D2493" i="3"/>
  <c r="D2492" i="3"/>
  <c r="D2491" i="3"/>
  <c r="D2490" i="3"/>
  <c r="D2489" i="3"/>
  <c r="D2488" i="3"/>
  <c r="D2487" i="3"/>
  <c r="D2486" i="3"/>
  <c r="D2485" i="3"/>
  <c r="D2484" i="3"/>
  <c r="D2483" i="3"/>
  <c r="D2482" i="3"/>
  <c r="D2481" i="3"/>
  <c r="D2480" i="3"/>
  <c r="D2479" i="3"/>
  <c r="D2478" i="3"/>
  <c r="D2477" i="3"/>
  <c r="D2476" i="3"/>
  <c r="D2475" i="3"/>
  <c r="D2474" i="3"/>
  <c r="D2473" i="3"/>
  <c r="D2472" i="3"/>
  <c r="D2471" i="3"/>
  <c r="D2470" i="3"/>
  <c r="D2469" i="3"/>
  <c r="D2468" i="3"/>
  <c r="D2467" i="3"/>
  <c r="D2466" i="3"/>
  <c r="D2465" i="3"/>
  <c r="D2464" i="3"/>
  <c r="D2463" i="3"/>
  <c r="D2462" i="3"/>
  <c r="D2461" i="3"/>
  <c r="D2460" i="3"/>
  <c r="D2459" i="3"/>
  <c r="D2458" i="3"/>
  <c r="D2457" i="3"/>
  <c r="D2456" i="3"/>
  <c r="D2455" i="3"/>
  <c r="D2454" i="3"/>
  <c r="D2453" i="3"/>
  <c r="D2452" i="3"/>
  <c r="D2451" i="3"/>
  <c r="D2450" i="3"/>
  <c r="D2449" i="3"/>
  <c r="D2448" i="3"/>
  <c r="D2447" i="3"/>
  <c r="D2446" i="3"/>
  <c r="D2445" i="3"/>
  <c r="D2444" i="3"/>
  <c r="D2443" i="3"/>
  <c r="D2442" i="3"/>
  <c r="D2441" i="3"/>
  <c r="D2440" i="3"/>
  <c r="D2439" i="3"/>
  <c r="D2438" i="3"/>
  <c r="D2437" i="3"/>
  <c r="D2436" i="3"/>
  <c r="D2435" i="3"/>
  <c r="D2434" i="3"/>
  <c r="D2433" i="3"/>
  <c r="D2432" i="3"/>
  <c r="D2431" i="3"/>
  <c r="D2430" i="3"/>
  <c r="D2429" i="3"/>
  <c r="D2428" i="3"/>
  <c r="D2427" i="3"/>
  <c r="D2426" i="3"/>
  <c r="D2425" i="3"/>
  <c r="D2424" i="3"/>
  <c r="D2423" i="3"/>
  <c r="D2422" i="3"/>
  <c r="D2421" i="3"/>
  <c r="D2420" i="3"/>
  <c r="D2419" i="3"/>
  <c r="D2418" i="3"/>
  <c r="D2417" i="3"/>
  <c r="D2416" i="3"/>
  <c r="D2415" i="3"/>
  <c r="D2414" i="3"/>
  <c r="D2413" i="3"/>
  <c r="D2412" i="3"/>
  <c r="D2411" i="3"/>
  <c r="D2410" i="3"/>
  <c r="D2409" i="3"/>
  <c r="D2408" i="3"/>
  <c r="D2407" i="3"/>
  <c r="D2406" i="3"/>
  <c r="D2405" i="3"/>
  <c r="D2404" i="3"/>
  <c r="D2403" i="3"/>
  <c r="D2402" i="3"/>
  <c r="D2401" i="3"/>
  <c r="D2400" i="3"/>
  <c r="D2399" i="3"/>
  <c r="D2398" i="3"/>
  <c r="D2397" i="3"/>
  <c r="D2396" i="3"/>
  <c r="D2395" i="3"/>
  <c r="D2394" i="3"/>
  <c r="D2393" i="3"/>
  <c r="D2392" i="3"/>
  <c r="D2391" i="3"/>
  <c r="D2390" i="3"/>
  <c r="D2389" i="3"/>
  <c r="D2388" i="3"/>
  <c r="D2387" i="3"/>
  <c r="D2386" i="3"/>
  <c r="D2385" i="3"/>
  <c r="D2384" i="3"/>
  <c r="D2383" i="3"/>
  <c r="D2382" i="3"/>
  <c r="D2381" i="3"/>
  <c r="D2380" i="3"/>
  <c r="D2379" i="3"/>
  <c r="D2378" i="3"/>
  <c r="D2377" i="3"/>
  <c r="D2376" i="3"/>
  <c r="D2375" i="3"/>
  <c r="D2374" i="3"/>
  <c r="D2373" i="3"/>
  <c r="D2372" i="3"/>
  <c r="D2371" i="3"/>
  <c r="D2370" i="3"/>
  <c r="D2369" i="3"/>
  <c r="D2368" i="3"/>
  <c r="D2367" i="3"/>
  <c r="D2366" i="3"/>
  <c r="D2365" i="3"/>
  <c r="D2364" i="3"/>
  <c r="D2363" i="3"/>
  <c r="D2362" i="3"/>
  <c r="D2361" i="3"/>
  <c r="D2360" i="3"/>
  <c r="D2359" i="3"/>
  <c r="D2358" i="3"/>
  <c r="D2357" i="3"/>
  <c r="D2356" i="3"/>
  <c r="D2355" i="3"/>
  <c r="D2354" i="3"/>
  <c r="D2353" i="3"/>
  <c r="D2352" i="3"/>
  <c r="D2351" i="3"/>
  <c r="D2350" i="3"/>
  <c r="D2349" i="3"/>
  <c r="D2348" i="3"/>
  <c r="D2347" i="3"/>
  <c r="D2346" i="3"/>
  <c r="D2345" i="3"/>
  <c r="D2344" i="3"/>
  <c r="D2343" i="3"/>
  <c r="D2342" i="3"/>
  <c r="D2341" i="3"/>
  <c r="D2340" i="3"/>
  <c r="D2339" i="3"/>
  <c r="D2338" i="3"/>
  <c r="D2337" i="3"/>
  <c r="D2336" i="3"/>
  <c r="D2335" i="3"/>
  <c r="D2334" i="3"/>
  <c r="D2333" i="3"/>
  <c r="D2332" i="3"/>
  <c r="D2331" i="3"/>
  <c r="D2330" i="3"/>
  <c r="D2329" i="3"/>
  <c r="D2328" i="3"/>
  <c r="D2327" i="3"/>
  <c r="D2326" i="3"/>
  <c r="D2325" i="3"/>
  <c r="D2324" i="3"/>
  <c r="D2323" i="3"/>
  <c r="D2322" i="3"/>
  <c r="D2321" i="3"/>
  <c r="D2320" i="3"/>
  <c r="D2319" i="3"/>
  <c r="D2318" i="3"/>
  <c r="D2317" i="3"/>
  <c r="D2316" i="3"/>
  <c r="D2315" i="3"/>
  <c r="D2314" i="3"/>
  <c r="D2313" i="3"/>
  <c r="D2312" i="3"/>
  <c r="D2311" i="3"/>
  <c r="D2310" i="3"/>
  <c r="D2309" i="3"/>
  <c r="D2308" i="3"/>
  <c r="D2307" i="3"/>
  <c r="D2306" i="3"/>
  <c r="D2305" i="3"/>
  <c r="D2304" i="3"/>
  <c r="D2303" i="3"/>
  <c r="D2302" i="3"/>
  <c r="D2301" i="3"/>
  <c r="D2300" i="3"/>
  <c r="D2299" i="3"/>
  <c r="D2298" i="3"/>
  <c r="D2297" i="3"/>
  <c r="D2296" i="3"/>
  <c r="D2295" i="3"/>
  <c r="D2294" i="3"/>
  <c r="D2293" i="3"/>
  <c r="D2292" i="3"/>
  <c r="D2291" i="3"/>
  <c r="D2290" i="3"/>
  <c r="D2289" i="3"/>
  <c r="D2288" i="3"/>
  <c r="D2287" i="3"/>
  <c r="D2286" i="3"/>
  <c r="D2285" i="3"/>
  <c r="D2284" i="3"/>
  <c r="D2283" i="3"/>
  <c r="D2282" i="3"/>
  <c r="D2281" i="3"/>
  <c r="D2280" i="3"/>
  <c r="D2279" i="3"/>
  <c r="D2278" i="3"/>
  <c r="D2277" i="3"/>
  <c r="D2276" i="3"/>
  <c r="D2275" i="3"/>
  <c r="D2274" i="3"/>
  <c r="D2273" i="3"/>
  <c r="D2272" i="3"/>
  <c r="D2271" i="3"/>
  <c r="D2270" i="3"/>
  <c r="D2269" i="3"/>
  <c r="D2268" i="3"/>
  <c r="D2267" i="3"/>
  <c r="D2266" i="3"/>
  <c r="D2265" i="3"/>
  <c r="D2264" i="3"/>
  <c r="D2263" i="3"/>
  <c r="D2262" i="3"/>
  <c r="D2261" i="3"/>
  <c r="D2260" i="3"/>
  <c r="D2259" i="3"/>
  <c r="D2258" i="3"/>
  <c r="D2257" i="3"/>
  <c r="D2256" i="3"/>
  <c r="D2255" i="3"/>
  <c r="D2254" i="3"/>
  <c r="D2253" i="3"/>
  <c r="D2252" i="3"/>
  <c r="D2251" i="3"/>
  <c r="D2250" i="3"/>
  <c r="D2249" i="3"/>
  <c r="D2248" i="3"/>
  <c r="D2247" i="3"/>
  <c r="D2246" i="3"/>
  <c r="D2245" i="3"/>
  <c r="D2244" i="3"/>
  <c r="D2243" i="3"/>
  <c r="D2242" i="3"/>
  <c r="D2241" i="3"/>
  <c r="D2240" i="3"/>
  <c r="D2239" i="3"/>
  <c r="D2238" i="3"/>
  <c r="D2237" i="3"/>
  <c r="D2236" i="3"/>
  <c r="D2235" i="3"/>
  <c r="D2234" i="3"/>
  <c r="D2233" i="3"/>
  <c r="D2232" i="3"/>
  <c r="D2231" i="3"/>
  <c r="D2230" i="3"/>
  <c r="D2229" i="3"/>
  <c r="D2228" i="3"/>
  <c r="D2227" i="3"/>
  <c r="D2226" i="3"/>
  <c r="D2225" i="3"/>
  <c r="D2224" i="3"/>
  <c r="D2223" i="3"/>
  <c r="D2222" i="3"/>
  <c r="D2221" i="3"/>
  <c r="D2220" i="3"/>
  <c r="D2219" i="3"/>
  <c r="D2218" i="3"/>
  <c r="D2217" i="3"/>
  <c r="D2216" i="3"/>
  <c r="D2215" i="3"/>
  <c r="D2214" i="3"/>
  <c r="D2213" i="3"/>
  <c r="D2212" i="3"/>
  <c r="D2211" i="3"/>
  <c r="D2210" i="3"/>
  <c r="D2209" i="3"/>
  <c r="D2208" i="3"/>
  <c r="D2207" i="3"/>
  <c r="D2206" i="3"/>
  <c r="D2205" i="3"/>
  <c r="D2204" i="3"/>
  <c r="D2203" i="3"/>
  <c r="D2202" i="3"/>
  <c r="D2201" i="3"/>
  <c r="D2200" i="3"/>
  <c r="D2199" i="3"/>
  <c r="D2198" i="3"/>
  <c r="D2197" i="3"/>
  <c r="D2196" i="3"/>
  <c r="D2195" i="3"/>
  <c r="D2194" i="3"/>
  <c r="D2193" i="3"/>
  <c r="D2192" i="3"/>
  <c r="D2191" i="3"/>
  <c r="D2190" i="3"/>
  <c r="D2189" i="3"/>
  <c r="D2188" i="3"/>
  <c r="D2187" i="3"/>
  <c r="D2186" i="3"/>
  <c r="D2185" i="3"/>
  <c r="D2184" i="3"/>
  <c r="D2183" i="3"/>
  <c r="D2182" i="3"/>
  <c r="D2181" i="3"/>
  <c r="D2180" i="3"/>
  <c r="D2179" i="3"/>
  <c r="D2178" i="3"/>
  <c r="D2177" i="3"/>
  <c r="D2176" i="3"/>
  <c r="D2175" i="3"/>
  <c r="D2174" i="3"/>
  <c r="D2173" i="3"/>
  <c r="D2172" i="3"/>
  <c r="D2171" i="3"/>
  <c r="D2170" i="3"/>
  <c r="D2169" i="3"/>
  <c r="D2168" i="3"/>
  <c r="D2167" i="3"/>
  <c r="D2166" i="3"/>
  <c r="D2165" i="3"/>
  <c r="D2164" i="3"/>
  <c r="D2163" i="3"/>
  <c r="D2162" i="3"/>
  <c r="D2161" i="3"/>
  <c r="D2160" i="3"/>
  <c r="D2159" i="3"/>
  <c r="D2158" i="3"/>
  <c r="D2157" i="3"/>
  <c r="D2156" i="3"/>
  <c r="D2155" i="3"/>
  <c r="D2154" i="3"/>
  <c r="D2153" i="3"/>
  <c r="D2152" i="3"/>
  <c r="D2151" i="3"/>
  <c r="D2150" i="3"/>
  <c r="D2149" i="3"/>
  <c r="D2148" i="3"/>
  <c r="D2147" i="3"/>
  <c r="D2146" i="3"/>
  <c r="D2145" i="3"/>
  <c r="D2144" i="3"/>
  <c r="D2143" i="3"/>
  <c r="D2142" i="3"/>
  <c r="D2141" i="3"/>
  <c r="D2140" i="3"/>
  <c r="D2139" i="3"/>
  <c r="D2138" i="3"/>
  <c r="D2137" i="3"/>
  <c r="D2136" i="3"/>
  <c r="D2135" i="3"/>
  <c r="D2134" i="3"/>
  <c r="D2133" i="3"/>
  <c r="D2132" i="3"/>
  <c r="D2131" i="3"/>
  <c r="D2130" i="3"/>
  <c r="D2129" i="3"/>
  <c r="D2128" i="3"/>
  <c r="D2127" i="3"/>
  <c r="D2126" i="3"/>
  <c r="D2125" i="3"/>
  <c r="D2124" i="3"/>
  <c r="D2123" i="3"/>
  <c r="D2122" i="3"/>
  <c r="D2121" i="3"/>
  <c r="D2120" i="3"/>
  <c r="D2119" i="3"/>
  <c r="D2118" i="3"/>
  <c r="D2117" i="3"/>
  <c r="D2116" i="3"/>
  <c r="D2115" i="3"/>
  <c r="D2114" i="3"/>
  <c r="D2113" i="3"/>
  <c r="D2112" i="3"/>
  <c r="D2111" i="3"/>
  <c r="D2110" i="3"/>
  <c r="D2109" i="3"/>
  <c r="D2108" i="3"/>
  <c r="D2107" i="3"/>
  <c r="D2106" i="3"/>
  <c r="D2105" i="3"/>
  <c r="D2104" i="3"/>
  <c r="D2103" i="3"/>
  <c r="D2102" i="3"/>
  <c r="D2101" i="3"/>
  <c r="D2100" i="3"/>
  <c r="D2099" i="3"/>
  <c r="D2098" i="3"/>
  <c r="D2097" i="3"/>
  <c r="D2096" i="3"/>
  <c r="D2095" i="3"/>
  <c r="D2094" i="3"/>
  <c r="D2093" i="3"/>
  <c r="D2092" i="3"/>
  <c r="D2091" i="3"/>
  <c r="D2090" i="3"/>
  <c r="D2089" i="3"/>
  <c r="D2088" i="3"/>
  <c r="D2087" i="3"/>
  <c r="D2086" i="3"/>
  <c r="D2085" i="3"/>
  <c r="D2084" i="3"/>
  <c r="D2083" i="3"/>
  <c r="D2082" i="3"/>
  <c r="D2081" i="3"/>
  <c r="D2080" i="3"/>
  <c r="D2079" i="3"/>
  <c r="D2078" i="3"/>
  <c r="D2077" i="3"/>
  <c r="D2076" i="3"/>
  <c r="D2075" i="3"/>
  <c r="D2074" i="3"/>
  <c r="D2073" i="3"/>
  <c r="D2072" i="3"/>
  <c r="D2071" i="3"/>
  <c r="D2070" i="3"/>
  <c r="D2069" i="3"/>
  <c r="D2068" i="3"/>
  <c r="D2067" i="3"/>
  <c r="D2066" i="3"/>
  <c r="D2065" i="3"/>
  <c r="D2064" i="3"/>
  <c r="D2063" i="3"/>
  <c r="D2062" i="3"/>
  <c r="D2061" i="3"/>
  <c r="D2060" i="3"/>
  <c r="D2059" i="3"/>
  <c r="D2058" i="3"/>
  <c r="D2057" i="3"/>
  <c r="D2056" i="3"/>
  <c r="D2055" i="3"/>
  <c r="D2054" i="3"/>
  <c r="D2053" i="3"/>
  <c r="D2052" i="3"/>
  <c r="D2051" i="3"/>
  <c r="D2050" i="3"/>
  <c r="D2049" i="3"/>
  <c r="D2048" i="3"/>
  <c r="D2047" i="3"/>
  <c r="D2046" i="3"/>
  <c r="D2045" i="3"/>
  <c r="D2044" i="3"/>
  <c r="D2043" i="3"/>
  <c r="D2042" i="3"/>
  <c r="D2041" i="3"/>
  <c r="D2040" i="3"/>
  <c r="D2039" i="3"/>
  <c r="D2038" i="3"/>
  <c r="D2037" i="3"/>
  <c r="D2036" i="3"/>
  <c r="D2035" i="3"/>
  <c r="D2034" i="3"/>
  <c r="D2033" i="3"/>
  <c r="D2032" i="3"/>
  <c r="D2031" i="3"/>
  <c r="D2030" i="3"/>
  <c r="D2029" i="3"/>
  <c r="D2028" i="3"/>
  <c r="D2027" i="3"/>
  <c r="D2026" i="3"/>
  <c r="D2025" i="3"/>
  <c r="D2024" i="3"/>
  <c r="D2023" i="3"/>
  <c r="D2022" i="3"/>
  <c r="D2021" i="3"/>
  <c r="D2020" i="3"/>
  <c r="D2019" i="3"/>
  <c r="D2018" i="3"/>
  <c r="D2017" i="3"/>
  <c r="D2016" i="3"/>
  <c r="D2015" i="3"/>
  <c r="D2014" i="3"/>
  <c r="D2013" i="3"/>
  <c r="D2012" i="3"/>
  <c r="D2011" i="3"/>
  <c r="D2010" i="3"/>
  <c r="D2009" i="3"/>
  <c r="D2008" i="3"/>
  <c r="D2007" i="3"/>
  <c r="D2006" i="3"/>
  <c r="D2005" i="3"/>
  <c r="D2004" i="3"/>
  <c r="D2003" i="3"/>
  <c r="D2002" i="3"/>
  <c r="D2001" i="3"/>
  <c r="D2000" i="3"/>
  <c r="D1999" i="3"/>
  <c r="D1998" i="3"/>
  <c r="D1997" i="3"/>
  <c r="D1996" i="3"/>
  <c r="D1995" i="3"/>
  <c r="D1994" i="3"/>
  <c r="D1993" i="3"/>
  <c r="D1992" i="3"/>
  <c r="D1991" i="3"/>
  <c r="D1990" i="3"/>
  <c r="D1989" i="3"/>
  <c r="D1988" i="3"/>
  <c r="D1987" i="3"/>
  <c r="D1986" i="3"/>
  <c r="D1985" i="3"/>
  <c r="D1984" i="3"/>
  <c r="D1983" i="3"/>
  <c r="D1982" i="3"/>
  <c r="D1981" i="3"/>
  <c r="D1980" i="3"/>
  <c r="D1979" i="3"/>
  <c r="D1978" i="3"/>
  <c r="D1977" i="3"/>
  <c r="D1976" i="3"/>
  <c r="D1975" i="3"/>
  <c r="D1974" i="3"/>
  <c r="D1973" i="3"/>
  <c r="D1972" i="3"/>
  <c r="D1971" i="3"/>
  <c r="D1970" i="3"/>
  <c r="D1969" i="3"/>
  <c r="D1968" i="3"/>
  <c r="D1967" i="3"/>
  <c r="D1966" i="3"/>
  <c r="D1965" i="3"/>
  <c r="D1964" i="3"/>
  <c r="D1963" i="3"/>
  <c r="D1962" i="3"/>
  <c r="D1961" i="3"/>
  <c r="D1960" i="3"/>
  <c r="D1959" i="3"/>
  <c r="D1958" i="3"/>
  <c r="D1957" i="3"/>
  <c r="D1956" i="3"/>
  <c r="D1955" i="3"/>
  <c r="D1954" i="3"/>
  <c r="D1953" i="3"/>
  <c r="D1952" i="3"/>
  <c r="D1951" i="3"/>
  <c r="D1950" i="3"/>
  <c r="D1949" i="3"/>
  <c r="D1948" i="3"/>
  <c r="D1947" i="3"/>
  <c r="D1946" i="3"/>
  <c r="D1945" i="3"/>
  <c r="D1944" i="3"/>
  <c r="D1943" i="3"/>
  <c r="D1942" i="3"/>
  <c r="D1941" i="3"/>
  <c r="D1940" i="3"/>
  <c r="D1939" i="3"/>
  <c r="D1938" i="3"/>
  <c r="D1937" i="3"/>
  <c r="D1936" i="3"/>
  <c r="D1935" i="3"/>
  <c r="D1934" i="3"/>
  <c r="D1933" i="3"/>
  <c r="D1932" i="3"/>
  <c r="D1931" i="3"/>
  <c r="D1930" i="3"/>
  <c r="D1929" i="3"/>
  <c r="D1928" i="3"/>
  <c r="D1927" i="3"/>
  <c r="D1926" i="3"/>
  <c r="D1925" i="3"/>
  <c r="D1924" i="3"/>
  <c r="D1923" i="3"/>
  <c r="D1922" i="3"/>
  <c r="D1921" i="3"/>
  <c r="D1920" i="3"/>
  <c r="D1919" i="3"/>
  <c r="D1918" i="3"/>
  <c r="D1917" i="3"/>
  <c r="D1916" i="3"/>
  <c r="D1915" i="3"/>
  <c r="D1914" i="3"/>
  <c r="D1913" i="3"/>
  <c r="D1912" i="3"/>
  <c r="D1911" i="3"/>
  <c r="D1910" i="3"/>
  <c r="D1909" i="3"/>
  <c r="D1908" i="3"/>
  <c r="D1907" i="3"/>
  <c r="D1906" i="3"/>
  <c r="D1905" i="3"/>
  <c r="D1904" i="3"/>
  <c r="D1903" i="3"/>
  <c r="D1902" i="3"/>
  <c r="D1901" i="3"/>
  <c r="D1900" i="3"/>
  <c r="D1899" i="3"/>
  <c r="D1898" i="3"/>
  <c r="D1897" i="3"/>
  <c r="D1896" i="3"/>
  <c r="D1895" i="3"/>
  <c r="D1894" i="3"/>
  <c r="D1893" i="3"/>
  <c r="D1892" i="3"/>
  <c r="D1891" i="3"/>
  <c r="D1890" i="3"/>
  <c r="D1889" i="3"/>
  <c r="D1888" i="3"/>
  <c r="D1887" i="3"/>
  <c r="D1886" i="3"/>
  <c r="D1885" i="3"/>
  <c r="D1884" i="3"/>
  <c r="D1883" i="3"/>
  <c r="D1882" i="3"/>
  <c r="D1881" i="3"/>
  <c r="D1880" i="3"/>
  <c r="D1879" i="3"/>
  <c r="D1878" i="3"/>
  <c r="D1877" i="3"/>
  <c r="D1876" i="3"/>
  <c r="D1875" i="3"/>
  <c r="D1874" i="3"/>
  <c r="D1873" i="3"/>
  <c r="D1872" i="3"/>
  <c r="D1871" i="3"/>
  <c r="D1870" i="3"/>
  <c r="D1869" i="3"/>
  <c r="D1868" i="3"/>
  <c r="D1867" i="3"/>
  <c r="D1866" i="3"/>
  <c r="D1865" i="3"/>
  <c r="D1864" i="3"/>
  <c r="D1863" i="3"/>
  <c r="D1862" i="3"/>
  <c r="D1861" i="3"/>
  <c r="D1860" i="3"/>
  <c r="D1859" i="3"/>
  <c r="D1858" i="3"/>
  <c r="D1857" i="3"/>
  <c r="D1856" i="3"/>
  <c r="D1855" i="3"/>
  <c r="D1854" i="3"/>
  <c r="D1853" i="3"/>
  <c r="D1852" i="3"/>
  <c r="D1851" i="3"/>
  <c r="D1850" i="3"/>
  <c r="D1849" i="3"/>
  <c r="D1848" i="3"/>
  <c r="D1847" i="3"/>
  <c r="D1846" i="3"/>
  <c r="D1845" i="3"/>
  <c r="D1844" i="3"/>
  <c r="D1843" i="3"/>
  <c r="D1842" i="3"/>
  <c r="D1841" i="3"/>
  <c r="D1840" i="3"/>
  <c r="D1839" i="3"/>
  <c r="D1838" i="3"/>
  <c r="D1837" i="3"/>
  <c r="D1836" i="3"/>
  <c r="D1835" i="3"/>
  <c r="D1834" i="3"/>
  <c r="D1833" i="3"/>
  <c r="D1832" i="3"/>
  <c r="D1831" i="3"/>
  <c r="D1830" i="3"/>
  <c r="D1829" i="3"/>
  <c r="D1828" i="3"/>
  <c r="D1827" i="3"/>
  <c r="D1826" i="3"/>
  <c r="D1825" i="3"/>
  <c r="D1824" i="3"/>
  <c r="D1823" i="3"/>
  <c r="D1822" i="3"/>
  <c r="D1821" i="3"/>
  <c r="D1820" i="3"/>
  <c r="D1819" i="3"/>
  <c r="D1818" i="3"/>
  <c r="D1817" i="3"/>
  <c r="D1816" i="3"/>
  <c r="D1815" i="3"/>
  <c r="D1814" i="3"/>
  <c r="D1813" i="3"/>
  <c r="D1812" i="3"/>
  <c r="D1811" i="3"/>
  <c r="D1810" i="3"/>
  <c r="D1809" i="3"/>
  <c r="D1808" i="3"/>
  <c r="D1807" i="3"/>
  <c r="D1806" i="3"/>
  <c r="D1805" i="3"/>
  <c r="D1804" i="3"/>
  <c r="D1803" i="3"/>
  <c r="D1802" i="3"/>
  <c r="D1801" i="3"/>
  <c r="D1800" i="3"/>
  <c r="D1799" i="3"/>
  <c r="D1798" i="3"/>
  <c r="D1797" i="3"/>
  <c r="D1796" i="3"/>
  <c r="D1795" i="3"/>
  <c r="D1794" i="3"/>
  <c r="D1793" i="3"/>
  <c r="D1792" i="3"/>
  <c r="D1791" i="3"/>
  <c r="D1790" i="3"/>
  <c r="D1789" i="3"/>
  <c r="D1788" i="3"/>
  <c r="D1787" i="3"/>
  <c r="D1786" i="3"/>
  <c r="D1785" i="3"/>
  <c r="D1784" i="3"/>
  <c r="D1783" i="3"/>
  <c r="D1782" i="3"/>
  <c r="D1781" i="3"/>
  <c r="D1780" i="3"/>
  <c r="D1779" i="3"/>
  <c r="D1778" i="3"/>
  <c r="D1777" i="3"/>
  <c r="D1776" i="3"/>
  <c r="D1775" i="3"/>
  <c r="D1774" i="3"/>
  <c r="D1773" i="3"/>
  <c r="D1772" i="3"/>
  <c r="D1771" i="3"/>
  <c r="D1770" i="3"/>
  <c r="D1769" i="3"/>
  <c r="D1768" i="3"/>
  <c r="D1767" i="3"/>
  <c r="D1766" i="3"/>
  <c r="D1765" i="3"/>
  <c r="D1764" i="3"/>
  <c r="D1763" i="3"/>
  <c r="D1762" i="3"/>
  <c r="D1761" i="3"/>
  <c r="D1760" i="3"/>
  <c r="D1759" i="3"/>
  <c r="D1758" i="3"/>
  <c r="D1757" i="3"/>
  <c r="D1756" i="3"/>
  <c r="D1755" i="3"/>
  <c r="D1754" i="3"/>
  <c r="D1753" i="3"/>
  <c r="D1752" i="3"/>
  <c r="D1751" i="3"/>
  <c r="D1750" i="3"/>
  <c r="D1749" i="3"/>
  <c r="D1748" i="3"/>
  <c r="D1747" i="3"/>
  <c r="D1746" i="3"/>
  <c r="D1745" i="3"/>
  <c r="D1744" i="3"/>
  <c r="D1743" i="3"/>
  <c r="D1742" i="3"/>
  <c r="D1741" i="3"/>
  <c r="D1740" i="3"/>
  <c r="D1739" i="3"/>
  <c r="D1738" i="3"/>
  <c r="D1737" i="3"/>
  <c r="D1736" i="3"/>
  <c r="D1735" i="3"/>
  <c r="D1734" i="3"/>
  <c r="D1733" i="3"/>
  <c r="D1732" i="3"/>
  <c r="D1731" i="3"/>
  <c r="D1730" i="3"/>
  <c r="D1729" i="3"/>
  <c r="D1728" i="3"/>
  <c r="D1727" i="3"/>
  <c r="D1726" i="3"/>
  <c r="D1725" i="3"/>
  <c r="D1724" i="3"/>
  <c r="D1723" i="3"/>
  <c r="D1722" i="3"/>
  <c r="D1721" i="3"/>
  <c r="D1720" i="3"/>
  <c r="D1719" i="3"/>
  <c r="D1718" i="3"/>
  <c r="D1717" i="3"/>
  <c r="D1716" i="3"/>
  <c r="D1715" i="3"/>
  <c r="D1714" i="3"/>
  <c r="D1713" i="3"/>
  <c r="D1712" i="3"/>
  <c r="D1711" i="3"/>
  <c r="D1710" i="3"/>
  <c r="D1709" i="3"/>
  <c r="D1708" i="3"/>
  <c r="D1707" i="3"/>
  <c r="D1706" i="3"/>
  <c r="D1705" i="3"/>
  <c r="D1704" i="3"/>
  <c r="D1703" i="3"/>
  <c r="D1702" i="3"/>
  <c r="D1701" i="3"/>
  <c r="D1700" i="3"/>
  <c r="D1699" i="3"/>
  <c r="D1698" i="3"/>
  <c r="D1697" i="3"/>
  <c r="D1696" i="3"/>
  <c r="D1695" i="3"/>
  <c r="D1694" i="3"/>
  <c r="D1693" i="3"/>
  <c r="D1692" i="3"/>
  <c r="D1691" i="3"/>
  <c r="D1690" i="3"/>
  <c r="D1689" i="3"/>
  <c r="D1688" i="3"/>
  <c r="D1687" i="3"/>
  <c r="D1686" i="3"/>
  <c r="D1685" i="3"/>
  <c r="D1684" i="3"/>
  <c r="D1683" i="3"/>
  <c r="D1682" i="3"/>
  <c r="D1681" i="3"/>
  <c r="D1680" i="3"/>
  <c r="D1679" i="3"/>
  <c r="D1678" i="3"/>
  <c r="D1677" i="3"/>
  <c r="D1676" i="3"/>
  <c r="D1675" i="3"/>
  <c r="D1674" i="3"/>
  <c r="D1673" i="3"/>
  <c r="D1672" i="3"/>
  <c r="D1671" i="3"/>
  <c r="D1670" i="3"/>
  <c r="D1669" i="3"/>
  <c r="D1668" i="3"/>
  <c r="D1667" i="3"/>
  <c r="D1666" i="3"/>
  <c r="D1665" i="3"/>
  <c r="D1664" i="3"/>
  <c r="D1663" i="3"/>
  <c r="D1662" i="3"/>
  <c r="D1661" i="3"/>
  <c r="D1660" i="3"/>
  <c r="D1659" i="3"/>
  <c r="D1658" i="3"/>
  <c r="D1657" i="3"/>
  <c r="D1656" i="3"/>
  <c r="D1655" i="3"/>
  <c r="D1654" i="3"/>
  <c r="D1653" i="3"/>
  <c r="D1652" i="3"/>
  <c r="D1651" i="3"/>
  <c r="D1650" i="3"/>
  <c r="D1649" i="3"/>
  <c r="D1648" i="3"/>
  <c r="D1647" i="3"/>
  <c r="D1646" i="3"/>
  <c r="D1645" i="3"/>
  <c r="D1644" i="3"/>
  <c r="D1643" i="3"/>
  <c r="D1642" i="3"/>
  <c r="D1641" i="3"/>
  <c r="D1640" i="3"/>
  <c r="D1639" i="3"/>
  <c r="D1638" i="3"/>
  <c r="D1637" i="3"/>
  <c r="D1636" i="3"/>
  <c r="D1635" i="3"/>
  <c r="D1634" i="3"/>
  <c r="D1633" i="3"/>
  <c r="D1632" i="3"/>
  <c r="D1631" i="3"/>
  <c r="D1630" i="3"/>
  <c r="D1629" i="3"/>
  <c r="D1628" i="3"/>
  <c r="D1627" i="3"/>
  <c r="D1626" i="3"/>
  <c r="D1625" i="3"/>
  <c r="D1624" i="3"/>
  <c r="D1623" i="3"/>
  <c r="D1622" i="3"/>
  <c r="D1621" i="3"/>
  <c r="D1620" i="3"/>
  <c r="D1619" i="3"/>
  <c r="D1618" i="3"/>
  <c r="D1617" i="3"/>
  <c r="D1616" i="3"/>
  <c r="D1615" i="3"/>
  <c r="D1614" i="3"/>
  <c r="D1613" i="3"/>
  <c r="D1612" i="3"/>
  <c r="D1611" i="3"/>
  <c r="D1610" i="3"/>
  <c r="D1609" i="3"/>
  <c r="D1608" i="3"/>
  <c r="D1607" i="3"/>
  <c r="D1606" i="3"/>
  <c r="D1605" i="3"/>
  <c r="D1604" i="3"/>
  <c r="D1603" i="3"/>
  <c r="D1602" i="3"/>
  <c r="D1601" i="3"/>
  <c r="D1600" i="3"/>
  <c r="D1599" i="3"/>
  <c r="D1598" i="3"/>
  <c r="D1597" i="3"/>
  <c r="D1596" i="3"/>
  <c r="D1595" i="3"/>
  <c r="D1594" i="3"/>
  <c r="D1593" i="3"/>
  <c r="D1592" i="3"/>
  <c r="D1591" i="3"/>
  <c r="D1590" i="3"/>
  <c r="D1589" i="3"/>
  <c r="D1588" i="3"/>
  <c r="D1587" i="3"/>
  <c r="D1586" i="3"/>
  <c r="D1585" i="3"/>
  <c r="D1584" i="3"/>
  <c r="D1583" i="3"/>
  <c r="D1582" i="3"/>
  <c r="D1581" i="3"/>
  <c r="D1580" i="3"/>
  <c r="D1579" i="3"/>
  <c r="D1578" i="3"/>
  <c r="D1577" i="3"/>
  <c r="D1576" i="3"/>
  <c r="D1575" i="3"/>
  <c r="D1574" i="3"/>
  <c r="D1573" i="3"/>
  <c r="D1572" i="3"/>
  <c r="D1571" i="3"/>
  <c r="D1570" i="3"/>
  <c r="D1569" i="3"/>
  <c r="D1568" i="3"/>
  <c r="D1567" i="3"/>
  <c r="D1566" i="3"/>
  <c r="D1565" i="3"/>
  <c r="D1564" i="3"/>
  <c r="D1563" i="3"/>
  <c r="D1562" i="3"/>
  <c r="D1561" i="3"/>
  <c r="D1560" i="3"/>
  <c r="D1559" i="3"/>
  <c r="D1558" i="3"/>
  <c r="D1557" i="3"/>
  <c r="D1556" i="3"/>
  <c r="D1555" i="3"/>
  <c r="D1554" i="3"/>
  <c r="D1553" i="3"/>
  <c r="D1552" i="3"/>
  <c r="D1551" i="3"/>
  <c r="D1550" i="3"/>
  <c r="D1549" i="3"/>
  <c r="D1548" i="3"/>
  <c r="D1547" i="3"/>
  <c r="D1546" i="3"/>
  <c r="D1545" i="3"/>
  <c r="D1544" i="3"/>
  <c r="D1543" i="3"/>
  <c r="D1542" i="3"/>
  <c r="D1541" i="3"/>
  <c r="D1540" i="3"/>
  <c r="D1539" i="3"/>
  <c r="D1538" i="3"/>
  <c r="D1537" i="3"/>
  <c r="D1536" i="3"/>
  <c r="D1535" i="3"/>
  <c r="D1534" i="3"/>
  <c r="D1533" i="3"/>
  <c r="D1532" i="3"/>
  <c r="D1531" i="3"/>
  <c r="D1530" i="3"/>
  <c r="D1529" i="3"/>
  <c r="D1528" i="3"/>
  <c r="D1527" i="3"/>
  <c r="D1526" i="3"/>
  <c r="D1525" i="3"/>
  <c r="D1524" i="3"/>
  <c r="D1523" i="3"/>
  <c r="D1522" i="3"/>
  <c r="D1521" i="3"/>
  <c r="D1520" i="3"/>
  <c r="D1519" i="3"/>
  <c r="D1518" i="3"/>
  <c r="D1517" i="3"/>
  <c r="D1516" i="3"/>
  <c r="D1515" i="3"/>
  <c r="D1514" i="3"/>
  <c r="D1513" i="3"/>
  <c r="D1512" i="3"/>
  <c r="D1511" i="3"/>
  <c r="D1510" i="3"/>
  <c r="D1509" i="3"/>
  <c r="D1508" i="3"/>
  <c r="D1507" i="3"/>
  <c r="D1506" i="3"/>
  <c r="D1505" i="3"/>
  <c r="D1504" i="3"/>
  <c r="D1503" i="3"/>
  <c r="D1502" i="3"/>
  <c r="D1501" i="3"/>
  <c r="D1500" i="3"/>
  <c r="D1499" i="3"/>
  <c r="D1498" i="3"/>
  <c r="D1497" i="3"/>
  <c r="D1496" i="3"/>
  <c r="D1495" i="3"/>
  <c r="D1494" i="3"/>
  <c r="D1493" i="3"/>
  <c r="D1492" i="3"/>
  <c r="D1491" i="3"/>
  <c r="D1490" i="3"/>
  <c r="D1489" i="3"/>
  <c r="D1488" i="3"/>
  <c r="D1487" i="3"/>
  <c r="D1486" i="3"/>
  <c r="D1485" i="3"/>
  <c r="D1484" i="3"/>
  <c r="D1483" i="3"/>
  <c r="D1482" i="3"/>
  <c r="D1481" i="3"/>
  <c r="D1480" i="3"/>
  <c r="D1479" i="3"/>
  <c r="D1478" i="3"/>
  <c r="D1477" i="3"/>
  <c r="D1476" i="3"/>
  <c r="D1475" i="3"/>
  <c r="D1474" i="3"/>
  <c r="D1473" i="3"/>
  <c r="D1472" i="3"/>
  <c r="D1471" i="3"/>
  <c r="D1470" i="3"/>
  <c r="D1469" i="3"/>
  <c r="D1468" i="3"/>
  <c r="D1467" i="3"/>
  <c r="D1466" i="3"/>
  <c r="D1465" i="3"/>
  <c r="D1464" i="3"/>
  <c r="D1463" i="3"/>
  <c r="D1462" i="3"/>
  <c r="D1461" i="3"/>
  <c r="D1460" i="3"/>
  <c r="D1459" i="3"/>
  <c r="D1458" i="3"/>
  <c r="D1457" i="3"/>
  <c r="D1456" i="3"/>
  <c r="D1455" i="3"/>
  <c r="D1454" i="3"/>
  <c r="D1453" i="3"/>
  <c r="D1452" i="3"/>
  <c r="D1451" i="3"/>
  <c r="D1450" i="3"/>
  <c r="D1449" i="3"/>
  <c r="D1448" i="3"/>
  <c r="D1447" i="3"/>
  <c r="D1446" i="3"/>
  <c r="D1445" i="3"/>
  <c r="D1444" i="3"/>
  <c r="D1443" i="3"/>
  <c r="D1442" i="3"/>
  <c r="D1441" i="3"/>
  <c r="D1440" i="3"/>
  <c r="D1439" i="3"/>
  <c r="D1438" i="3"/>
  <c r="D1437" i="3"/>
  <c r="D1436" i="3"/>
  <c r="D1435" i="3"/>
  <c r="D1434" i="3"/>
  <c r="D1433" i="3"/>
  <c r="D1432" i="3"/>
  <c r="D1431" i="3"/>
  <c r="D1430" i="3"/>
  <c r="D1429" i="3"/>
  <c r="D1428" i="3"/>
  <c r="D1427" i="3"/>
  <c r="D1426" i="3"/>
  <c r="D1425" i="3"/>
  <c r="D1424" i="3"/>
  <c r="D1423" i="3"/>
  <c r="D1422" i="3"/>
  <c r="D1421" i="3"/>
  <c r="D1420" i="3"/>
  <c r="D1419" i="3"/>
  <c r="D1418" i="3"/>
  <c r="D1417" i="3"/>
  <c r="D1416" i="3"/>
  <c r="D1415" i="3"/>
  <c r="D1414" i="3"/>
  <c r="D1413" i="3"/>
  <c r="D1412" i="3"/>
  <c r="D1411" i="3"/>
  <c r="D1410" i="3"/>
  <c r="D1409" i="3"/>
  <c r="D1408" i="3"/>
  <c r="D1407" i="3"/>
  <c r="D1406" i="3"/>
  <c r="D1405" i="3"/>
  <c r="D1404" i="3"/>
  <c r="D1403" i="3"/>
  <c r="D1402" i="3"/>
  <c r="D1401" i="3"/>
  <c r="D1400" i="3"/>
  <c r="D1399" i="3"/>
  <c r="D1398" i="3"/>
  <c r="D1397" i="3"/>
  <c r="D1396" i="3"/>
  <c r="D1395" i="3"/>
  <c r="D1394" i="3"/>
  <c r="D1393" i="3"/>
  <c r="D1392" i="3"/>
  <c r="D1391" i="3"/>
  <c r="D1390" i="3"/>
  <c r="D1389" i="3"/>
  <c r="D1388" i="3"/>
  <c r="D1387" i="3"/>
  <c r="D1386" i="3"/>
  <c r="D1385" i="3"/>
  <c r="D1384" i="3"/>
  <c r="D1383" i="3"/>
  <c r="D1382" i="3"/>
  <c r="D1381" i="3"/>
  <c r="D1380" i="3"/>
  <c r="D1379" i="3"/>
  <c r="D1378" i="3"/>
  <c r="D1377" i="3"/>
  <c r="D1376" i="3"/>
  <c r="D1375" i="3"/>
  <c r="D1374" i="3"/>
  <c r="D1373" i="3"/>
  <c r="D1372" i="3"/>
  <c r="D1371" i="3"/>
  <c r="D1370" i="3"/>
  <c r="D1369" i="3"/>
  <c r="D1368" i="3"/>
  <c r="D1367" i="3"/>
  <c r="D1366" i="3"/>
  <c r="D1365" i="3"/>
  <c r="D1364" i="3"/>
  <c r="D1363" i="3"/>
  <c r="D1362" i="3"/>
  <c r="D1361" i="3"/>
  <c r="D1360" i="3"/>
  <c r="D1359" i="3"/>
  <c r="D1358" i="3"/>
  <c r="D1357" i="3"/>
  <c r="D1356" i="3"/>
  <c r="D1355" i="3"/>
  <c r="D1354" i="3"/>
  <c r="D1353" i="3"/>
  <c r="D1352" i="3"/>
  <c r="D1351" i="3"/>
  <c r="D1350" i="3"/>
  <c r="D1349" i="3"/>
  <c r="D1348" i="3"/>
  <c r="D1347" i="3"/>
  <c r="D1346" i="3"/>
  <c r="D1345" i="3"/>
  <c r="D1344" i="3"/>
  <c r="D1343" i="3"/>
  <c r="D1342" i="3"/>
  <c r="D1341" i="3"/>
  <c r="D1340" i="3"/>
  <c r="D1339" i="3"/>
  <c r="D1338" i="3"/>
  <c r="D1337" i="3"/>
  <c r="D1336" i="3"/>
  <c r="D1335" i="3"/>
  <c r="D1334" i="3"/>
  <c r="D1333" i="3"/>
  <c r="D1332" i="3"/>
  <c r="D1331" i="3"/>
  <c r="D1330" i="3"/>
  <c r="D1329" i="3"/>
  <c r="D1328" i="3"/>
  <c r="D1327" i="3"/>
  <c r="D1326" i="3"/>
  <c r="D1325" i="3"/>
  <c r="D1324" i="3"/>
  <c r="D1323" i="3"/>
  <c r="D1322" i="3"/>
  <c r="D1321" i="3"/>
  <c r="D1320" i="3"/>
  <c r="D1319" i="3"/>
  <c r="D1318" i="3"/>
  <c r="D1317" i="3"/>
  <c r="D1316" i="3"/>
  <c r="D1315" i="3"/>
  <c r="D1314" i="3"/>
  <c r="D1313" i="3"/>
  <c r="D1312" i="3"/>
  <c r="D1311" i="3"/>
  <c r="D1310" i="3"/>
  <c r="D1309" i="3"/>
  <c r="D1308" i="3"/>
  <c r="D1307" i="3"/>
  <c r="D1306" i="3"/>
  <c r="D1305" i="3"/>
  <c r="D1304" i="3"/>
  <c r="D1303" i="3"/>
  <c r="D1302" i="3"/>
  <c r="D1301" i="3"/>
  <c r="D1300" i="3"/>
  <c r="D1299" i="3"/>
  <c r="D1298" i="3"/>
  <c r="D1297" i="3"/>
  <c r="D1296" i="3"/>
  <c r="D1295" i="3"/>
  <c r="D1294" i="3"/>
  <c r="D1293" i="3"/>
  <c r="D1292" i="3"/>
  <c r="D1291" i="3"/>
  <c r="D1290" i="3"/>
  <c r="D1289" i="3"/>
  <c r="D1288" i="3"/>
  <c r="D1287" i="3"/>
  <c r="D1286" i="3"/>
  <c r="D1285" i="3"/>
  <c r="D1284" i="3"/>
  <c r="D1283" i="3"/>
  <c r="D1282" i="3"/>
  <c r="D1281" i="3"/>
  <c r="D1280" i="3"/>
  <c r="D1279" i="3"/>
  <c r="D1278" i="3"/>
  <c r="D1277" i="3"/>
  <c r="D1276" i="3"/>
  <c r="D1275" i="3"/>
  <c r="D1274" i="3"/>
  <c r="D1273" i="3"/>
  <c r="D1272" i="3"/>
  <c r="D1271" i="3"/>
  <c r="D1270" i="3"/>
  <c r="D1269" i="3"/>
  <c r="D1268" i="3"/>
  <c r="D1267" i="3"/>
  <c r="D1266" i="3"/>
  <c r="D1265" i="3"/>
  <c r="D1264" i="3"/>
  <c r="D1263" i="3"/>
  <c r="D1262" i="3"/>
  <c r="D1261" i="3"/>
  <c r="D1260" i="3"/>
  <c r="D1259" i="3"/>
  <c r="D1258" i="3"/>
  <c r="D1257" i="3"/>
  <c r="D1256" i="3"/>
  <c r="D1255" i="3"/>
  <c r="D1254" i="3"/>
  <c r="D1253" i="3"/>
  <c r="D1252" i="3"/>
  <c r="D1251" i="3"/>
  <c r="D1250" i="3"/>
  <c r="D1249" i="3"/>
  <c r="D1248" i="3"/>
  <c r="D1247" i="3"/>
  <c r="D1246" i="3"/>
  <c r="D1245" i="3"/>
  <c r="D1244" i="3"/>
  <c r="D1243" i="3"/>
  <c r="D1242" i="3"/>
  <c r="D1241" i="3"/>
  <c r="D1240" i="3"/>
  <c r="D1239" i="3"/>
  <c r="D1238" i="3"/>
  <c r="D1237" i="3"/>
  <c r="D1236" i="3"/>
  <c r="D1235" i="3"/>
  <c r="D1234" i="3"/>
  <c r="D1233" i="3"/>
  <c r="D1232" i="3"/>
  <c r="D1231" i="3"/>
  <c r="D1230" i="3"/>
  <c r="D1229" i="3"/>
  <c r="D1228" i="3"/>
  <c r="D1227" i="3"/>
  <c r="D1226" i="3"/>
  <c r="D1225" i="3"/>
  <c r="D1224" i="3"/>
  <c r="D1223" i="3"/>
  <c r="D1222" i="3"/>
  <c r="D1221" i="3"/>
  <c r="D1220" i="3"/>
  <c r="D1219" i="3"/>
  <c r="D1218" i="3"/>
  <c r="D1217" i="3"/>
  <c r="D1216" i="3"/>
  <c r="D1215" i="3"/>
  <c r="D1214" i="3"/>
  <c r="D1213" i="3"/>
  <c r="D1212" i="3"/>
  <c r="D1211" i="3"/>
  <c r="D1210" i="3"/>
  <c r="D1209" i="3"/>
  <c r="D1208" i="3"/>
  <c r="D1207" i="3"/>
  <c r="D1206" i="3"/>
  <c r="D1205" i="3"/>
  <c r="D1204" i="3"/>
  <c r="D1203" i="3"/>
  <c r="D1202" i="3"/>
  <c r="D1201" i="3"/>
  <c r="D1200" i="3"/>
  <c r="D1199" i="3"/>
  <c r="D1198" i="3"/>
  <c r="D1197" i="3"/>
  <c r="D1196" i="3"/>
  <c r="D1195" i="3"/>
  <c r="D1194" i="3"/>
  <c r="D1193" i="3"/>
  <c r="D1192" i="3"/>
  <c r="D1191" i="3"/>
  <c r="D1190" i="3"/>
  <c r="D1189" i="3"/>
  <c r="D1188" i="3"/>
  <c r="D1187" i="3"/>
  <c r="D1186" i="3"/>
  <c r="D1185" i="3"/>
  <c r="D1184" i="3"/>
  <c r="D1183" i="3"/>
  <c r="D1182" i="3"/>
  <c r="D1181" i="3"/>
  <c r="D1180" i="3"/>
  <c r="D1179" i="3"/>
  <c r="D1178" i="3"/>
  <c r="D1177" i="3"/>
  <c r="D1176" i="3"/>
  <c r="D1175" i="3"/>
  <c r="D1174" i="3"/>
  <c r="D1173" i="3"/>
  <c r="D1172" i="3"/>
  <c r="D1171" i="3"/>
  <c r="D1170" i="3"/>
  <c r="D1169" i="3"/>
  <c r="D1168" i="3"/>
  <c r="D1167" i="3"/>
  <c r="D1166" i="3"/>
  <c r="D1165" i="3"/>
  <c r="D1164" i="3"/>
  <c r="D1163" i="3"/>
  <c r="D1162" i="3"/>
  <c r="D1161" i="3"/>
  <c r="D1160" i="3"/>
  <c r="D1159" i="3"/>
  <c r="D1158" i="3"/>
  <c r="D1157" i="3"/>
  <c r="D1156" i="3"/>
  <c r="D1155" i="3"/>
  <c r="D1154" i="3"/>
  <c r="D1153" i="3"/>
  <c r="D1152" i="3"/>
  <c r="D1151" i="3"/>
  <c r="D1150" i="3"/>
  <c r="D1149" i="3"/>
  <c r="D1148" i="3"/>
  <c r="D1147" i="3"/>
  <c r="D1146" i="3"/>
  <c r="D1145" i="3"/>
  <c r="D1144" i="3"/>
  <c r="D1143" i="3"/>
  <c r="D1142" i="3"/>
  <c r="D1141" i="3"/>
  <c r="D1140" i="3"/>
  <c r="D1139" i="3"/>
  <c r="D1138" i="3"/>
  <c r="D1137" i="3"/>
  <c r="D1136" i="3"/>
  <c r="D1135" i="3"/>
  <c r="D1134" i="3"/>
  <c r="D1133" i="3"/>
  <c r="D1132" i="3"/>
  <c r="D1131" i="3"/>
  <c r="D1130" i="3"/>
  <c r="D1129" i="3"/>
  <c r="D1128" i="3"/>
  <c r="D1127" i="3"/>
  <c r="D1126" i="3"/>
  <c r="D1125" i="3"/>
  <c r="D1124" i="3"/>
  <c r="D1123" i="3"/>
  <c r="D1122" i="3"/>
  <c r="D1121" i="3"/>
  <c r="D1120" i="3"/>
  <c r="D1119" i="3"/>
  <c r="D1118" i="3"/>
  <c r="D1117" i="3"/>
  <c r="D1116" i="3"/>
  <c r="D1115" i="3"/>
  <c r="D1114" i="3"/>
  <c r="D1113" i="3"/>
  <c r="D1112" i="3"/>
  <c r="D1111" i="3"/>
  <c r="D1110" i="3"/>
  <c r="D1109" i="3"/>
  <c r="D1108" i="3"/>
  <c r="D1107" i="3"/>
  <c r="D1106" i="3"/>
  <c r="D1105" i="3"/>
  <c r="D1104" i="3"/>
  <c r="D1103" i="3"/>
  <c r="D1102" i="3"/>
  <c r="D1101" i="3"/>
  <c r="D1100" i="3"/>
  <c r="D1099" i="3"/>
  <c r="D1098" i="3"/>
  <c r="D1097" i="3"/>
  <c r="D1096" i="3"/>
  <c r="D1095" i="3"/>
  <c r="D1094" i="3"/>
  <c r="D1093" i="3"/>
  <c r="D1092" i="3"/>
  <c r="D1091" i="3"/>
  <c r="D1090" i="3"/>
  <c r="D1089" i="3"/>
  <c r="D1088" i="3"/>
  <c r="D1087" i="3"/>
  <c r="D1086" i="3"/>
  <c r="D1085" i="3"/>
  <c r="D1084" i="3"/>
  <c r="D1083" i="3"/>
  <c r="D1082" i="3"/>
  <c r="D1081" i="3"/>
  <c r="D1080" i="3"/>
  <c r="D1079" i="3"/>
  <c r="D1078" i="3"/>
  <c r="D1077" i="3"/>
  <c r="D1076" i="3"/>
  <c r="D1075" i="3"/>
  <c r="D1074" i="3"/>
  <c r="D1073" i="3"/>
  <c r="D1072" i="3"/>
  <c r="D1071" i="3"/>
  <c r="D1070" i="3"/>
  <c r="D1069" i="3"/>
  <c r="D1068" i="3"/>
  <c r="D1067" i="3"/>
  <c r="D1066" i="3"/>
  <c r="D1065" i="3"/>
  <c r="D1064" i="3"/>
  <c r="D1063" i="3"/>
  <c r="D1062" i="3"/>
  <c r="D1061" i="3"/>
  <c r="D1060" i="3"/>
  <c r="D1059" i="3"/>
  <c r="D1058" i="3"/>
  <c r="D1057" i="3"/>
  <c r="D1056" i="3"/>
  <c r="D1055" i="3"/>
  <c r="D1054" i="3"/>
  <c r="D1053" i="3"/>
  <c r="D1052" i="3"/>
  <c r="D1051" i="3"/>
  <c r="D1050" i="3"/>
  <c r="D1049" i="3"/>
  <c r="D1048" i="3"/>
  <c r="D1047" i="3"/>
  <c r="D1046" i="3"/>
  <c r="D1045" i="3"/>
  <c r="D1044" i="3"/>
  <c r="D1043" i="3"/>
  <c r="D1042" i="3"/>
  <c r="D1041" i="3"/>
  <c r="D1040" i="3"/>
  <c r="D1039" i="3"/>
  <c r="D1038" i="3"/>
  <c r="D1037" i="3"/>
  <c r="D1036" i="3"/>
  <c r="D1035" i="3"/>
  <c r="D1034" i="3"/>
  <c r="D1033" i="3"/>
  <c r="D1032" i="3"/>
  <c r="D1031" i="3"/>
  <c r="D1030" i="3"/>
  <c r="D1029" i="3"/>
  <c r="D1028" i="3"/>
  <c r="D1027" i="3"/>
  <c r="D1026" i="3"/>
  <c r="D1025" i="3"/>
  <c r="D1024" i="3"/>
  <c r="D1023" i="3"/>
  <c r="D1022" i="3"/>
  <c r="D1021" i="3"/>
  <c r="D1020" i="3"/>
  <c r="D1019" i="3"/>
  <c r="D1018" i="3"/>
  <c r="D1017" i="3"/>
  <c r="D1016" i="3"/>
  <c r="D1015" i="3"/>
  <c r="D1014" i="3"/>
  <c r="D1013" i="3"/>
  <c r="D1012" i="3"/>
  <c r="D1011" i="3"/>
  <c r="D1010" i="3"/>
  <c r="D1009" i="3"/>
  <c r="D1008" i="3"/>
  <c r="D1007" i="3"/>
  <c r="D1006" i="3"/>
  <c r="D1005" i="3"/>
  <c r="D1004" i="3"/>
  <c r="D1003" i="3"/>
  <c r="D1002" i="3"/>
  <c r="D1001" i="3"/>
  <c r="D1000" i="3"/>
  <c r="D999" i="3"/>
  <c r="D998" i="3"/>
  <c r="D997" i="3"/>
  <c r="D996" i="3"/>
  <c r="D995" i="3"/>
  <c r="D994" i="3"/>
  <c r="D993" i="3"/>
  <c r="D992" i="3"/>
  <c r="D991" i="3"/>
  <c r="D990" i="3"/>
  <c r="D989" i="3"/>
  <c r="D988" i="3"/>
  <c r="D987" i="3"/>
  <c r="D986" i="3"/>
  <c r="D985" i="3"/>
  <c r="D984" i="3"/>
  <c r="D983" i="3"/>
  <c r="D982" i="3"/>
  <c r="D981" i="3"/>
  <c r="D980" i="3"/>
  <c r="D979" i="3"/>
  <c r="D978" i="3"/>
  <c r="D977" i="3"/>
  <c r="D976" i="3"/>
  <c r="D975" i="3"/>
  <c r="D974" i="3"/>
  <c r="D973" i="3"/>
  <c r="D972" i="3"/>
  <c r="D971" i="3"/>
  <c r="D970" i="3"/>
  <c r="D969" i="3"/>
  <c r="D968" i="3"/>
  <c r="D967" i="3"/>
  <c r="D966" i="3"/>
  <c r="D965" i="3"/>
  <c r="D964" i="3"/>
  <c r="D963" i="3"/>
  <c r="D962" i="3"/>
  <c r="D961" i="3"/>
  <c r="D960" i="3"/>
  <c r="D959" i="3"/>
  <c r="D958" i="3"/>
  <c r="D957" i="3"/>
  <c r="D956" i="3"/>
  <c r="D955" i="3"/>
  <c r="D954" i="3"/>
  <c r="D953" i="3"/>
  <c r="D952" i="3"/>
  <c r="D951" i="3"/>
  <c r="D950" i="3"/>
  <c r="D949" i="3"/>
  <c r="D948" i="3"/>
  <c r="D947" i="3"/>
  <c r="D946" i="3"/>
  <c r="D945" i="3"/>
  <c r="D944" i="3"/>
  <c r="D943" i="3"/>
  <c r="D942" i="3"/>
  <c r="D941" i="3"/>
  <c r="D940" i="3"/>
  <c r="D939" i="3"/>
  <c r="D938" i="3"/>
  <c r="D937" i="3"/>
  <c r="D936" i="3"/>
  <c r="D935" i="3"/>
  <c r="D934" i="3"/>
  <c r="D933" i="3"/>
  <c r="D932" i="3"/>
  <c r="D931" i="3"/>
  <c r="D930" i="3"/>
  <c r="D929" i="3"/>
  <c r="D928" i="3"/>
  <c r="D927" i="3"/>
  <c r="D926" i="3"/>
  <c r="D925" i="3"/>
  <c r="D924" i="3"/>
  <c r="D923" i="3"/>
  <c r="D922" i="3"/>
  <c r="D921" i="3"/>
  <c r="D920" i="3"/>
  <c r="D919" i="3"/>
  <c r="D918" i="3"/>
  <c r="D917" i="3"/>
  <c r="D916" i="3"/>
  <c r="D915" i="3"/>
  <c r="D914" i="3"/>
  <c r="D913" i="3"/>
  <c r="D912" i="3"/>
  <c r="D911" i="3"/>
  <c r="D910" i="3"/>
  <c r="D909" i="3"/>
  <c r="D908" i="3"/>
  <c r="D907" i="3"/>
  <c r="D906" i="3"/>
  <c r="D905" i="3"/>
  <c r="D904" i="3"/>
  <c r="D903" i="3"/>
  <c r="D902" i="3"/>
  <c r="D901" i="3"/>
  <c r="D900" i="3"/>
  <c r="D899" i="3"/>
  <c r="D898" i="3"/>
  <c r="D897" i="3"/>
  <c r="D896" i="3"/>
  <c r="D895" i="3"/>
  <c r="D894" i="3"/>
  <c r="D893" i="3"/>
  <c r="D892" i="3"/>
  <c r="D891" i="3"/>
  <c r="D890" i="3"/>
  <c r="D889" i="3"/>
  <c r="D888" i="3"/>
  <c r="D887" i="3"/>
  <c r="D886" i="3"/>
  <c r="D885" i="3"/>
  <c r="D884" i="3"/>
  <c r="D883" i="3"/>
  <c r="D882" i="3"/>
  <c r="D881" i="3"/>
  <c r="D880" i="3"/>
  <c r="D879" i="3"/>
  <c r="D878" i="3"/>
  <c r="D877" i="3"/>
  <c r="D876" i="3"/>
  <c r="D875" i="3"/>
  <c r="D874" i="3"/>
  <c r="D873" i="3"/>
  <c r="D872" i="3"/>
  <c r="D871" i="3"/>
  <c r="D870" i="3"/>
  <c r="D869" i="3"/>
  <c r="D868" i="3"/>
  <c r="D867" i="3"/>
  <c r="D866" i="3"/>
  <c r="D865" i="3"/>
  <c r="D864" i="3"/>
  <c r="D863" i="3"/>
  <c r="D862" i="3"/>
  <c r="D861" i="3"/>
  <c r="D860" i="3"/>
  <c r="D859" i="3"/>
  <c r="D858" i="3"/>
  <c r="D857" i="3"/>
  <c r="D856" i="3"/>
  <c r="D855" i="3"/>
  <c r="D854" i="3"/>
  <c r="D853" i="3"/>
  <c r="D852" i="3"/>
  <c r="D851" i="3"/>
  <c r="D850" i="3"/>
  <c r="D849" i="3"/>
  <c r="D848" i="3"/>
  <c r="D847" i="3"/>
  <c r="D846" i="3"/>
  <c r="D845" i="3"/>
  <c r="D844" i="3"/>
  <c r="D843" i="3"/>
  <c r="D842" i="3"/>
  <c r="D841" i="3"/>
  <c r="D840" i="3"/>
  <c r="D839" i="3"/>
  <c r="D838" i="3"/>
  <c r="D837" i="3"/>
  <c r="D836" i="3"/>
  <c r="D835" i="3"/>
  <c r="D834" i="3"/>
  <c r="D833" i="3"/>
  <c r="D832" i="3"/>
  <c r="D831" i="3"/>
  <c r="D830" i="3"/>
  <c r="D829" i="3"/>
  <c r="D828" i="3"/>
  <c r="D827" i="3"/>
  <c r="D826" i="3"/>
  <c r="D825" i="3"/>
  <c r="D824" i="3"/>
  <c r="D823" i="3"/>
  <c r="D822" i="3"/>
  <c r="D821" i="3"/>
  <c r="D820" i="3"/>
  <c r="D819" i="3"/>
  <c r="D818" i="3"/>
  <c r="D817" i="3"/>
  <c r="D816" i="3"/>
  <c r="D815" i="3"/>
  <c r="D814" i="3"/>
  <c r="D813" i="3"/>
  <c r="D812" i="3"/>
  <c r="D811" i="3"/>
  <c r="D810" i="3"/>
  <c r="D809" i="3"/>
  <c r="D808" i="3"/>
  <c r="D807" i="3"/>
  <c r="D806" i="3"/>
  <c r="D805" i="3"/>
  <c r="D804" i="3"/>
  <c r="D803" i="3"/>
  <c r="D802" i="3"/>
  <c r="D801" i="3"/>
  <c r="D800" i="3"/>
  <c r="D799" i="3"/>
  <c r="D798" i="3"/>
  <c r="D797" i="3"/>
  <c r="D796" i="3"/>
  <c r="D795" i="3"/>
  <c r="D794" i="3"/>
  <c r="D793" i="3"/>
  <c r="D792" i="3"/>
  <c r="D791" i="3"/>
  <c r="D790" i="3"/>
  <c r="D789" i="3"/>
  <c r="D788" i="3"/>
  <c r="D787" i="3"/>
  <c r="D786" i="3"/>
  <c r="D785" i="3"/>
  <c r="D784" i="3"/>
  <c r="D783" i="3"/>
  <c r="D782" i="3"/>
  <c r="D781" i="3"/>
  <c r="D780" i="3"/>
  <c r="D779" i="3"/>
  <c r="D778" i="3"/>
  <c r="D777" i="3"/>
  <c r="D776" i="3"/>
  <c r="D775" i="3"/>
  <c r="D774" i="3"/>
  <c r="D773" i="3"/>
  <c r="D772" i="3"/>
  <c r="D771" i="3"/>
  <c r="D770" i="3"/>
  <c r="D769" i="3"/>
  <c r="D768" i="3"/>
  <c r="D767" i="3"/>
  <c r="D766" i="3"/>
  <c r="D765" i="3"/>
  <c r="D764" i="3"/>
  <c r="D763" i="3"/>
  <c r="D762" i="3"/>
  <c r="D761" i="3"/>
  <c r="D760" i="3"/>
  <c r="D759" i="3"/>
  <c r="D758" i="3"/>
  <c r="D757" i="3"/>
  <c r="D756" i="3"/>
  <c r="D755" i="3"/>
  <c r="D754" i="3"/>
  <c r="D753" i="3"/>
  <c r="D752" i="3"/>
  <c r="D751" i="3"/>
  <c r="D750" i="3"/>
  <c r="D749" i="3"/>
  <c r="D748" i="3"/>
  <c r="D747" i="3"/>
  <c r="D746" i="3"/>
  <c r="D745" i="3"/>
  <c r="D744" i="3"/>
  <c r="D743" i="3"/>
  <c r="D742" i="3"/>
  <c r="D741" i="3"/>
  <c r="D740" i="3"/>
  <c r="D739" i="3"/>
  <c r="D738" i="3"/>
  <c r="D737" i="3"/>
  <c r="D736" i="3"/>
  <c r="D735" i="3"/>
  <c r="D734" i="3"/>
  <c r="D733" i="3"/>
  <c r="D732" i="3"/>
  <c r="D731" i="3"/>
  <c r="D730" i="3"/>
  <c r="D729" i="3"/>
  <c r="D728" i="3"/>
  <c r="D727" i="3"/>
  <c r="D726" i="3"/>
  <c r="D725" i="3"/>
  <c r="D724" i="3"/>
  <c r="D723" i="3"/>
  <c r="D722" i="3"/>
  <c r="D721" i="3"/>
  <c r="D720" i="3"/>
  <c r="D719" i="3"/>
  <c r="D718" i="3"/>
  <c r="D717" i="3"/>
  <c r="D716" i="3"/>
  <c r="D715" i="3"/>
  <c r="D714" i="3"/>
  <c r="D713" i="3"/>
  <c r="D712" i="3"/>
  <c r="D711" i="3"/>
  <c r="D710" i="3"/>
  <c r="D709" i="3"/>
  <c r="D708" i="3"/>
  <c r="D707" i="3"/>
  <c r="D706" i="3"/>
  <c r="D705" i="3"/>
  <c r="D704" i="3"/>
  <c r="D703" i="3"/>
  <c r="D702" i="3"/>
  <c r="D701" i="3"/>
  <c r="D700" i="3"/>
  <c r="D699" i="3"/>
  <c r="D698" i="3"/>
  <c r="D697" i="3"/>
  <c r="D696" i="3"/>
  <c r="D695" i="3"/>
  <c r="D694" i="3"/>
  <c r="D693" i="3"/>
  <c r="D692" i="3"/>
  <c r="D691" i="3"/>
  <c r="D690" i="3"/>
  <c r="D689" i="3"/>
  <c r="D688" i="3"/>
  <c r="D687" i="3"/>
  <c r="D686" i="3"/>
  <c r="D685" i="3"/>
  <c r="D684" i="3"/>
  <c r="D683" i="3"/>
  <c r="D682" i="3"/>
  <c r="D681" i="3"/>
  <c r="D680" i="3"/>
  <c r="D679" i="3"/>
  <c r="D678" i="3"/>
  <c r="D677" i="3"/>
  <c r="D676" i="3"/>
  <c r="D675" i="3"/>
  <c r="D674" i="3"/>
  <c r="D673" i="3"/>
  <c r="D672" i="3"/>
  <c r="D671" i="3"/>
  <c r="D670" i="3"/>
  <c r="D669" i="3"/>
  <c r="D668" i="3"/>
  <c r="D667" i="3"/>
  <c r="D666" i="3"/>
  <c r="D665" i="3"/>
  <c r="D664" i="3"/>
  <c r="D663" i="3"/>
  <c r="D662" i="3"/>
  <c r="D661" i="3"/>
  <c r="D660" i="3"/>
  <c r="D659" i="3"/>
  <c r="D658" i="3"/>
  <c r="D657" i="3"/>
  <c r="D656" i="3"/>
  <c r="D655" i="3"/>
  <c r="D654" i="3"/>
  <c r="D653" i="3"/>
  <c r="D652" i="3"/>
  <c r="D651" i="3"/>
  <c r="D650" i="3"/>
  <c r="D649" i="3"/>
  <c r="D648" i="3"/>
  <c r="D647" i="3"/>
  <c r="D646" i="3"/>
  <c r="D645" i="3"/>
  <c r="D644" i="3"/>
  <c r="D643" i="3"/>
  <c r="D642" i="3"/>
  <c r="D641" i="3"/>
  <c r="D640" i="3"/>
  <c r="D639" i="3"/>
  <c r="D638" i="3"/>
  <c r="D637" i="3"/>
  <c r="D636" i="3"/>
  <c r="D635" i="3"/>
  <c r="D634" i="3"/>
  <c r="D633" i="3"/>
  <c r="D632" i="3"/>
  <c r="D631" i="3"/>
  <c r="D630" i="3"/>
  <c r="D629" i="3"/>
  <c r="D628" i="3"/>
  <c r="D627" i="3"/>
  <c r="D626" i="3"/>
  <c r="D625" i="3"/>
  <c r="D624" i="3"/>
  <c r="D623" i="3"/>
  <c r="D622" i="3"/>
  <c r="D621" i="3"/>
  <c r="D620" i="3"/>
  <c r="D619" i="3"/>
  <c r="D618" i="3"/>
  <c r="D617" i="3"/>
  <c r="D616" i="3"/>
  <c r="D615" i="3"/>
  <c r="D614" i="3"/>
  <c r="D613" i="3"/>
  <c r="D612" i="3"/>
  <c r="D611" i="3"/>
  <c r="D610" i="3"/>
  <c r="D609" i="3"/>
  <c r="D608" i="3"/>
  <c r="D607" i="3"/>
  <c r="D606" i="3"/>
  <c r="D605" i="3"/>
  <c r="D604" i="3"/>
  <c r="D603" i="3"/>
  <c r="D602" i="3"/>
  <c r="D601" i="3"/>
  <c r="D600" i="3"/>
  <c r="D599" i="3"/>
  <c r="D598" i="3"/>
  <c r="D597" i="3"/>
  <c r="D596" i="3"/>
  <c r="D595" i="3"/>
  <c r="D594" i="3"/>
  <c r="D593" i="3"/>
  <c r="D592" i="3"/>
  <c r="D591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18" i="3"/>
  <c r="D517" i="3"/>
  <c r="D516" i="3"/>
  <c r="D515" i="3"/>
  <c r="D514" i="3"/>
  <c r="D513" i="3"/>
  <c r="D512" i="3"/>
  <c r="D511" i="3"/>
  <c r="D510" i="3"/>
  <c r="D509" i="3"/>
  <c r="D508" i="3"/>
  <c r="D507" i="3"/>
  <c r="D506" i="3"/>
  <c r="D505" i="3"/>
  <c r="D504" i="3"/>
  <c r="D503" i="3"/>
  <c r="D502" i="3"/>
  <c r="D501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1" i="3"/>
  <c r="D480" i="3"/>
  <c r="D479" i="3"/>
  <c r="D478" i="3"/>
  <c r="D477" i="3"/>
  <c r="D476" i="3"/>
  <c r="D475" i="3"/>
  <c r="D474" i="3"/>
  <c r="D473" i="3"/>
  <c r="D472" i="3"/>
  <c r="D471" i="3"/>
  <c r="D470" i="3"/>
  <c r="D469" i="3"/>
  <c r="D468" i="3"/>
  <c r="D467" i="3"/>
  <c r="D466" i="3"/>
  <c r="D465" i="3"/>
  <c r="D464" i="3"/>
  <c r="D463" i="3"/>
  <c r="D462" i="3"/>
  <c r="D461" i="3"/>
  <c r="D460" i="3"/>
  <c r="D459" i="3"/>
  <c r="D458" i="3"/>
  <c r="D457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3" i="3"/>
  <c r="D372" i="3"/>
  <c r="D371" i="3"/>
  <c r="D370" i="3"/>
  <c r="D369" i="3"/>
  <c r="D368" i="3"/>
  <c r="D367" i="3"/>
  <c r="D366" i="3"/>
  <c r="D365" i="3"/>
  <c r="D364" i="3"/>
  <c r="D363" i="3"/>
  <c r="D362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N2" i="2" s="1"/>
  <c r="B11" i="1" l="1"/>
  <c r="B12" i="1" s="1"/>
  <c r="M2" i="2"/>
  <c r="L2" i="2"/>
  <c r="B13" i="1" l="1"/>
  <c r="B14" i="1" s="1"/>
  <c r="B15" i="1"/>
  <c r="B16" i="1" l="1"/>
  <c r="Y232" i="1" l="1"/>
  <c r="Z232" i="1" s="1"/>
  <c r="Y230" i="1"/>
  <c r="Z230" i="1" s="1"/>
  <c r="Y233" i="1"/>
  <c r="Z233" i="1" s="1"/>
  <c r="Y231" i="1" l="1"/>
  <c r="Z231" i="1" s="1"/>
  <c r="Y229" i="1"/>
  <c r="Z229" i="1" s="1"/>
  <c r="Y234" i="1"/>
  <c r="Z234" i="1" s="1"/>
  <c r="Y235" i="1" l="1"/>
  <c r="Z235" i="1" s="1"/>
  <c r="Y228" i="1"/>
  <c r="Z228" i="1" s="1"/>
  <c r="Y227" i="1" l="1"/>
  <c r="Z227" i="1" s="1"/>
  <c r="Y236" i="1"/>
  <c r="Z236" i="1" s="1"/>
  <c r="Y237" i="1" l="1"/>
  <c r="Z237" i="1" s="1"/>
  <c r="Y226" i="1"/>
  <c r="Z226" i="1" s="1"/>
  <c r="Y238" i="1" l="1"/>
  <c r="Z238" i="1" s="1"/>
  <c r="Y225" i="1"/>
  <c r="Z225" i="1" s="1"/>
  <c r="Y224" i="1" l="1"/>
  <c r="Z224" i="1" s="1"/>
  <c r="Y239" i="1"/>
  <c r="Z239" i="1" s="1"/>
  <c r="Y240" i="1" l="1"/>
  <c r="Z240" i="1" s="1"/>
  <c r="Y223" i="1"/>
  <c r="Z223" i="1" s="1"/>
  <c r="Y222" i="1" l="1"/>
  <c r="Z222" i="1" s="1"/>
  <c r="Y241" i="1"/>
  <c r="Z241" i="1" s="1"/>
  <c r="Y221" i="1" l="1"/>
  <c r="Z221" i="1" s="1"/>
  <c r="Y242" i="1"/>
  <c r="Z242" i="1" s="1"/>
  <c r="Y243" i="1" l="1"/>
  <c r="Z243" i="1" s="1"/>
  <c r="Y220" i="1"/>
  <c r="Z220" i="1" s="1"/>
  <c r="Y219" i="1" l="1"/>
  <c r="Z219" i="1" s="1"/>
  <c r="Y244" i="1"/>
  <c r="Z244" i="1" s="1"/>
  <c r="Y245" i="1" l="1"/>
  <c r="Z245" i="1" s="1"/>
  <c r="Y218" i="1"/>
  <c r="Z218" i="1" s="1"/>
  <c r="Y246" i="1" l="1"/>
  <c r="Z246" i="1" s="1"/>
  <c r="Y217" i="1"/>
  <c r="Z217" i="1" s="1"/>
  <c r="Y216" i="1" l="1"/>
  <c r="Z216" i="1" s="1"/>
  <c r="Y247" i="1"/>
  <c r="Z247" i="1" s="1"/>
  <c r="Y248" i="1" l="1"/>
  <c r="Z248" i="1" s="1"/>
  <c r="Y215" i="1"/>
  <c r="Z215" i="1" s="1"/>
  <c r="Y249" i="1" l="1"/>
  <c r="Z249" i="1" s="1"/>
  <c r="Y214" i="1"/>
  <c r="Z214" i="1" s="1"/>
  <c r="Y213" i="1" l="1"/>
  <c r="Z213" i="1" s="1"/>
  <c r="Y250" i="1"/>
  <c r="Z250" i="1" s="1"/>
  <c r="Y212" i="1" l="1"/>
  <c r="Z212" i="1" s="1"/>
  <c r="Y251" i="1"/>
  <c r="Z251" i="1" s="1"/>
  <c r="Y252" i="1" l="1"/>
  <c r="Z252" i="1" s="1"/>
  <c r="Y211" i="1"/>
  <c r="Z211" i="1" s="1"/>
  <c r="Y210" i="1" l="1"/>
  <c r="Z210" i="1" s="1"/>
  <c r="Y253" i="1"/>
  <c r="Z253" i="1" s="1"/>
  <c r="Y254" i="1" l="1"/>
  <c r="Z254" i="1" s="1"/>
  <c r="Y209" i="1"/>
  <c r="Z209" i="1" s="1"/>
  <c r="Y208" i="1" l="1"/>
  <c r="Z208" i="1" s="1"/>
  <c r="Y255" i="1"/>
  <c r="Z255" i="1" s="1"/>
  <c r="Y256" i="1" l="1"/>
  <c r="Z256" i="1" s="1"/>
  <c r="Y207" i="1"/>
  <c r="Z207" i="1" s="1"/>
  <c r="Y206" i="1" l="1"/>
  <c r="Z206" i="1" s="1"/>
  <c r="Y257" i="1"/>
  <c r="Z257" i="1" s="1"/>
  <c r="Y258" i="1" l="1"/>
  <c r="Z258" i="1" s="1"/>
  <c r="Y205" i="1"/>
  <c r="Z205" i="1" s="1"/>
  <c r="Y204" i="1" l="1"/>
  <c r="Z204" i="1" s="1"/>
  <c r="Y259" i="1"/>
  <c r="Z259" i="1" s="1"/>
  <c r="Y260" i="1" l="1"/>
  <c r="Z260" i="1" s="1"/>
  <c r="Y203" i="1"/>
  <c r="Z203" i="1" s="1"/>
  <c r="Y202" i="1" l="1"/>
  <c r="Z202" i="1" s="1"/>
  <c r="Y261" i="1"/>
  <c r="Z261" i="1" s="1"/>
  <c r="Y262" i="1" l="1"/>
  <c r="Z262" i="1" s="1"/>
  <c r="Y201" i="1"/>
  <c r="Z201" i="1" s="1"/>
  <c r="Y200" i="1" l="1"/>
  <c r="Z200" i="1" s="1"/>
  <c r="Y263" i="1"/>
  <c r="Z263" i="1" s="1"/>
  <c r="Y264" i="1" l="1"/>
  <c r="Z264" i="1" s="1"/>
  <c r="Y199" i="1"/>
  <c r="Z199" i="1" s="1"/>
  <c r="Y198" i="1" l="1"/>
  <c r="Z198" i="1" s="1"/>
  <c r="Y265" i="1"/>
  <c r="Z265" i="1" s="1"/>
  <c r="Y266" i="1" l="1"/>
  <c r="Z266" i="1" s="1"/>
  <c r="Y197" i="1"/>
  <c r="Z197" i="1" s="1"/>
  <c r="Y196" i="1" l="1"/>
  <c r="Z196" i="1" s="1"/>
  <c r="Y267" i="1"/>
  <c r="Z267" i="1" s="1"/>
  <c r="Y268" i="1" l="1"/>
  <c r="Z268" i="1" s="1"/>
  <c r="Y195" i="1"/>
  <c r="Z195" i="1" s="1"/>
  <c r="Y194" i="1" l="1"/>
  <c r="Z194" i="1" s="1"/>
  <c r="Y269" i="1"/>
  <c r="Z269" i="1" s="1"/>
  <c r="Y270" i="1" l="1"/>
  <c r="Z270" i="1" s="1"/>
  <c r="Y193" i="1"/>
  <c r="Z193" i="1" s="1"/>
  <c r="Y192" i="1" l="1"/>
  <c r="Z192" i="1" s="1"/>
  <c r="Y271" i="1"/>
  <c r="Z271" i="1" s="1"/>
  <c r="Y272" i="1" l="1"/>
  <c r="Z272" i="1" s="1"/>
  <c r="Y191" i="1"/>
  <c r="Z191" i="1" s="1"/>
  <c r="Y190" i="1" l="1"/>
  <c r="Z190" i="1" s="1"/>
  <c r="Y273" i="1"/>
  <c r="Z273" i="1" s="1"/>
  <c r="Y274" i="1" l="1"/>
  <c r="Z274" i="1" s="1"/>
  <c r="Y189" i="1"/>
  <c r="Z189" i="1" s="1"/>
  <c r="Y188" i="1" l="1"/>
  <c r="Z188" i="1" s="1"/>
  <c r="Y275" i="1"/>
  <c r="Z275" i="1" s="1"/>
  <c r="Y276" i="1" l="1"/>
  <c r="Z276" i="1" s="1"/>
  <c r="Y187" i="1"/>
  <c r="Z187" i="1" s="1"/>
  <c r="Y186" i="1" l="1"/>
  <c r="Z186" i="1" s="1"/>
  <c r="Y277" i="1"/>
  <c r="Z277" i="1" s="1"/>
  <c r="Y278" i="1" l="1"/>
  <c r="Z278" i="1" s="1"/>
  <c r="Y185" i="1"/>
  <c r="Z185" i="1" s="1"/>
  <c r="Y184" i="1" l="1"/>
  <c r="Z184" i="1" s="1"/>
  <c r="Y279" i="1"/>
  <c r="Z279" i="1" s="1"/>
  <c r="Y280" i="1" l="1"/>
  <c r="Z280" i="1" s="1"/>
  <c r="Y183" i="1"/>
  <c r="Z183" i="1" s="1"/>
  <c r="Y182" i="1" l="1"/>
  <c r="Z182" i="1" s="1"/>
  <c r="Y281" i="1"/>
  <c r="Z281" i="1" s="1"/>
  <c r="Y282" i="1" l="1"/>
  <c r="Z282" i="1" s="1"/>
  <c r="Y181" i="1"/>
  <c r="Z181" i="1" s="1"/>
  <c r="Y180" i="1" l="1"/>
  <c r="Z180" i="1" s="1"/>
  <c r="Y283" i="1"/>
  <c r="Z283" i="1" s="1"/>
  <c r="Y284" i="1" l="1"/>
  <c r="Z284" i="1" s="1"/>
  <c r="Y179" i="1"/>
  <c r="Z179" i="1" s="1"/>
  <c r="Y178" i="1" l="1"/>
  <c r="Z178" i="1" s="1"/>
  <c r="Y285" i="1"/>
  <c r="Z285" i="1" s="1"/>
  <c r="Y286" i="1" l="1"/>
  <c r="Z286" i="1" s="1"/>
  <c r="Y177" i="1"/>
  <c r="Z177" i="1" s="1"/>
  <c r="Y176" i="1" l="1"/>
  <c r="Z176" i="1" s="1"/>
  <c r="Y287" i="1"/>
  <c r="Z287" i="1" s="1"/>
  <c r="Y288" i="1" l="1"/>
  <c r="Z288" i="1" s="1"/>
  <c r="Y175" i="1"/>
  <c r="Z175" i="1" s="1"/>
  <c r="Y174" i="1" l="1"/>
  <c r="Z174" i="1" s="1"/>
  <c r="Y289" i="1"/>
  <c r="Z289" i="1" s="1"/>
  <c r="Y290" i="1" l="1"/>
  <c r="Z290" i="1" s="1"/>
  <c r="Y173" i="1"/>
  <c r="Z173" i="1" s="1"/>
  <c r="Y172" i="1" l="1"/>
  <c r="Z172" i="1" s="1"/>
  <c r="Y291" i="1"/>
  <c r="Z291" i="1" s="1"/>
  <c r="Y292" i="1" l="1"/>
  <c r="Z292" i="1" s="1"/>
  <c r="Y171" i="1"/>
  <c r="Z171" i="1" s="1"/>
  <c r="Y170" i="1" l="1"/>
  <c r="Z170" i="1" s="1"/>
  <c r="Y293" i="1"/>
  <c r="Z293" i="1" s="1"/>
  <c r="Y294" i="1" l="1"/>
  <c r="Z294" i="1" s="1"/>
  <c r="Y169" i="1"/>
  <c r="Z169" i="1" s="1"/>
  <c r="Y168" i="1" l="1"/>
  <c r="Z168" i="1" s="1"/>
  <c r="Y295" i="1"/>
  <c r="Z295" i="1" s="1"/>
  <c r="Y296" i="1" l="1"/>
  <c r="Z296" i="1" s="1"/>
  <c r="Y167" i="1"/>
  <c r="Z167" i="1" s="1"/>
  <c r="Y166" i="1" l="1"/>
  <c r="Z166" i="1" s="1"/>
  <c r="Y297" i="1"/>
  <c r="Z297" i="1" s="1"/>
  <c r="Y298" i="1" l="1"/>
  <c r="Z298" i="1" s="1"/>
  <c r="Y165" i="1"/>
  <c r="Z165" i="1" s="1"/>
  <c r="Y164" i="1" l="1"/>
  <c r="Z164" i="1" s="1"/>
  <c r="Y299" i="1"/>
  <c r="Z299" i="1" s="1"/>
  <c r="Y300" i="1" l="1"/>
  <c r="Z300" i="1" s="1"/>
  <c r="Y163" i="1"/>
  <c r="Z163" i="1" s="1"/>
  <c r="Y162" i="1" l="1"/>
  <c r="Z162" i="1" s="1"/>
  <c r="Y301" i="1"/>
  <c r="Z301" i="1" s="1"/>
  <c r="Y302" i="1" l="1"/>
  <c r="Z302" i="1" s="1"/>
  <c r="Y161" i="1"/>
  <c r="Z161" i="1" s="1"/>
  <c r="Y160" i="1" l="1"/>
  <c r="Z160" i="1" s="1"/>
  <c r="Y303" i="1"/>
  <c r="Z303" i="1" s="1"/>
  <c r="Y304" i="1" l="1"/>
  <c r="Z304" i="1" s="1"/>
  <c r="Y159" i="1"/>
  <c r="Z159" i="1" s="1"/>
  <c r="Y158" i="1" l="1"/>
  <c r="Z158" i="1" s="1"/>
  <c r="Y305" i="1"/>
  <c r="Z305" i="1" s="1"/>
  <c r="Y306" i="1" l="1"/>
  <c r="Z306" i="1" s="1"/>
  <c r="Y157" i="1"/>
  <c r="Z157" i="1" s="1"/>
  <c r="Y156" i="1" l="1"/>
  <c r="Z156" i="1" s="1"/>
  <c r="Y307" i="1"/>
  <c r="Z307" i="1" s="1"/>
  <c r="Y308" i="1" l="1"/>
  <c r="Z308" i="1" s="1"/>
  <c r="Y155" i="1"/>
  <c r="Z155" i="1" s="1"/>
  <c r="Y154" i="1" l="1"/>
  <c r="Z154" i="1" s="1"/>
  <c r="Y309" i="1"/>
  <c r="Z309" i="1" s="1"/>
  <c r="Y153" i="1" l="1"/>
  <c r="Z153" i="1" s="1"/>
  <c r="Y152" i="1" l="1"/>
  <c r="Z152" i="1" s="1"/>
  <c r="Y151" i="1" l="1"/>
  <c r="Z151" i="1" s="1"/>
  <c r="Y150" i="1" l="1"/>
  <c r="Z150" i="1" s="1"/>
  <c r="Y149" i="1" l="1"/>
  <c r="Z149" i="1" s="1"/>
  <c r="Y148" i="1" l="1"/>
  <c r="Z148" i="1" s="1"/>
  <c r="Y147" i="1" l="1"/>
  <c r="Z147" i="1" s="1"/>
  <c r="Y146" i="1" l="1"/>
  <c r="Z146" i="1" s="1"/>
  <c r="Y145" i="1" l="1"/>
  <c r="Z145" i="1" s="1"/>
  <c r="Y144" i="1" l="1"/>
  <c r="Z144" i="1" s="1"/>
  <c r="Y143" i="1" l="1"/>
  <c r="Z143" i="1" s="1"/>
  <c r="Y142" i="1" l="1"/>
  <c r="Z142" i="1" s="1"/>
  <c r="Y141" i="1" l="1"/>
  <c r="Z141" i="1" s="1"/>
  <c r="Y140" i="1" l="1"/>
  <c r="Z140" i="1" s="1"/>
  <c r="Y139" i="1" l="1"/>
  <c r="Z139" i="1" s="1"/>
  <c r="Y138" i="1" l="1"/>
  <c r="Z138" i="1" s="1"/>
  <c r="Y137" i="1" l="1"/>
  <c r="Z137" i="1" s="1"/>
  <c r="Y136" i="1" l="1"/>
  <c r="Z136" i="1" s="1"/>
  <c r="Y135" i="1" l="1"/>
  <c r="Z135" i="1" s="1"/>
  <c r="Y134" i="1" l="1"/>
  <c r="Z134" i="1" s="1"/>
  <c r="Y133" i="1" l="1"/>
  <c r="Z133" i="1" s="1"/>
  <c r="Y132" i="1" l="1"/>
  <c r="Z132" i="1" s="1"/>
  <c r="Y131" i="1" l="1"/>
  <c r="Z131" i="1" s="1"/>
  <c r="Y130" i="1" l="1"/>
  <c r="Z130" i="1" s="1"/>
  <c r="Y129" i="1" l="1"/>
  <c r="Z129" i="1" s="1"/>
  <c r="Y128" i="1" l="1"/>
  <c r="Z128" i="1" s="1"/>
  <c r="Y127" i="1" l="1"/>
  <c r="Z127" i="1" s="1"/>
  <c r="Y126" i="1" l="1"/>
  <c r="Z126" i="1" s="1"/>
  <c r="Y125" i="1" l="1"/>
  <c r="Z125" i="1" s="1"/>
  <c r="Y124" i="1" l="1"/>
  <c r="Z124" i="1" s="1"/>
  <c r="Y123" i="1" l="1"/>
  <c r="Z123" i="1" s="1"/>
  <c r="Y122" i="1" l="1"/>
  <c r="Z122" i="1" s="1"/>
  <c r="Y121" i="1" l="1"/>
  <c r="Z121" i="1" s="1"/>
  <c r="Y120" i="1" l="1"/>
  <c r="Z120" i="1" s="1"/>
  <c r="Y119" i="1" l="1"/>
  <c r="Z119" i="1" s="1"/>
  <c r="Y118" i="1" l="1"/>
  <c r="Z118" i="1" s="1"/>
  <c r="Y117" i="1" l="1"/>
  <c r="Z117" i="1" s="1"/>
  <c r="Y116" i="1" l="1"/>
  <c r="Z116" i="1" s="1"/>
  <c r="Y115" i="1" l="1"/>
  <c r="Z115" i="1" s="1"/>
  <c r="Y114" i="1" l="1"/>
  <c r="Z114" i="1" s="1"/>
  <c r="Y113" i="1" l="1"/>
  <c r="Z113" i="1" s="1"/>
  <c r="Y112" i="1" l="1"/>
  <c r="Z112" i="1" s="1"/>
  <c r="Y111" i="1" l="1"/>
  <c r="Z111" i="1" s="1"/>
  <c r="Y110" i="1" l="1"/>
  <c r="Z110" i="1" s="1"/>
  <c r="Y109" i="1" l="1"/>
  <c r="Z109" i="1" s="1"/>
  <c r="Y108" i="1" l="1"/>
  <c r="Z108" i="1" s="1"/>
  <c r="Y107" i="1" l="1"/>
  <c r="Z107" i="1" s="1"/>
  <c r="Y106" i="1" l="1"/>
  <c r="Z106" i="1" s="1"/>
  <c r="Y105" i="1" l="1"/>
  <c r="Z105" i="1" s="1"/>
  <c r="Y104" i="1" l="1"/>
  <c r="Z104" i="1" s="1"/>
  <c r="Y103" i="1" l="1"/>
  <c r="Z103" i="1" s="1"/>
  <c r="Y102" i="1" l="1"/>
  <c r="Z102" i="1" s="1"/>
  <c r="Y101" i="1" l="1"/>
  <c r="Z101" i="1" s="1"/>
  <c r="Y100" i="1" l="1"/>
  <c r="Z100" i="1" s="1"/>
  <c r="Y99" i="1" l="1"/>
  <c r="Z99" i="1" s="1"/>
  <c r="Y98" i="1" l="1"/>
  <c r="Z98" i="1" s="1"/>
  <c r="Y97" i="1" l="1"/>
  <c r="Z97" i="1" s="1"/>
  <c r="Y96" i="1" l="1"/>
  <c r="Z96" i="1" s="1"/>
  <c r="Y95" i="1" l="1"/>
  <c r="Z95" i="1" s="1"/>
  <c r="Y94" i="1" l="1"/>
  <c r="Z94" i="1" s="1"/>
  <c r="Y93" i="1" l="1"/>
  <c r="Z93" i="1" s="1"/>
  <c r="Y92" i="1" l="1"/>
  <c r="Z92" i="1" s="1"/>
  <c r="Y91" i="1" l="1"/>
  <c r="Z91" i="1" s="1"/>
  <c r="Y90" i="1" l="1"/>
  <c r="Z90" i="1" s="1"/>
  <c r="Y89" i="1" l="1"/>
  <c r="Z89" i="1" s="1"/>
  <c r="Y88" i="1" l="1"/>
  <c r="Z88" i="1" s="1"/>
  <c r="Y87" i="1" l="1"/>
  <c r="Z87" i="1" s="1"/>
  <c r="Y86" i="1" l="1"/>
  <c r="Z86" i="1" s="1"/>
  <c r="Y85" i="1" l="1"/>
  <c r="Z85" i="1" s="1"/>
  <c r="Y84" i="1" l="1"/>
  <c r="Z84" i="1" s="1"/>
  <c r="Y83" i="1" l="1"/>
  <c r="Z83" i="1" s="1"/>
  <c r="Y82" i="1" l="1"/>
  <c r="Z82" i="1" s="1"/>
  <c r="Y81" i="1" l="1"/>
  <c r="Z81" i="1" s="1"/>
  <c r="Y80" i="1" l="1"/>
  <c r="Z80" i="1" s="1"/>
  <c r="Y79" i="1" l="1"/>
  <c r="Z79" i="1" s="1"/>
  <c r="Y78" i="1" l="1"/>
  <c r="Z78" i="1" s="1"/>
  <c r="Y77" i="1" l="1"/>
  <c r="Z77" i="1" s="1"/>
  <c r="Y76" i="1" l="1"/>
  <c r="Z76" i="1" s="1"/>
  <c r="Y75" i="1" l="1"/>
  <c r="Z75" i="1" s="1"/>
  <c r="Y74" i="1" l="1"/>
  <c r="Z74" i="1" s="1"/>
  <c r="Y73" i="1" l="1"/>
  <c r="Z73" i="1" s="1"/>
  <c r="Y72" i="1" l="1"/>
  <c r="Z72" i="1" s="1"/>
  <c r="Y71" i="1" l="1"/>
  <c r="Z71" i="1" s="1"/>
  <c r="Y70" i="1" l="1"/>
  <c r="Z70" i="1" s="1"/>
  <c r="Y69" i="1" l="1"/>
  <c r="Z69" i="1" s="1"/>
  <c r="Y68" i="1" l="1"/>
  <c r="Z68" i="1" s="1"/>
  <c r="Y67" i="1" l="1"/>
  <c r="Z67" i="1" s="1"/>
  <c r="Y66" i="1" l="1"/>
  <c r="Z66" i="1" s="1"/>
  <c r="Y65" i="1" l="1"/>
  <c r="Z65" i="1" s="1"/>
  <c r="Y64" i="1" l="1"/>
  <c r="Z64" i="1" s="1"/>
  <c r="Y63" i="1" l="1"/>
  <c r="Z63" i="1" s="1"/>
  <c r="Y62" i="1" l="1"/>
  <c r="Z62" i="1" s="1"/>
  <c r="Y61" i="1" l="1"/>
  <c r="Z61" i="1" s="1"/>
  <c r="Y60" i="1" l="1"/>
  <c r="Z60" i="1" s="1"/>
  <c r="Y59" i="1" l="1"/>
  <c r="Z59" i="1" s="1"/>
  <c r="Y58" i="1" l="1"/>
  <c r="Z58" i="1" s="1"/>
  <c r="Y57" i="1" l="1"/>
  <c r="Z57" i="1" s="1"/>
  <c r="Y56" i="1" l="1"/>
  <c r="Z56" i="1" s="1"/>
  <c r="Y55" i="1" l="1"/>
  <c r="Z55" i="1" s="1"/>
  <c r="Y54" i="1" l="1"/>
  <c r="Z54" i="1" s="1"/>
  <c r="Y53" i="1" l="1"/>
  <c r="Z53" i="1" s="1"/>
  <c r="Y52" i="1" l="1"/>
  <c r="Z52" i="1" s="1"/>
  <c r="Y51" i="1" l="1"/>
  <c r="Z51" i="1" s="1"/>
  <c r="Y50" i="1" l="1"/>
  <c r="Z50" i="1" s="1"/>
  <c r="Y49" i="1" l="1"/>
  <c r="Z49" i="1" s="1"/>
  <c r="Y48" i="1" l="1"/>
  <c r="Z48" i="1" s="1"/>
  <c r="Y47" i="1" l="1"/>
  <c r="Z47" i="1" s="1"/>
  <c r="Y46" i="1" l="1"/>
  <c r="Z46" i="1" s="1"/>
  <c r="Y45" i="1" l="1"/>
  <c r="Z45" i="1" s="1"/>
  <c r="Y44" i="1" l="1"/>
  <c r="Z44" i="1" s="1"/>
  <c r="Y43" i="1" l="1"/>
  <c r="Z43" i="1" s="1"/>
  <c r="Y42" i="1" l="1"/>
  <c r="Z42" i="1" s="1"/>
  <c r="Y41" i="1" l="1"/>
  <c r="Z41" i="1" s="1"/>
  <c r="Y40" i="1" l="1"/>
  <c r="Z40" i="1" s="1"/>
  <c r="Y39" i="1" l="1"/>
  <c r="Z39" i="1" s="1"/>
  <c r="Y38" i="1" l="1"/>
  <c r="Z38" i="1" s="1"/>
  <c r="Y37" i="1" l="1"/>
  <c r="Z37" i="1" s="1"/>
  <c r="Y36" i="1" l="1"/>
  <c r="Z36" i="1" s="1"/>
  <c r="Y35" i="1" l="1"/>
  <c r="Z35" i="1" s="1"/>
  <c r="Y34" i="1" l="1"/>
  <c r="Z34" i="1" s="1"/>
  <c r="Y33" i="1" l="1"/>
  <c r="Z33" i="1" s="1"/>
  <c r="Y32" i="1" l="1"/>
  <c r="Z32" i="1" s="1"/>
  <c r="Y31" i="1" l="1"/>
  <c r="Z31" i="1" s="1"/>
  <c r="Y30" i="1" l="1"/>
  <c r="Z30" i="1" s="1"/>
  <c r="Y29" i="1" l="1"/>
  <c r="Z29" i="1" s="1"/>
  <c r="Y28" i="1" l="1"/>
  <c r="Z28" i="1" s="1"/>
  <c r="Y27" i="1" l="1"/>
  <c r="Z27" i="1" s="1"/>
  <c r="Y26" i="1" l="1"/>
  <c r="Z26" i="1" s="1"/>
  <c r="Y25" i="1" l="1"/>
  <c r="Z25" i="1" s="1"/>
  <c r="Y24" i="1" l="1"/>
  <c r="Z24" i="1" s="1"/>
  <c r="Y23" i="1" l="1"/>
  <c r="Z23" i="1" s="1"/>
  <c r="Y22" i="1" l="1"/>
  <c r="Z22" i="1" s="1"/>
  <c r="Y21" i="1" l="1"/>
  <c r="Z21" i="1" s="1"/>
</calcChain>
</file>

<file path=xl/sharedStrings.xml><?xml version="1.0" encoding="utf-8"?>
<sst xmlns="http://schemas.openxmlformats.org/spreadsheetml/2006/main" count="3623" uniqueCount="3487">
  <si>
    <t>Hora</t>
  </si>
  <si>
    <t>Caudal (l/min)</t>
  </si>
  <si>
    <t>Caudal (kg/s)</t>
  </si>
  <si>
    <t>Tin</t>
  </si>
  <si>
    <t>Tout</t>
  </si>
  <si>
    <t>Tamb</t>
  </si>
  <si>
    <t>DNI</t>
  </si>
  <si>
    <t>β</t>
  </si>
  <si>
    <t>Qt (W)</t>
  </si>
  <si>
    <t>w</t>
  </si>
  <si>
    <t>DNI*cosθi</t>
  </si>
  <si>
    <t>Time</t>
  </si>
  <si>
    <t>Tiempo</t>
  </si>
  <si>
    <t>1:CH  1</t>
  </si>
  <si>
    <t>1:CH 2</t>
  </si>
  <si>
    <t>1:CH 3</t>
  </si>
  <si>
    <t>0.470 L</t>
  </si>
  <si>
    <t>0.947 L</t>
  </si>
  <si>
    <t>1.420 L</t>
  </si>
  <si>
    <t>1.724 L</t>
  </si>
  <si>
    <t>2.091 L</t>
  </si>
  <si>
    <t>2.458 L</t>
  </si>
  <si>
    <t>2.830 L</t>
  </si>
  <si>
    <t>3.196 L</t>
  </si>
  <si>
    <t>3.562 L</t>
  </si>
  <si>
    <t>3.912 L</t>
  </si>
  <si>
    <t>4.208 L</t>
  </si>
  <si>
    <t>4.481 L</t>
  </si>
  <si>
    <t>4.752 L</t>
  </si>
  <si>
    <t>5.018 L</t>
  </si>
  <si>
    <t>5.285 L</t>
  </si>
  <si>
    <t>5.553 L</t>
  </si>
  <si>
    <t>5.817 L</t>
  </si>
  <si>
    <t>6.085 L</t>
  </si>
  <si>
    <t>6.291 L</t>
  </si>
  <si>
    <t>6.491 L</t>
  </si>
  <si>
    <t>6.695 L</t>
  </si>
  <si>
    <t>6.896 L</t>
  </si>
  <si>
    <t>7.100 L</t>
  </si>
  <si>
    <t>7.301 L</t>
  </si>
  <si>
    <t>7.504 L</t>
  </si>
  <si>
    <t>7.706 L</t>
  </si>
  <si>
    <t>7.907 L</t>
  </si>
  <si>
    <t>8.103 L</t>
  </si>
  <si>
    <t>8.298 L</t>
  </si>
  <si>
    <t>8.481 L</t>
  </si>
  <si>
    <t>8.697 L</t>
  </si>
  <si>
    <t>8.929 L</t>
  </si>
  <si>
    <t>9.167 L</t>
  </si>
  <si>
    <t>9.404 L</t>
  </si>
  <si>
    <t>9.641 L</t>
  </si>
  <si>
    <t>9.869 L</t>
  </si>
  <si>
    <t>10.098 L</t>
  </si>
  <si>
    <t>10.324 L</t>
  </si>
  <si>
    <t>10.550 L</t>
  </si>
  <si>
    <t>10.772 L</t>
  </si>
  <si>
    <t>10.993 L</t>
  </si>
  <si>
    <t>11.216 L</t>
  </si>
  <si>
    <t>11.440 L</t>
  </si>
  <si>
    <t>11.664 L</t>
  </si>
  <si>
    <t>11.892 L</t>
  </si>
  <si>
    <t>12.123 L</t>
  </si>
  <si>
    <t>12.354 L</t>
  </si>
  <si>
    <t>12.585 L</t>
  </si>
  <si>
    <t>12.815 L</t>
  </si>
  <si>
    <t>13.046 L</t>
  </si>
  <si>
    <t>13.276 L</t>
  </si>
  <si>
    <t>13.509 L</t>
  </si>
  <si>
    <t>13.742 L</t>
  </si>
  <si>
    <t>13.977 L</t>
  </si>
  <si>
    <t>14.204 L</t>
  </si>
  <si>
    <t>14.435 L</t>
  </si>
  <si>
    <t>14.668 L</t>
  </si>
  <si>
    <t>14.901 L</t>
  </si>
  <si>
    <t>15.133 L</t>
  </si>
  <si>
    <t>15.247 L</t>
  </si>
  <si>
    <t>15.331 L</t>
  </si>
  <si>
    <t>15.414 L</t>
  </si>
  <si>
    <t>15.499 L</t>
  </si>
  <si>
    <t>15.583 L</t>
  </si>
  <si>
    <t>15.667 L</t>
  </si>
  <si>
    <t>15.756 L</t>
  </si>
  <si>
    <t>15.843 L</t>
  </si>
  <si>
    <t>15.932 L</t>
  </si>
  <si>
    <t>16.022 L</t>
  </si>
  <si>
    <t>16.112 L</t>
  </si>
  <si>
    <t>16.201 L</t>
  </si>
  <si>
    <t>16.291 L</t>
  </si>
  <si>
    <t>16.382 L</t>
  </si>
  <si>
    <t>16.471 L</t>
  </si>
  <si>
    <t>16.561 L</t>
  </si>
  <si>
    <t>16.651 L</t>
  </si>
  <si>
    <t>16.741 L</t>
  </si>
  <si>
    <t>16.830 L</t>
  </si>
  <si>
    <t>16.919 L</t>
  </si>
  <si>
    <t>17.007 L</t>
  </si>
  <si>
    <t>17.097 L</t>
  </si>
  <si>
    <t>17.185 L</t>
  </si>
  <si>
    <t>17.273 L</t>
  </si>
  <si>
    <t>17.362 L</t>
  </si>
  <si>
    <t>17.449 L</t>
  </si>
  <si>
    <t>17.538 L</t>
  </si>
  <si>
    <t>17.627 L</t>
  </si>
  <si>
    <t>17.717 L</t>
  </si>
  <si>
    <t>17.807 L</t>
  </si>
  <si>
    <t>17.898 L</t>
  </si>
  <si>
    <t>17.989 L</t>
  </si>
  <si>
    <t>18.078 L</t>
  </si>
  <si>
    <t>18.168 L</t>
  </si>
  <si>
    <t>18.258 L</t>
  </si>
  <si>
    <t>18.349 L</t>
  </si>
  <si>
    <t>18.440 L</t>
  </si>
  <si>
    <t>18.531 L</t>
  </si>
  <si>
    <t>18.622 L</t>
  </si>
  <si>
    <t>18.714 L</t>
  </si>
  <si>
    <t>18.804 L</t>
  </si>
  <si>
    <t>18.895 L</t>
  </si>
  <si>
    <t>18.983 L</t>
  </si>
  <si>
    <t>19.071 L</t>
  </si>
  <si>
    <t>19.160 L</t>
  </si>
  <si>
    <t>19.248 L</t>
  </si>
  <si>
    <t>19.335 L</t>
  </si>
  <si>
    <t>19.421 L</t>
  </si>
  <si>
    <t>19.510 L</t>
  </si>
  <si>
    <t>19.597 L</t>
  </si>
  <si>
    <t>19.684 L</t>
  </si>
  <si>
    <t>19.771 L</t>
  </si>
  <si>
    <t>19.856 L</t>
  </si>
  <si>
    <t>19.943 L</t>
  </si>
  <si>
    <t>20.030 L</t>
  </si>
  <si>
    <t>20.116 L</t>
  </si>
  <si>
    <t>20.205 L</t>
  </si>
  <si>
    <t>20.292 L</t>
  </si>
  <si>
    <t>20.380 L</t>
  </si>
  <si>
    <t>20.468 L</t>
  </si>
  <si>
    <t>20.556 L</t>
  </si>
  <si>
    <t>20.643 L</t>
  </si>
  <si>
    <t>20.728 L</t>
  </si>
  <si>
    <t>20.815 L</t>
  </si>
  <si>
    <t>20.900 L</t>
  </si>
  <si>
    <t>20.985 L</t>
  </si>
  <si>
    <t>21.072 L</t>
  </si>
  <si>
    <t>21.159 L</t>
  </si>
  <si>
    <t>21.247 L</t>
  </si>
  <si>
    <t>21.336 L</t>
  </si>
  <si>
    <t>21.424 L</t>
  </si>
  <si>
    <t>21.514 L</t>
  </si>
  <si>
    <t>21.603 L</t>
  </si>
  <si>
    <t>21.693 L</t>
  </si>
  <si>
    <t>21.783 L</t>
  </si>
  <si>
    <t>21.872 L</t>
  </si>
  <si>
    <t>21.961 L</t>
  </si>
  <si>
    <t>22.050 L</t>
  </si>
  <si>
    <t>22.136 L</t>
  </si>
  <si>
    <t>22.223 L</t>
  </si>
  <si>
    <t>22.310 L</t>
  </si>
  <si>
    <t>22.396 L</t>
  </si>
  <si>
    <t>22.485 L</t>
  </si>
  <si>
    <t>22.570 L</t>
  </si>
  <si>
    <t>22.655 L</t>
  </si>
  <si>
    <t>22.737 L</t>
  </si>
  <si>
    <t>22.817 L</t>
  </si>
  <si>
    <t>22.897 L</t>
  </si>
  <si>
    <t>22.978 L</t>
  </si>
  <si>
    <t>23.060 L</t>
  </si>
  <si>
    <t>23.143 L</t>
  </si>
  <si>
    <t>23.227 L</t>
  </si>
  <si>
    <t>23.311 L</t>
  </si>
  <si>
    <t>23.397 L</t>
  </si>
  <si>
    <t>23.483 L</t>
  </si>
  <si>
    <t>23.568 L</t>
  </si>
  <si>
    <t>23.654 L</t>
  </si>
  <si>
    <t>23.740 L</t>
  </si>
  <si>
    <t>23.825 L</t>
  </si>
  <si>
    <t>23.911 L</t>
  </si>
  <si>
    <t>23.996 L</t>
  </si>
  <si>
    <t>24.083 L</t>
  </si>
  <si>
    <t>24.170 L</t>
  </si>
  <si>
    <t>24.256 L</t>
  </si>
  <si>
    <t>24.345 L</t>
  </si>
  <si>
    <t>24.433 L</t>
  </si>
  <si>
    <t>24.520 L</t>
  </si>
  <si>
    <t>24.608 L</t>
  </si>
  <si>
    <t>24.695 L</t>
  </si>
  <si>
    <t>24.780 L</t>
  </si>
  <si>
    <t>24.867 L</t>
  </si>
  <si>
    <t>24.954 L</t>
  </si>
  <si>
    <t>25.040 L</t>
  </si>
  <si>
    <t>25.124 L</t>
  </si>
  <si>
    <t>25.210 L</t>
  </si>
  <si>
    <t>25.294 L</t>
  </si>
  <si>
    <t>25.379 L</t>
  </si>
  <si>
    <t>25.463 L</t>
  </si>
  <si>
    <t>25.543 L</t>
  </si>
  <si>
    <t>25.626 L</t>
  </si>
  <si>
    <t>25.711 L</t>
  </si>
  <si>
    <t>25.798 L</t>
  </si>
  <si>
    <t>25.885 L</t>
  </si>
  <si>
    <t>25.971 L</t>
  </si>
  <si>
    <t>26.058 L</t>
  </si>
  <si>
    <t>26.142 L</t>
  </si>
  <si>
    <t>26.221 L</t>
  </si>
  <si>
    <t>26.301 L</t>
  </si>
  <si>
    <t>26.388 L</t>
  </si>
  <si>
    <t>26.470 L</t>
  </si>
  <si>
    <t>26.552 L</t>
  </si>
  <si>
    <t>26.633 L</t>
  </si>
  <si>
    <t>26.715 L</t>
  </si>
  <si>
    <t>26.800 L</t>
  </si>
  <si>
    <t>26.886 L</t>
  </si>
  <si>
    <t>26.971 L</t>
  </si>
  <si>
    <t>27.057 L</t>
  </si>
  <si>
    <t>27.143 L</t>
  </si>
  <si>
    <t>27.231 L</t>
  </si>
  <si>
    <t>27.319 L</t>
  </si>
  <si>
    <t>27.407 L</t>
  </si>
  <si>
    <t>27.494 L</t>
  </si>
  <si>
    <t>27.582 L</t>
  </si>
  <si>
    <t>27.670 L</t>
  </si>
  <si>
    <t>27.758 L</t>
  </si>
  <si>
    <t>27.845 L</t>
  </si>
  <si>
    <t>27.934 L</t>
  </si>
  <si>
    <t>28.021 L</t>
  </si>
  <si>
    <t>28.109 L</t>
  </si>
  <si>
    <t>28.198 L</t>
  </si>
  <si>
    <t>28.286 L</t>
  </si>
  <si>
    <t>28.372 L</t>
  </si>
  <si>
    <t>28.459 L</t>
  </si>
  <si>
    <t>28.531 L</t>
  </si>
  <si>
    <t>28.577 L</t>
  </si>
  <si>
    <t>28.661 L</t>
  </si>
  <si>
    <t>28.747 L</t>
  </si>
  <si>
    <t>28.832 L</t>
  </si>
  <si>
    <t>28.919 L</t>
  </si>
  <si>
    <t>29.007 L</t>
  </si>
  <si>
    <t>29.095 L</t>
  </si>
  <si>
    <t>29.181 L</t>
  </si>
  <si>
    <t>29.267 L</t>
  </si>
  <si>
    <t>29.351 L</t>
  </si>
  <si>
    <t>29.435 L</t>
  </si>
  <si>
    <t>29.519 L</t>
  </si>
  <si>
    <t>29.602 L</t>
  </si>
  <si>
    <t>29.687 L</t>
  </si>
  <si>
    <t>29.772 L</t>
  </si>
  <si>
    <t>29.857 L</t>
  </si>
  <si>
    <t>29.941 L</t>
  </si>
  <si>
    <t>30.030 L</t>
  </si>
  <si>
    <t>30.117 L</t>
  </si>
  <si>
    <t>30.201 L</t>
  </si>
  <si>
    <t>30.289 L</t>
  </si>
  <si>
    <t>30.376 L</t>
  </si>
  <si>
    <t>30.464 L</t>
  </si>
  <si>
    <t>30.550 L</t>
  </si>
  <si>
    <t>30.637 L</t>
  </si>
  <si>
    <t>30.727 L</t>
  </si>
  <si>
    <t>30.816 L</t>
  </si>
  <si>
    <t>30.904 L</t>
  </si>
  <si>
    <t>30.994 L</t>
  </si>
  <si>
    <t>31.083 L</t>
  </si>
  <si>
    <t>31.173 L</t>
  </si>
  <si>
    <t>31.264 L</t>
  </si>
  <si>
    <t>31.354 L</t>
  </si>
  <si>
    <t>31.444 L</t>
  </si>
  <si>
    <t>31.534 L</t>
  </si>
  <si>
    <t>31.623 L</t>
  </si>
  <si>
    <t>31.710 L</t>
  </si>
  <si>
    <t>31.797 L</t>
  </si>
  <si>
    <t>31.883 L</t>
  </si>
  <si>
    <t>31.971 L</t>
  </si>
  <si>
    <t>32.060 L</t>
  </si>
  <si>
    <t>32.147 L</t>
  </si>
  <si>
    <t>32.235 L</t>
  </si>
  <si>
    <t>32.321 L</t>
  </si>
  <si>
    <t>32.407 L</t>
  </si>
  <si>
    <t>32.492 L</t>
  </si>
  <si>
    <t>32.578 L</t>
  </si>
  <si>
    <t>32.664 L</t>
  </si>
  <si>
    <t>32.749 L</t>
  </si>
  <si>
    <t>32.835 L</t>
  </si>
  <si>
    <t>32.921 L</t>
  </si>
  <si>
    <t>33.007 L</t>
  </si>
  <si>
    <t>33.094 L</t>
  </si>
  <si>
    <t>33.182 L</t>
  </si>
  <si>
    <t>33.269 L</t>
  </si>
  <si>
    <t>33.358 L</t>
  </si>
  <si>
    <t>33.447 L</t>
  </si>
  <si>
    <t>33.534 L</t>
  </si>
  <si>
    <t>33.623 L</t>
  </si>
  <si>
    <t>33.711 L</t>
  </si>
  <si>
    <t>33.798 L</t>
  </si>
  <si>
    <t>33.888 L</t>
  </si>
  <si>
    <t>33.977 L</t>
  </si>
  <si>
    <t>34.065 L</t>
  </si>
  <si>
    <t>34.153 L</t>
  </si>
  <si>
    <t>34.239 L</t>
  </si>
  <si>
    <t>34.324 L</t>
  </si>
  <si>
    <t>34.410 L</t>
  </si>
  <si>
    <t>34.496 L</t>
  </si>
  <si>
    <t>34.581 L</t>
  </si>
  <si>
    <t>34.668 L</t>
  </si>
  <si>
    <t>34.755 L</t>
  </si>
  <si>
    <t>34.842 L</t>
  </si>
  <si>
    <t>34.930 L</t>
  </si>
  <si>
    <t>35.018 L</t>
  </si>
  <si>
    <t>35.105 L</t>
  </si>
  <si>
    <t>35.194 L</t>
  </si>
  <si>
    <t>35.282 L</t>
  </si>
  <si>
    <t>35.370 L</t>
  </si>
  <si>
    <t>35.456 L</t>
  </si>
  <si>
    <t>35.545 L</t>
  </si>
  <si>
    <t>35.633 L</t>
  </si>
  <si>
    <t>35.721 L</t>
  </si>
  <si>
    <t>35.809 L</t>
  </si>
  <si>
    <t>35.896 L</t>
  </si>
  <si>
    <t>35.984 L</t>
  </si>
  <si>
    <t>36.072 L</t>
  </si>
  <si>
    <t>36.162 L</t>
  </si>
  <si>
    <t>36.252 L</t>
  </si>
  <si>
    <t>36.340 L</t>
  </si>
  <si>
    <t>36.429 L</t>
  </si>
  <si>
    <t>36.517 L</t>
  </si>
  <si>
    <t>36.604 L</t>
  </si>
  <si>
    <t>36.690 L</t>
  </si>
  <si>
    <t>36.778 L</t>
  </si>
  <si>
    <t>36.863 L</t>
  </si>
  <si>
    <t>36.950 L</t>
  </si>
  <si>
    <t>37.038 L</t>
  </si>
  <si>
    <t>37.126 L</t>
  </si>
  <si>
    <t>37.215 L</t>
  </si>
  <si>
    <t>37.304 L</t>
  </si>
  <si>
    <t>37.392 L</t>
  </si>
  <si>
    <t>37.482 L</t>
  </si>
  <si>
    <t>37.544 L</t>
  </si>
  <si>
    <t>37.626 L</t>
  </si>
  <si>
    <t>37.715 L</t>
  </si>
  <si>
    <t>37.803 L</t>
  </si>
  <si>
    <t>37.894 L</t>
  </si>
  <si>
    <t>37.984 L</t>
  </si>
  <si>
    <t>38.074 L</t>
  </si>
  <si>
    <t>38.164 L</t>
  </si>
  <si>
    <t>38.254 L</t>
  </si>
  <si>
    <t>38.345 L</t>
  </si>
  <si>
    <t>38.435 L</t>
  </si>
  <si>
    <t>38.524 L</t>
  </si>
  <si>
    <t>38.613 L</t>
  </si>
  <si>
    <t>38.703 L</t>
  </si>
  <si>
    <t>38.792 L</t>
  </si>
  <si>
    <t>38.877 L</t>
  </si>
  <si>
    <t>38.966 L</t>
  </si>
  <si>
    <t>39.053 L</t>
  </si>
  <si>
    <t>39.139 L</t>
  </si>
  <si>
    <t>39.226 L</t>
  </si>
  <si>
    <t>39.314 L</t>
  </si>
  <si>
    <t>39.400 L</t>
  </si>
  <si>
    <t>39.488 L</t>
  </si>
  <si>
    <t>39.576 L</t>
  </si>
  <si>
    <t>39.663 L</t>
  </si>
  <si>
    <t>39.751 L</t>
  </si>
  <si>
    <t>39.839 L</t>
  </si>
  <si>
    <t>39.926 L</t>
  </si>
  <si>
    <t>40.015 L</t>
  </si>
  <si>
    <t>40.104 L</t>
  </si>
  <si>
    <t>40.191 L</t>
  </si>
  <si>
    <t>40.279 L</t>
  </si>
  <si>
    <t>40.368 L</t>
  </si>
  <si>
    <t>40.454 L</t>
  </si>
  <si>
    <t>40.541 L</t>
  </si>
  <si>
    <t>40.629 L</t>
  </si>
  <si>
    <t>40.715 L</t>
  </si>
  <si>
    <t>40.804 L</t>
  </si>
  <si>
    <t>40.893 L</t>
  </si>
  <si>
    <t>40.982 L</t>
  </si>
  <si>
    <t>41.073 L</t>
  </si>
  <si>
    <t>41.161 L</t>
  </si>
  <si>
    <t>41.248 L</t>
  </si>
  <si>
    <t>41.336 L</t>
  </si>
  <si>
    <t>41.424 L</t>
  </si>
  <si>
    <t>41.512 L</t>
  </si>
  <si>
    <t>41.601 L</t>
  </si>
  <si>
    <t>41.688 L</t>
  </si>
  <si>
    <t>41.775 L</t>
  </si>
  <si>
    <t>41.863 L</t>
  </si>
  <si>
    <t>41.949 L</t>
  </si>
  <si>
    <t>42.035 L</t>
  </si>
  <si>
    <t>42.123 L</t>
  </si>
  <si>
    <t>42.210 L</t>
  </si>
  <si>
    <t>42.298 L</t>
  </si>
  <si>
    <t>42.387 L</t>
  </si>
  <si>
    <t>42.476 L</t>
  </si>
  <si>
    <t>42.564 L</t>
  </si>
  <si>
    <t>42.652 L</t>
  </si>
  <si>
    <t>42.740 L</t>
  </si>
  <si>
    <t>42.826 L</t>
  </si>
  <si>
    <t>42.911 L</t>
  </si>
  <si>
    <t>42.998 L</t>
  </si>
  <si>
    <t>43.084 L</t>
  </si>
  <si>
    <t>43.171 L</t>
  </si>
  <si>
    <t>43.257 L</t>
  </si>
  <si>
    <t>43.343 L</t>
  </si>
  <si>
    <t>43.430 L</t>
  </si>
  <si>
    <t>43.515 L</t>
  </si>
  <si>
    <t>43.600 L</t>
  </si>
  <si>
    <t>43.687 L</t>
  </si>
  <si>
    <t>43.772 L</t>
  </si>
  <si>
    <t>43.858 L</t>
  </si>
  <si>
    <t>43.944 L</t>
  </si>
  <si>
    <t>44.030 L</t>
  </si>
  <si>
    <t>44.116 L</t>
  </si>
  <si>
    <t>44.202 L</t>
  </si>
  <si>
    <t>44.288 L</t>
  </si>
  <si>
    <t>44.374 L</t>
  </si>
  <si>
    <t>44.459 L</t>
  </si>
  <si>
    <t>44.545 L</t>
  </si>
  <si>
    <t>44.631 L</t>
  </si>
  <si>
    <t>44.717 L</t>
  </si>
  <si>
    <t>44.802 L</t>
  </si>
  <si>
    <t>44.888 L</t>
  </si>
  <si>
    <t>44.974 L</t>
  </si>
  <si>
    <t>45.060 L</t>
  </si>
  <si>
    <t>45.146 L</t>
  </si>
  <si>
    <t>45.232 L</t>
  </si>
  <si>
    <t>45.320 L</t>
  </si>
  <si>
    <t>45.406 L</t>
  </si>
  <si>
    <t>45.493 L</t>
  </si>
  <si>
    <t>45.579 L</t>
  </si>
  <si>
    <t>45.663 L</t>
  </si>
  <si>
    <t>45.748 L</t>
  </si>
  <si>
    <t>45.835 L</t>
  </si>
  <si>
    <t>45.920 L</t>
  </si>
  <si>
    <t>46.005 L</t>
  </si>
  <si>
    <t>46.089 L</t>
  </si>
  <si>
    <t>46.173 L</t>
  </si>
  <si>
    <t>46.257 L</t>
  </si>
  <si>
    <t>46.341 L</t>
  </si>
  <si>
    <t>46.423 L</t>
  </si>
  <si>
    <t>46.508 L</t>
  </si>
  <si>
    <t>46.591 L</t>
  </si>
  <si>
    <t>46.674 L</t>
  </si>
  <si>
    <t>46.758 L</t>
  </si>
  <si>
    <t>46.840 L</t>
  </si>
  <si>
    <t>46.922 L</t>
  </si>
  <si>
    <t>47.006 L</t>
  </si>
  <si>
    <t>47.090 L</t>
  </si>
  <si>
    <t>47.175 L</t>
  </si>
  <si>
    <t>47.260 L</t>
  </si>
  <si>
    <t>47.345 L</t>
  </si>
  <si>
    <t>47.429 L</t>
  </si>
  <si>
    <t>47.515 L</t>
  </si>
  <si>
    <t>47.599 L</t>
  </si>
  <si>
    <t>47.684 L</t>
  </si>
  <si>
    <t>47.769 L</t>
  </si>
  <si>
    <t>47.855 L</t>
  </si>
  <si>
    <t>47.941 L</t>
  </si>
  <si>
    <t>48.026 L</t>
  </si>
  <si>
    <t>48.112 L</t>
  </si>
  <si>
    <t>48.198 L</t>
  </si>
  <si>
    <t>48.284 L</t>
  </si>
  <si>
    <t>48.371 L</t>
  </si>
  <si>
    <t>48.458 L</t>
  </si>
  <si>
    <t>48.544 L</t>
  </si>
  <si>
    <t>48.629 L</t>
  </si>
  <si>
    <t>48.716 L</t>
  </si>
  <si>
    <t>48.802 L</t>
  </si>
  <si>
    <t>48.887 L</t>
  </si>
  <si>
    <t>48.970 L</t>
  </si>
  <si>
    <t>49.054 L</t>
  </si>
  <si>
    <t>49.138 L</t>
  </si>
  <si>
    <t>49.222 L</t>
  </si>
  <si>
    <t>49.305 L</t>
  </si>
  <si>
    <t>49.388 L</t>
  </si>
  <si>
    <t>49.472 L</t>
  </si>
  <si>
    <t>49.556 L</t>
  </si>
  <si>
    <t>49.641 L</t>
  </si>
  <si>
    <t>49.725 L</t>
  </si>
  <si>
    <t>49.809 L</t>
  </si>
  <si>
    <t>49.894 L</t>
  </si>
  <si>
    <t>49.978 L</t>
  </si>
  <si>
    <t>50.063 L</t>
  </si>
  <si>
    <t>50.147 L</t>
  </si>
  <si>
    <t>50.232 L</t>
  </si>
  <si>
    <t>50.318 L</t>
  </si>
  <si>
    <t>50.403 L</t>
  </si>
  <si>
    <t>50.488 L</t>
  </si>
  <si>
    <t>50.572 L</t>
  </si>
  <si>
    <t>50.656 L</t>
  </si>
  <si>
    <t>50.741 L</t>
  </si>
  <si>
    <t>50.824 L</t>
  </si>
  <si>
    <t>50.907 L</t>
  </si>
  <si>
    <t>50.991 L</t>
  </si>
  <si>
    <t>51.075 L</t>
  </si>
  <si>
    <t>51.156 L</t>
  </si>
  <si>
    <t>51.237 L</t>
  </si>
  <si>
    <t>51.319 L</t>
  </si>
  <si>
    <t>51.401 L</t>
  </si>
  <si>
    <t>51.483 L</t>
  </si>
  <si>
    <t>51.568 L</t>
  </si>
  <si>
    <t>51.653 L</t>
  </si>
  <si>
    <t>51.738 L</t>
  </si>
  <si>
    <t>51.823 L</t>
  </si>
  <si>
    <t>51.909 L</t>
  </si>
  <si>
    <t>51.993 L</t>
  </si>
  <si>
    <t>52.076 L</t>
  </si>
  <si>
    <t>52.160 L</t>
  </si>
  <si>
    <t>52.241 L</t>
  </si>
  <si>
    <t>52.325 L</t>
  </si>
  <si>
    <t>52.409 L</t>
  </si>
  <si>
    <t>52.494 L</t>
  </si>
  <si>
    <t>52.579 L</t>
  </si>
  <si>
    <t>52.665 L</t>
  </si>
  <si>
    <t>52.750 L</t>
  </si>
  <si>
    <t>52.834 L</t>
  </si>
  <si>
    <t>52.919 L</t>
  </si>
  <si>
    <t>53.003 L</t>
  </si>
  <si>
    <t>53.088 L</t>
  </si>
  <si>
    <t>53.174 L</t>
  </si>
  <si>
    <t>53.251 L</t>
  </si>
  <si>
    <t>53.328 L</t>
  </si>
  <si>
    <t>53.406 L</t>
  </si>
  <si>
    <t>53.489 L</t>
  </si>
  <si>
    <t>53.575 L</t>
  </si>
  <si>
    <t>53.661 L</t>
  </si>
  <si>
    <t>53.748 L</t>
  </si>
  <si>
    <t>53.831 L</t>
  </si>
  <si>
    <t>53.915 L</t>
  </si>
  <si>
    <t>53.997 L</t>
  </si>
  <si>
    <t>54.080 L</t>
  </si>
  <si>
    <t>54.154 L</t>
  </si>
  <si>
    <t>54.239 L</t>
  </si>
  <si>
    <t>54.326 L</t>
  </si>
  <si>
    <t>54.412 L</t>
  </si>
  <si>
    <t>54.496 L</t>
  </si>
  <si>
    <t>54.579 L</t>
  </si>
  <si>
    <t>54.663 L</t>
  </si>
  <si>
    <t>54.747 L</t>
  </si>
  <si>
    <t>54.832 L</t>
  </si>
  <si>
    <t>54.914 L</t>
  </si>
  <si>
    <t>54.998 L</t>
  </si>
  <si>
    <t>55.083 L</t>
  </si>
  <si>
    <t>55.167 L</t>
  </si>
  <si>
    <t>55.251 L</t>
  </si>
  <si>
    <t>55.334 L</t>
  </si>
  <si>
    <t>55.418 L</t>
  </si>
  <si>
    <t>55.504 L</t>
  </si>
  <si>
    <t>55.589 L</t>
  </si>
  <si>
    <t>55.674 L</t>
  </si>
  <si>
    <t>55.759 L</t>
  </si>
  <si>
    <t>55.844 L</t>
  </si>
  <si>
    <t>55.929 L</t>
  </si>
  <si>
    <t>56.010 L</t>
  </si>
  <si>
    <t>56.084 L</t>
  </si>
  <si>
    <t>56.168 L</t>
  </si>
  <si>
    <t>56.251 L</t>
  </si>
  <si>
    <t>56.337 L</t>
  </si>
  <si>
    <t>56.422 L</t>
  </si>
  <si>
    <t>56.507 L</t>
  </si>
  <si>
    <t>56.553 L</t>
  </si>
  <si>
    <t>56.574 L</t>
  </si>
  <si>
    <t>56.586 L</t>
  </si>
  <si>
    <t>56.596 L</t>
  </si>
  <si>
    <t>56.603 L</t>
  </si>
  <si>
    <t>56.612 L</t>
  </si>
  <si>
    <t>56.622 L</t>
  </si>
  <si>
    <t>56.629 L</t>
  </si>
  <si>
    <t>56.647 L</t>
  </si>
  <si>
    <t>56.729 L</t>
  </si>
  <si>
    <t>56.812 L</t>
  </si>
  <si>
    <t>56.895 L</t>
  </si>
  <si>
    <t>56.977 L</t>
  </si>
  <si>
    <t>57.060 L</t>
  </si>
  <si>
    <t>57.086 L</t>
  </si>
  <si>
    <t>57.093 L</t>
  </si>
  <si>
    <t>57.101 L</t>
  </si>
  <si>
    <t>57.112 L</t>
  </si>
  <si>
    <t>57.120 L</t>
  </si>
  <si>
    <t>57.126 L</t>
  </si>
  <si>
    <t>57.132 L</t>
  </si>
  <si>
    <t>57.139 L</t>
  </si>
  <si>
    <t>57.142 L</t>
  </si>
  <si>
    <t>57.172 L</t>
  </si>
  <si>
    <t>57.249 L</t>
  </si>
  <si>
    <t>57.327 L</t>
  </si>
  <si>
    <t>57.404 L</t>
  </si>
  <si>
    <t>57.447 L</t>
  </si>
  <si>
    <t>57.455 L</t>
  </si>
  <si>
    <t>57.460 L</t>
  </si>
  <si>
    <t>57.466 L</t>
  </si>
  <si>
    <t>57.474 L</t>
  </si>
  <si>
    <t>57.478 L</t>
  </si>
  <si>
    <t>57.479 L</t>
  </si>
  <si>
    <t>57.491 L</t>
  </si>
  <si>
    <t>57.569 L</t>
  </si>
  <si>
    <t>57.649 L</t>
  </si>
  <si>
    <t>57.730 L</t>
  </si>
  <si>
    <t>57.811 L</t>
  </si>
  <si>
    <t>57.879 L</t>
  </si>
  <si>
    <t>57.891 L</t>
  </si>
  <si>
    <t>57.895 L</t>
  </si>
  <si>
    <t>57.901 L</t>
  </si>
  <si>
    <t>57.902 L</t>
  </si>
  <si>
    <t>57.904 L</t>
  </si>
  <si>
    <t>57.905 L</t>
  </si>
  <si>
    <t>57.907 L</t>
  </si>
  <si>
    <t>57.956 L</t>
  </si>
  <si>
    <t>58.020 L</t>
  </si>
  <si>
    <t>58.079 L</t>
  </si>
  <si>
    <t>58.139 L</t>
  </si>
  <si>
    <t>58.199 L</t>
  </si>
  <si>
    <t>58.212 L</t>
  </si>
  <si>
    <t>58.215 L</t>
  </si>
  <si>
    <t>58.262 L</t>
  </si>
  <si>
    <t>58.320 L</t>
  </si>
  <si>
    <t>58.377 L</t>
  </si>
  <si>
    <t>58.436 L</t>
  </si>
  <si>
    <t>58.494 L</t>
  </si>
  <si>
    <t>58.551 L</t>
  </si>
  <si>
    <t>58.609 L</t>
  </si>
  <si>
    <t>58.665 L</t>
  </si>
  <si>
    <t>58.722 L</t>
  </si>
  <si>
    <t>58.781 L</t>
  </si>
  <si>
    <t>58.855 L</t>
  </si>
  <si>
    <t>58.936 L</t>
  </si>
  <si>
    <t>59.016 L</t>
  </si>
  <si>
    <t>59.098 L</t>
  </si>
  <si>
    <t>59.178 L</t>
  </si>
  <si>
    <t>59.258 L</t>
  </si>
  <si>
    <t>59.338 L</t>
  </si>
  <si>
    <t>59.418 L</t>
  </si>
  <si>
    <t>59.497 L</t>
  </si>
  <si>
    <t>59.578 L</t>
  </si>
  <si>
    <t>59.656 L</t>
  </si>
  <si>
    <t>59.725 L</t>
  </si>
  <si>
    <t>59.802 L</t>
  </si>
  <si>
    <t>59.884 L</t>
  </si>
  <si>
    <t>59.963 L</t>
  </si>
  <si>
    <t>60.047 L</t>
  </si>
  <si>
    <t>60.132 L</t>
  </si>
  <si>
    <t>60.215 L</t>
  </si>
  <si>
    <t>60.301 L</t>
  </si>
  <si>
    <t>60.387 L</t>
  </si>
  <si>
    <t>60.469 L</t>
  </si>
  <si>
    <t>60.553 L</t>
  </si>
  <si>
    <t>60.640 L</t>
  </si>
  <si>
    <t>60.727 L</t>
  </si>
  <si>
    <t>60.813 L</t>
  </si>
  <si>
    <t>60.900 L</t>
  </si>
  <si>
    <t>60.986 L</t>
  </si>
  <si>
    <t>61.071 L</t>
  </si>
  <si>
    <t>61.155 L</t>
  </si>
  <si>
    <t>61.240 L</t>
  </si>
  <si>
    <t>61.325 L</t>
  </si>
  <si>
    <t>61.409 L</t>
  </si>
  <si>
    <t>61.491 L</t>
  </si>
  <si>
    <t>61.571 L</t>
  </si>
  <si>
    <t>61.573 L</t>
  </si>
  <si>
    <t>61.661 L</t>
  </si>
  <si>
    <t>61.751 L</t>
  </si>
  <si>
    <t>61.842 L</t>
  </si>
  <si>
    <t>61.934 L</t>
  </si>
  <si>
    <t>62.020 L</t>
  </si>
  <si>
    <t>62.104 L</t>
  </si>
  <si>
    <t>62.190 L</t>
  </si>
  <si>
    <t>62.274 L</t>
  </si>
  <si>
    <t>62.358 L</t>
  </si>
  <si>
    <t>62.443 L</t>
  </si>
  <si>
    <t>62.529 L</t>
  </si>
  <si>
    <t>62.614 L</t>
  </si>
  <si>
    <t>62.698 L</t>
  </si>
  <si>
    <t>62.784 L</t>
  </si>
  <si>
    <t>62.868 L</t>
  </si>
  <si>
    <t>62.953 L</t>
  </si>
  <si>
    <t>63.037 L</t>
  </si>
  <si>
    <t>63.121 L</t>
  </si>
  <si>
    <t>63.205 L</t>
  </si>
  <si>
    <t>63.288 L</t>
  </si>
  <si>
    <t>63.371 L</t>
  </si>
  <si>
    <t>63.454 L</t>
  </si>
  <si>
    <t>63.535 L</t>
  </si>
  <si>
    <t>63.617 L</t>
  </si>
  <si>
    <t>63.699 L</t>
  </si>
  <si>
    <t>63.782 L</t>
  </si>
  <si>
    <t>63.864 L</t>
  </si>
  <si>
    <t>63.946 L</t>
  </si>
  <si>
    <t>64.026 L</t>
  </si>
  <si>
    <t>64.108 L</t>
  </si>
  <si>
    <t>64.187 L</t>
  </si>
  <si>
    <t>64.267 L</t>
  </si>
  <si>
    <t>64.345 L</t>
  </si>
  <si>
    <t>64.425 L</t>
  </si>
  <si>
    <t>64.504 L</t>
  </si>
  <si>
    <t>64.584 L</t>
  </si>
  <si>
    <t>64.662 L</t>
  </si>
  <si>
    <t>64.741 L</t>
  </si>
  <si>
    <t>64.820 L</t>
  </si>
  <si>
    <t>64.898 L</t>
  </si>
  <si>
    <t>64.977 L</t>
  </si>
  <si>
    <t>65.056 L</t>
  </si>
  <si>
    <t>65.134 L</t>
  </si>
  <si>
    <t>65.214 L</t>
  </si>
  <si>
    <t>65.294 L</t>
  </si>
  <si>
    <t>65.374 L</t>
  </si>
  <si>
    <t>65.453 L</t>
  </si>
  <si>
    <t>65.533 L</t>
  </si>
  <si>
    <t>65.612 L</t>
  </si>
  <si>
    <t>65.691 L</t>
  </si>
  <si>
    <t>65.769 L</t>
  </si>
  <si>
    <t>65.847 L</t>
  </si>
  <si>
    <t>65.924 L</t>
  </si>
  <si>
    <t>66.002 L</t>
  </si>
  <si>
    <t>66.082 L</t>
  </si>
  <si>
    <t>66.161 L</t>
  </si>
  <si>
    <t>66.240 L</t>
  </si>
  <si>
    <t>66.318 L</t>
  </si>
  <si>
    <t>66.397 L</t>
  </si>
  <si>
    <t>66.475 L</t>
  </si>
  <si>
    <t>66.552 L</t>
  </si>
  <si>
    <t>66.630 L</t>
  </si>
  <si>
    <t>66.707 L</t>
  </si>
  <si>
    <t>66.784 L</t>
  </si>
  <si>
    <t>66.860 L</t>
  </si>
  <si>
    <t>66.938 L</t>
  </si>
  <si>
    <t>67.016 L</t>
  </si>
  <si>
    <t>67.094 L</t>
  </si>
  <si>
    <t>67.171 L</t>
  </si>
  <si>
    <t>67.249 L</t>
  </si>
  <si>
    <t>67.326 L</t>
  </si>
  <si>
    <t>67.402 L</t>
  </si>
  <si>
    <t>67.477 L</t>
  </si>
  <si>
    <t>67.553 L</t>
  </si>
  <si>
    <t>67.629 L</t>
  </si>
  <si>
    <t>67.705 L</t>
  </si>
  <si>
    <t>67.782 L</t>
  </si>
  <si>
    <t>67.860 L</t>
  </si>
  <si>
    <t>67.938 L</t>
  </si>
  <si>
    <t>68.015 L</t>
  </si>
  <si>
    <t>68.092 L</t>
  </si>
  <si>
    <t>68.170 L</t>
  </si>
  <si>
    <t>68.246 L</t>
  </si>
  <si>
    <t>68.322 L</t>
  </si>
  <si>
    <t>68.398 L</t>
  </si>
  <si>
    <t>68.475 L</t>
  </si>
  <si>
    <t>68.551 L</t>
  </si>
  <si>
    <t>68.627 L</t>
  </si>
  <si>
    <t>68.703 L</t>
  </si>
  <si>
    <t>68.778 L</t>
  </si>
  <si>
    <t>68.854 L</t>
  </si>
  <si>
    <t>68.930 L</t>
  </si>
  <si>
    <t>69.004 L</t>
  </si>
  <si>
    <t>69.076 L</t>
  </si>
  <si>
    <t>69.150 L</t>
  </si>
  <si>
    <t>69.222 L</t>
  </si>
  <si>
    <t>69.290 L</t>
  </si>
  <si>
    <t>69.359 L</t>
  </si>
  <si>
    <t>69.432 L</t>
  </si>
  <si>
    <t>69.500 L</t>
  </si>
  <si>
    <t>69.570 L</t>
  </si>
  <si>
    <t>69.644 L</t>
  </si>
  <si>
    <t>69.718 L</t>
  </si>
  <si>
    <t>69.791 L</t>
  </si>
  <si>
    <t>69.865 L</t>
  </si>
  <si>
    <t>69.938 L</t>
  </si>
  <si>
    <t>70.011 L</t>
  </si>
  <si>
    <t>70.085 L</t>
  </si>
  <si>
    <t>70.157 L</t>
  </si>
  <si>
    <t>70.229 L</t>
  </si>
  <si>
    <t>70.302 L</t>
  </si>
  <si>
    <t>70.375 L</t>
  </si>
  <si>
    <t>70.448 L</t>
  </si>
  <si>
    <t>70.521 L</t>
  </si>
  <si>
    <t>70.595 L</t>
  </si>
  <si>
    <t>70.668 L</t>
  </si>
  <si>
    <t>70.741 L</t>
  </si>
  <si>
    <t>70.813 L</t>
  </si>
  <si>
    <t>70.886 L</t>
  </si>
  <si>
    <t>70.959 L</t>
  </si>
  <si>
    <t>71.032 L</t>
  </si>
  <si>
    <t>71.107 L</t>
  </si>
  <si>
    <t>71.180 L</t>
  </si>
  <si>
    <t>71.253 L</t>
  </si>
  <si>
    <t>71.327 L</t>
  </si>
  <si>
    <t>71.398 L</t>
  </si>
  <si>
    <t>71.471 L</t>
  </si>
  <si>
    <t>71.540 L</t>
  </si>
  <si>
    <t>71.610 L</t>
  </si>
  <si>
    <t>71.677 L</t>
  </si>
  <si>
    <t>71.745 L</t>
  </si>
  <si>
    <t>71.813 L</t>
  </si>
  <si>
    <t>71.880 L</t>
  </si>
  <si>
    <t>71.949 L</t>
  </si>
  <si>
    <t>72.019 L</t>
  </si>
  <si>
    <t>72.089 L</t>
  </si>
  <si>
    <t>72.160 L</t>
  </si>
  <si>
    <t>72.232 L</t>
  </si>
  <si>
    <t>72.303 L</t>
  </si>
  <si>
    <t>72.374 L</t>
  </si>
  <si>
    <t>72.446 L</t>
  </si>
  <si>
    <t>72.516 L</t>
  </si>
  <si>
    <t>72.587 L</t>
  </si>
  <si>
    <t>72.659 L</t>
  </si>
  <si>
    <t>72.732 L</t>
  </si>
  <si>
    <t>72.805 L</t>
  </si>
  <si>
    <t>72.880 L</t>
  </si>
  <si>
    <t>72.954 L</t>
  </si>
  <si>
    <t>73.030 L</t>
  </si>
  <si>
    <t>73.104 L</t>
  </si>
  <si>
    <t>73.180 L</t>
  </si>
  <si>
    <t>73.255 L</t>
  </si>
  <si>
    <t>73.332 L</t>
  </si>
  <si>
    <t>73.405 L</t>
  </si>
  <si>
    <t>73.477 L</t>
  </si>
  <si>
    <t>73.549 L</t>
  </si>
  <si>
    <t>73.620 L</t>
  </si>
  <si>
    <t>73.693 L</t>
  </si>
  <si>
    <t>73.765 L</t>
  </si>
  <si>
    <t>73.837 L</t>
  </si>
  <si>
    <t>73.912 L</t>
  </si>
  <si>
    <t>73.986 L</t>
  </si>
  <si>
    <t>74.060 L</t>
  </si>
  <si>
    <t>74.134 L</t>
  </si>
  <si>
    <t>74.224 L</t>
  </si>
  <si>
    <t>74.345 L</t>
  </si>
  <si>
    <t>74.465 L</t>
  </si>
  <si>
    <t>74.583 L</t>
  </si>
  <si>
    <t>74.701 L</t>
  </si>
  <si>
    <t>74.820 L</t>
  </si>
  <si>
    <t>74.880 L</t>
  </si>
  <si>
    <t>74.933 L</t>
  </si>
  <si>
    <t>74.985 L</t>
  </si>
  <si>
    <t>75.109 L</t>
  </si>
  <si>
    <t>75.237 L</t>
  </si>
  <si>
    <t>75.367 L</t>
  </si>
  <si>
    <t>75.477 L</t>
  </si>
  <si>
    <t>75.586 L</t>
  </si>
  <si>
    <t>75.696 L</t>
  </si>
  <si>
    <t>75.793 L</t>
  </si>
  <si>
    <t>75.879 L</t>
  </si>
  <si>
    <t>75.964 L</t>
  </si>
  <si>
    <t>76.049 L</t>
  </si>
  <si>
    <t>76.134 L</t>
  </si>
  <si>
    <t>76.221 L</t>
  </si>
  <si>
    <t>76.306 L</t>
  </si>
  <si>
    <t>76.394 L</t>
  </si>
  <si>
    <t>76.481 L</t>
  </si>
  <si>
    <t>76.560 L</t>
  </si>
  <si>
    <t>76.625 L</t>
  </si>
  <si>
    <t>76.693 L</t>
  </si>
  <si>
    <t>76.762 L</t>
  </si>
  <si>
    <t>76.808 L</t>
  </si>
  <si>
    <t>76.871 L</t>
  </si>
  <si>
    <t>76.940 L</t>
  </si>
  <si>
    <t>77.012 L</t>
  </si>
  <si>
    <t>77.085 L</t>
  </si>
  <si>
    <t>77.155 L</t>
  </si>
  <si>
    <t>77.226 L</t>
  </si>
  <si>
    <t>77.299 L</t>
  </si>
  <si>
    <t>77.375 L</t>
  </si>
  <si>
    <t>77.452 L</t>
  </si>
  <si>
    <t>77.528 L</t>
  </si>
  <si>
    <t>77.604 L</t>
  </si>
  <si>
    <t>77.680 L</t>
  </si>
  <si>
    <t>77.754 L</t>
  </si>
  <si>
    <t>77.829 L</t>
  </si>
  <si>
    <t>77.955 L</t>
  </si>
  <si>
    <t>78.096 L</t>
  </si>
  <si>
    <t>78.236 L</t>
  </si>
  <si>
    <t>78.370 L</t>
  </si>
  <si>
    <t>78.494 L</t>
  </si>
  <si>
    <t>78.618 L</t>
  </si>
  <si>
    <t>78.732 L</t>
  </si>
  <si>
    <t>78.857 L</t>
  </si>
  <si>
    <t>78.974 L</t>
  </si>
  <si>
    <t>79.087 L</t>
  </si>
  <si>
    <t>79.205 L</t>
  </si>
  <si>
    <t>79.326 L</t>
  </si>
  <si>
    <t>79.454 L</t>
  </si>
  <si>
    <t>79.583 L</t>
  </si>
  <si>
    <t>79.714 L</t>
  </si>
  <si>
    <t>79.848 L</t>
  </si>
  <si>
    <t>79.983 L</t>
  </si>
  <si>
    <t>80.119 L</t>
  </si>
  <si>
    <t>80.257 L</t>
  </si>
  <si>
    <t>80.397 L</t>
  </si>
  <si>
    <t>80.489 L</t>
  </si>
  <si>
    <t>80.566 L</t>
  </si>
  <si>
    <t>80.644 L</t>
  </si>
  <si>
    <t>80.719 L</t>
  </si>
  <si>
    <t>80.796 L</t>
  </si>
  <si>
    <t>80.871 L</t>
  </si>
  <si>
    <t>80.945 L</t>
  </si>
  <si>
    <t>81.018 L</t>
  </si>
  <si>
    <t>81.092 L</t>
  </si>
  <si>
    <t>81.166 L</t>
  </si>
  <si>
    <t>81.240 L</t>
  </si>
  <si>
    <t>81.314 L</t>
  </si>
  <si>
    <t>81.388 L</t>
  </si>
  <si>
    <t>81.463 L</t>
  </si>
  <si>
    <t>81.538 L</t>
  </si>
  <si>
    <t>81.613 L</t>
  </si>
  <si>
    <t>81.687 L</t>
  </si>
  <si>
    <t>81.759 L</t>
  </si>
  <si>
    <t>81.832 L</t>
  </si>
  <si>
    <t>81.907 L</t>
  </si>
  <si>
    <t>81.979 L</t>
  </si>
  <si>
    <t>82.052 L</t>
  </si>
  <si>
    <t>82.124 L</t>
  </si>
  <si>
    <t>82.196 L</t>
  </si>
  <si>
    <t>82.266 L</t>
  </si>
  <si>
    <t>82.335 L</t>
  </si>
  <si>
    <t>82.405 L</t>
  </si>
  <si>
    <t>82.471 L</t>
  </si>
  <si>
    <t>82.538 L</t>
  </si>
  <si>
    <t>82.606 L</t>
  </si>
  <si>
    <t>82.673 L</t>
  </si>
  <si>
    <t>82.741 L</t>
  </si>
  <si>
    <t>82.806 L</t>
  </si>
  <si>
    <t>82.873 L</t>
  </si>
  <si>
    <t>82.940 L</t>
  </si>
  <si>
    <t>83.007 L</t>
  </si>
  <si>
    <t>83.075 L</t>
  </si>
  <si>
    <t>83.141 L</t>
  </si>
  <si>
    <t>83.208 L</t>
  </si>
  <si>
    <t>83.274 L</t>
  </si>
  <si>
    <t>83.341 L</t>
  </si>
  <si>
    <t>83.406 L</t>
  </si>
  <si>
    <t>83.472 L</t>
  </si>
  <si>
    <t>83.540 L</t>
  </si>
  <si>
    <t>83.606 L</t>
  </si>
  <si>
    <t>83.673 L</t>
  </si>
  <si>
    <t>83.739 L</t>
  </si>
  <si>
    <t>83.804 L</t>
  </si>
  <si>
    <t>83.870 L</t>
  </si>
  <si>
    <t>83.933 L</t>
  </si>
  <si>
    <t>83.999 L</t>
  </si>
  <si>
    <t>84.060 L</t>
  </si>
  <si>
    <t>84.123 L</t>
  </si>
  <si>
    <t>84.184 L</t>
  </si>
  <si>
    <t>84.244 L</t>
  </si>
  <si>
    <t>84.305 L</t>
  </si>
  <si>
    <t>84.369 L</t>
  </si>
  <si>
    <t>84.429 L</t>
  </si>
  <si>
    <t>84.494 L</t>
  </si>
  <si>
    <t>84.558 L</t>
  </si>
  <si>
    <t>84.623 L</t>
  </si>
  <si>
    <t>84.687 L</t>
  </si>
  <si>
    <t>84.748 L</t>
  </si>
  <si>
    <t>84.808 L</t>
  </si>
  <si>
    <t>84.869 L</t>
  </si>
  <si>
    <t>84.930 L</t>
  </si>
  <si>
    <t>84.995 L</t>
  </si>
  <si>
    <t>85.054 L</t>
  </si>
  <si>
    <t>85.121 L</t>
  </si>
  <si>
    <t>85.185 L</t>
  </si>
  <si>
    <t>85.251 L</t>
  </si>
  <si>
    <t>85.316 L</t>
  </si>
  <si>
    <t>85.382 L</t>
  </si>
  <si>
    <t>85.449 L</t>
  </si>
  <si>
    <t>85.518 L</t>
  </si>
  <si>
    <t>85.661 L</t>
  </si>
  <si>
    <t>85.885 L</t>
  </si>
  <si>
    <t>86.106 L</t>
  </si>
  <si>
    <t>86.308 L</t>
  </si>
  <si>
    <t>86.497 L</t>
  </si>
  <si>
    <t>86.684 L</t>
  </si>
  <si>
    <t>86.704 L</t>
  </si>
  <si>
    <t>86.739 L</t>
  </si>
  <si>
    <t>86.778 L</t>
  </si>
  <si>
    <t>86.817 L</t>
  </si>
  <si>
    <t>86.860 L</t>
  </si>
  <si>
    <t>86.901 L</t>
  </si>
  <si>
    <t>86.947 L</t>
  </si>
  <si>
    <t>87.156 L</t>
  </si>
  <si>
    <t>87.384 L</t>
  </si>
  <si>
    <t>87.684 L</t>
  </si>
  <si>
    <t>87.965 L</t>
  </si>
  <si>
    <t>88.168 L</t>
  </si>
  <si>
    <t>88.369 L</t>
  </si>
  <si>
    <t>88.574 L</t>
  </si>
  <si>
    <t>88.763 L</t>
  </si>
  <si>
    <t>88.943 L</t>
  </si>
  <si>
    <t>89.127 L</t>
  </si>
  <si>
    <t>89.285 L</t>
  </si>
  <si>
    <t>89.443 L</t>
  </si>
  <si>
    <t>89.607 L</t>
  </si>
  <si>
    <t>89.770 L</t>
  </si>
  <si>
    <t>89.903 L</t>
  </si>
  <si>
    <t>90.033 L</t>
  </si>
  <si>
    <t>90.163 L</t>
  </si>
  <si>
    <t>90.268 L</t>
  </si>
  <si>
    <t>90.337 L</t>
  </si>
  <si>
    <t>90.418 L</t>
  </si>
  <si>
    <t>90.492 L</t>
  </si>
  <si>
    <t>90.558 L</t>
  </si>
  <si>
    <t>90.633 L</t>
  </si>
  <si>
    <t>90.701 L</t>
  </si>
  <si>
    <t>90.776 L</t>
  </si>
  <si>
    <t>90.860 L</t>
  </si>
  <si>
    <t>90.955 L</t>
  </si>
  <si>
    <t>91.052 L</t>
  </si>
  <si>
    <t>91.150 L</t>
  </si>
  <si>
    <t>91.252 L</t>
  </si>
  <si>
    <t>91.352 L</t>
  </si>
  <si>
    <t>91.449 L</t>
  </si>
  <si>
    <t>91.548 L</t>
  </si>
  <si>
    <t>91.644 L</t>
  </si>
  <si>
    <t>91.739 L</t>
  </si>
  <si>
    <t>91.835 L</t>
  </si>
  <si>
    <t>91.929 L</t>
  </si>
  <si>
    <t>92.024 L</t>
  </si>
  <si>
    <t>92.109 L</t>
  </si>
  <si>
    <t>92.193 L</t>
  </si>
  <si>
    <t>92.277 L</t>
  </si>
  <si>
    <t>92.360 L</t>
  </si>
  <si>
    <t>92.443 L</t>
  </si>
  <si>
    <t>92.527 L</t>
  </si>
  <si>
    <t>92.610 L</t>
  </si>
  <si>
    <t>92.691 L</t>
  </si>
  <si>
    <t>92.775 L</t>
  </si>
  <si>
    <t>92.857 L</t>
  </si>
  <si>
    <t>92.939 L</t>
  </si>
  <si>
    <t>93.021 L</t>
  </si>
  <si>
    <t>93.103 L</t>
  </si>
  <si>
    <t>93.186 L</t>
  </si>
  <si>
    <t>93.269 L</t>
  </si>
  <si>
    <t>93.350 L</t>
  </si>
  <si>
    <t>93.431 L</t>
  </si>
  <si>
    <t>93.510 L</t>
  </si>
  <si>
    <t>93.589 L</t>
  </si>
  <si>
    <t>93.667 L</t>
  </si>
  <si>
    <t>93.745 L</t>
  </si>
  <si>
    <t>93.823 L</t>
  </si>
  <si>
    <t>93.901 L</t>
  </si>
  <si>
    <t>93.980 L</t>
  </si>
  <si>
    <t>94.060 L</t>
  </si>
  <si>
    <t>94.140 L</t>
  </si>
  <si>
    <t>94.221 L</t>
  </si>
  <si>
    <t>94.302 L</t>
  </si>
  <si>
    <t>94.383 L</t>
  </si>
  <si>
    <t>94.462 L</t>
  </si>
  <si>
    <t>94.542 L</t>
  </si>
  <si>
    <t>94.621 L</t>
  </si>
  <si>
    <t>94.699 L</t>
  </si>
  <si>
    <t>94.777 L</t>
  </si>
  <si>
    <t>94.849 L</t>
  </si>
  <si>
    <t>94.921 L</t>
  </si>
  <si>
    <t>94.997 L</t>
  </si>
  <si>
    <t>95.078 L</t>
  </si>
  <si>
    <t>95.159 L</t>
  </si>
  <si>
    <t>95.240 L</t>
  </si>
  <si>
    <t>95.322 L</t>
  </si>
  <si>
    <t>95.402 L</t>
  </si>
  <si>
    <t>95.482 L</t>
  </si>
  <si>
    <t>95.562 L</t>
  </si>
  <si>
    <t>95.639 L</t>
  </si>
  <si>
    <t>95.717 L</t>
  </si>
  <si>
    <t>95.795 L</t>
  </si>
  <si>
    <t>95.858 L</t>
  </si>
  <si>
    <t>95.938 L</t>
  </si>
  <si>
    <t>96.017 L</t>
  </si>
  <si>
    <t>96.097 L</t>
  </si>
  <si>
    <t>96.175 L</t>
  </si>
  <si>
    <t>96.248 L</t>
  </si>
  <si>
    <t>96.326 L</t>
  </si>
  <si>
    <t>96.398 L</t>
  </si>
  <si>
    <t>96.472 L</t>
  </si>
  <si>
    <t>96.540 L</t>
  </si>
  <si>
    <t>96.598 L</t>
  </si>
  <si>
    <t>96.600 L</t>
  </si>
  <si>
    <t>96.646 L</t>
  </si>
  <si>
    <t>96.688 L</t>
  </si>
  <si>
    <t>96.728 L</t>
  </si>
  <si>
    <t>96.769 L</t>
  </si>
  <si>
    <t>96.818 L</t>
  </si>
  <si>
    <t>96.861 L</t>
  </si>
  <si>
    <t>96.867 L</t>
  </si>
  <si>
    <t>96.914 L</t>
  </si>
  <si>
    <t>96.961 L</t>
  </si>
  <si>
    <t>97.010 L</t>
  </si>
  <si>
    <t>97.062 L</t>
  </si>
  <si>
    <t>97.111 L</t>
  </si>
  <si>
    <t>97.164 L</t>
  </si>
  <si>
    <t>97.219 L</t>
  </si>
  <si>
    <t>97.275 L</t>
  </si>
  <si>
    <t>97.329 L</t>
  </si>
  <si>
    <t>97.370 L</t>
  </si>
  <si>
    <t>97.424 L</t>
  </si>
  <si>
    <t>97.477 L</t>
  </si>
  <si>
    <t>97.529 L</t>
  </si>
  <si>
    <t>97.582 L</t>
  </si>
  <si>
    <t>97.636 L</t>
  </si>
  <si>
    <t>97.690 L</t>
  </si>
  <si>
    <t>97.745 L</t>
  </si>
  <si>
    <t>97.840 L</t>
  </si>
  <si>
    <t>97.965 L</t>
  </si>
  <si>
    <t>98.099 L</t>
  </si>
  <si>
    <t>98.229 L</t>
  </si>
  <si>
    <t>98.360 L</t>
  </si>
  <si>
    <t>98.503 L</t>
  </si>
  <si>
    <t>98.650 L</t>
  </si>
  <si>
    <t>98.803 L</t>
  </si>
  <si>
    <t>98.962 L</t>
  </si>
  <si>
    <t>99.096 L</t>
  </si>
  <si>
    <t>99.196 L</t>
  </si>
  <si>
    <t>99.298 L</t>
  </si>
  <si>
    <t>99.403 L</t>
  </si>
  <si>
    <t>99.504 L</t>
  </si>
  <si>
    <t>99.575 L</t>
  </si>
  <si>
    <t>99.649 L</t>
  </si>
  <si>
    <t>99.725 L</t>
  </si>
  <si>
    <t>99.801 L</t>
  </si>
  <si>
    <t>99.879 L</t>
  </si>
  <si>
    <t>99.959 L</t>
  </si>
  <si>
    <t>100.040 L</t>
  </si>
  <si>
    <t>100.122 L</t>
  </si>
  <si>
    <t>100.206 L</t>
  </si>
  <si>
    <t>100.291 L</t>
  </si>
  <si>
    <t>100.378 L</t>
  </si>
  <si>
    <t>100.465 L</t>
  </si>
  <si>
    <t>100.554 L</t>
  </si>
  <si>
    <t>100.643 L</t>
  </si>
  <si>
    <t>100.731 L</t>
  </si>
  <si>
    <t>100.819 L</t>
  </si>
  <si>
    <t>100.907 L</t>
  </si>
  <si>
    <t>100.996 L</t>
  </si>
  <si>
    <t>101.086 L</t>
  </si>
  <si>
    <t>101.212 L</t>
  </si>
  <si>
    <t>101.338 L</t>
  </si>
  <si>
    <t>101.467 L</t>
  </si>
  <si>
    <t>101.596 L</t>
  </si>
  <si>
    <t>101.719 L</t>
  </si>
  <si>
    <t>101.845 L</t>
  </si>
  <si>
    <t>101.977 L</t>
  </si>
  <si>
    <t>102.111 L</t>
  </si>
  <si>
    <t>102.244 L</t>
  </si>
  <si>
    <t>102.380 L</t>
  </si>
  <si>
    <t>102.515 L</t>
  </si>
  <si>
    <t>102.650 L</t>
  </si>
  <si>
    <t>102.785 L</t>
  </si>
  <si>
    <t>102.919 L</t>
  </si>
  <si>
    <t>103.054 L</t>
  </si>
  <si>
    <t>103.188 L</t>
  </si>
  <si>
    <t>103.323 L</t>
  </si>
  <si>
    <t>103.459 L</t>
  </si>
  <si>
    <t>103.595 L</t>
  </si>
  <si>
    <t>103.731 L</t>
  </si>
  <si>
    <t>103.867 L</t>
  </si>
  <si>
    <t>104.001 L</t>
  </si>
  <si>
    <t>104.134 L</t>
  </si>
  <si>
    <t>104.262 L</t>
  </si>
  <si>
    <t>104.390 L</t>
  </si>
  <si>
    <t>104.515 L</t>
  </si>
  <si>
    <t>104.641 L</t>
  </si>
  <si>
    <t>104.769 L</t>
  </si>
  <si>
    <t>104.892 L</t>
  </si>
  <si>
    <t>105.019 L</t>
  </si>
  <si>
    <t>105.145 L</t>
  </si>
  <si>
    <t>105.271 L</t>
  </si>
  <si>
    <t>105.397 L</t>
  </si>
  <si>
    <t>105.521 L</t>
  </si>
  <si>
    <t>105.644 L</t>
  </si>
  <si>
    <t>105.766 L</t>
  </si>
  <si>
    <t>105.889 L</t>
  </si>
  <si>
    <t>106.012 L</t>
  </si>
  <si>
    <t>106.135 L</t>
  </si>
  <si>
    <t>106.258 L</t>
  </si>
  <si>
    <t>106.383 L</t>
  </si>
  <si>
    <t>106.507 L</t>
  </si>
  <si>
    <t>106.631 L</t>
  </si>
  <si>
    <t>106.753 L</t>
  </si>
  <si>
    <t>106.877 L</t>
  </si>
  <si>
    <t>106.999 L</t>
  </si>
  <si>
    <t>107.118 L</t>
  </si>
  <si>
    <t>107.239 L</t>
  </si>
  <si>
    <t>107.358 L</t>
  </si>
  <si>
    <t>107.477 L</t>
  </si>
  <si>
    <t>107.596 L</t>
  </si>
  <si>
    <t>107.716 L</t>
  </si>
  <si>
    <t>107.835 L</t>
  </si>
  <si>
    <t>107.954 L</t>
  </si>
  <si>
    <t>108.071 L</t>
  </si>
  <si>
    <t>108.192 L</t>
  </si>
  <si>
    <t>108.312 L</t>
  </si>
  <si>
    <t>108.432 L</t>
  </si>
  <si>
    <t>108.553 L</t>
  </si>
  <si>
    <t>108.675 L</t>
  </si>
  <si>
    <t>108.793 L</t>
  </si>
  <si>
    <t>108.911 L</t>
  </si>
  <si>
    <t>109.032 L</t>
  </si>
  <si>
    <t>109.154 L</t>
  </si>
  <si>
    <t>109.274 L</t>
  </si>
  <si>
    <t>109.397 L</t>
  </si>
  <si>
    <t>109.520 L</t>
  </si>
  <si>
    <t>109.642 L</t>
  </si>
  <si>
    <t>109.765 L</t>
  </si>
  <si>
    <t>109.888 L</t>
  </si>
  <si>
    <t>110.010 L</t>
  </si>
  <si>
    <t>110.133 L</t>
  </si>
  <si>
    <t>110.258 L</t>
  </si>
  <si>
    <t>110.379 L</t>
  </si>
  <si>
    <t>110.500 L</t>
  </si>
  <si>
    <t>110.621 L</t>
  </si>
  <si>
    <t>110.744 L</t>
  </si>
  <si>
    <t>110.867 L</t>
  </si>
  <si>
    <t>110.990 L</t>
  </si>
  <si>
    <t>111.113 L</t>
  </si>
  <si>
    <t>111.237 L</t>
  </si>
  <si>
    <t>111.362 L</t>
  </si>
  <si>
    <t>111.484 L</t>
  </si>
  <si>
    <t>111.607 L</t>
  </si>
  <si>
    <t>111.730 L</t>
  </si>
  <si>
    <t>111.851 L</t>
  </si>
  <si>
    <t>111.971 L</t>
  </si>
  <si>
    <t>112.091 L</t>
  </si>
  <si>
    <t>112.211 L</t>
  </si>
  <si>
    <t>112.332 L</t>
  </si>
  <si>
    <t>112.452 L</t>
  </si>
  <si>
    <t>112.573 L</t>
  </si>
  <si>
    <t>112.697 L</t>
  </si>
  <si>
    <t>112.820 L</t>
  </si>
  <si>
    <t>112.944 L</t>
  </si>
  <si>
    <t>113.067 L</t>
  </si>
  <si>
    <t>113.189 L</t>
  </si>
  <si>
    <t>113.311 L</t>
  </si>
  <si>
    <t>113.433 L</t>
  </si>
  <si>
    <t>113.556 L</t>
  </si>
  <si>
    <t>113.679 L</t>
  </si>
  <si>
    <t>113.802 L</t>
  </si>
  <si>
    <t>113.925 L</t>
  </si>
  <si>
    <t>114.047 L</t>
  </si>
  <si>
    <t>114.160 L</t>
  </si>
  <si>
    <t>114.281 L</t>
  </si>
  <si>
    <t>114.402 L</t>
  </si>
  <si>
    <t>114.523 L</t>
  </si>
  <si>
    <t>114.643 L</t>
  </si>
  <si>
    <t>114.764 L</t>
  </si>
  <si>
    <t>114.881 L</t>
  </si>
  <si>
    <t>114.998 L</t>
  </si>
  <si>
    <t>115.113 L</t>
  </si>
  <si>
    <t>115.229 L</t>
  </si>
  <si>
    <t>115.345 L</t>
  </si>
  <si>
    <t>115.457 L</t>
  </si>
  <si>
    <t>115.572 L</t>
  </si>
  <si>
    <t>115.684 L</t>
  </si>
  <si>
    <t>115.796 L</t>
  </si>
  <si>
    <t>115.909 L</t>
  </si>
  <si>
    <t>116.023 L</t>
  </si>
  <si>
    <t>116.136 L</t>
  </si>
  <si>
    <t>116.249 L</t>
  </si>
  <si>
    <t>116.362 L</t>
  </si>
  <si>
    <t>116.472 L</t>
  </si>
  <si>
    <t>116.581 L</t>
  </si>
  <si>
    <t>116.690 L</t>
  </si>
  <si>
    <t>116.796 L</t>
  </si>
  <si>
    <t>116.901 L</t>
  </si>
  <si>
    <t>117.008 L</t>
  </si>
  <si>
    <t>117.115 L</t>
  </si>
  <si>
    <t>117.222 L</t>
  </si>
  <si>
    <t>117.332 L</t>
  </si>
  <si>
    <t>117.439 L</t>
  </si>
  <si>
    <t>117.547 L</t>
  </si>
  <si>
    <t>117.653 L</t>
  </si>
  <si>
    <t>117.760 L</t>
  </si>
  <si>
    <t>117.865 L</t>
  </si>
  <si>
    <t>117.971 L</t>
  </si>
  <si>
    <t>118.076 L</t>
  </si>
  <si>
    <t>118.179 L</t>
  </si>
  <si>
    <t>118.280 L</t>
  </si>
  <si>
    <t>118.382 L</t>
  </si>
  <si>
    <t>118.480 L</t>
  </si>
  <si>
    <t>118.576 L</t>
  </si>
  <si>
    <t>118.673 L</t>
  </si>
  <si>
    <t>118.769 L</t>
  </si>
  <si>
    <t>118.868 L</t>
  </si>
  <si>
    <t>118.966 L</t>
  </si>
  <si>
    <t>119.064 L</t>
  </si>
  <si>
    <t>119.163 L</t>
  </si>
  <si>
    <t>119.259 L</t>
  </si>
  <si>
    <t>119.355 L</t>
  </si>
  <si>
    <t>119.452 L</t>
  </si>
  <si>
    <t>119.549 L</t>
  </si>
  <si>
    <t>119.648 L</t>
  </si>
  <si>
    <t>119.748 L</t>
  </si>
  <si>
    <t>119.846 L</t>
  </si>
  <si>
    <t>119.945 L</t>
  </si>
  <si>
    <t>120.041 L</t>
  </si>
  <si>
    <t>120.143 L</t>
  </si>
  <si>
    <t>120.242 L</t>
  </si>
  <si>
    <t>120.342 L</t>
  </si>
  <si>
    <t>120.442 L</t>
  </si>
  <si>
    <t>120.541 L</t>
  </si>
  <si>
    <t>120.640 L</t>
  </si>
  <si>
    <t>120.739 L</t>
  </si>
  <si>
    <t>120.836 L</t>
  </si>
  <si>
    <t>120.933 L</t>
  </si>
  <si>
    <t>121.032 L</t>
  </si>
  <si>
    <t>121.130 L</t>
  </si>
  <si>
    <t>121.229 L</t>
  </si>
  <si>
    <t>121.330 L</t>
  </si>
  <si>
    <t>121.428 L</t>
  </si>
  <si>
    <t>121.529 L</t>
  </si>
  <si>
    <t>121.628 L</t>
  </si>
  <si>
    <t>121.730 L</t>
  </si>
  <si>
    <t>121.832 L</t>
  </si>
  <si>
    <t>121.935 L</t>
  </si>
  <si>
    <t>122.039 L</t>
  </si>
  <si>
    <t>122.139 L</t>
  </si>
  <si>
    <t>122.244 L</t>
  </si>
  <si>
    <t>122.346 L</t>
  </si>
  <si>
    <t>122.450 L</t>
  </si>
  <si>
    <t>122.557 L</t>
  </si>
  <si>
    <t>122.667 L</t>
  </si>
  <si>
    <t>122.777 L</t>
  </si>
  <si>
    <t>122.890 L</t>
  </si>
  <si>
    <t>123.002 L</t>
  </si>
  <si>
    <t>123.115 L</t>
  </si>
  <si>
    <t>123.228 L</t>
  </si>
  <si>
    <t>123.341 L</t>
  </si>
  <si>
    <t>123.452 L</t>
  </si>
  <si>
    <t>123.561 L</t>
  </si>
  <si>
    <t>123.673 L</t>
  </si>
  <si>
    <t>123.784 L</t>
  </si>
  <si>
    <t>123.895 L</t>
  </si>
  <si>
    <t>124.007 L</t>
  </si>
  <si>
    <t>124.121 L</t>
  </si>
  <si>
    <t>124.234 L</t>
  </si>
  <si>
    <t>124.349 L</t>
  </si>
  <si>
    <t>124.462 L</t>
  </si>
  <si>
    <t>124.574 L</t>
  </si>
  <si>
    <t>124.690 L</t>
  </si>
  <si>
    <t>124.806 L</t>
  </si>
  <si>
    <t>124.924 L</t>
  </si>
  <si>
    <t>125.042 L</t>
  </si>
  <si>
    <t>125.158 L</t>
  </si>
  <si>
    <t>125.268 L</t>
  </si>
  <si>
    <t>125.384 L</t>
  </si>
  <si>
    <t>125.501 L</t>
  </si>
  <si>
    <t>125.614 L</t>
  </si>
  <si>
    <t>125.730 L</t>
  </si>
  <si>
    <t>125.846 L</t>
  </si>
  <si>
    <t>125.961 L</t>
  </si>
  <si>
    <t>126.078 L</t>
  </si>
  <si>
    <t>126.194 L</t>
  </si>
  <si>
    <t>126.310 L</t>
  </si>
  <si>
    <t>126.425 L</t>
  </si>
  <si>
    <t>126.539 L</t>
  </si>
  <si>
    <t>126.653 L</t>
  </si>
  <si>
    <t>126.770 L</t>
  </si>
  <si>
    <t>126.886 L</t>
  </si>
  <si>
    <t>127.005 L</t>
  </si>
  <si>
    <t>127.121 L</t>
  </si>
  <si>
    <t>127.241 L</t>
  </si>
  <si>
    <t>127.359 L</t>
  </si>
  <si>
    <t>127.475 L</t>
  </si>
  <si>
    <t>127.593 L</t>
  </si>
  <si>
    <t>127.711 L</t>
  </si>
  <si>
    <t>127.829 L</t>
  </si>
  <si>
    <t>127.945 L</t>
  </si>
  <si>
    <t>128.061 L</t>
  </si>
  <si>
    <t>128.177 L</t>
  </si>
  <si>
    <t>128.292 L</t>
  </si>
  <si>
    <t>128.406 L</t>
  </si>
  <si>
    <t>128.519 L</t>
  </si>
  <si>
    <t>128.632 L</t>
  </si>
  <si>
    <t>128.743 L</t>
  </si>
  <si>
    <t>128.855 L</t>
  </si>
  <si>
    <t>128.964 L</t>
  </si>
  <si>
    <t>129.075 L</t>
  </si>
  <si>
    <t>129.184 L</t>
  </si>
  <si>
    <t>129.295 L</t>
  </si>
  <si>
    <t>129.408 L</t>
  </si>
  <si>
    <t>129.519 L</t>
  </si>
  <si>
    <t>129.631 L</t>
  </si>
  <si>
    <t>129.743 L</t>
  </si>
  <si>
    <t>129.856 L</t>
  </si>
  <si>
    <t>129.969 L</t>
  </si>
  <si>
    <t>130.082 L</t>
  </si>
  <si>
    <t>130.195 L</t>
  </si>
  <si>
    <t>130.311 L</t>
  </si>
  <si>
    <t>130.425 L</t>
  </si>
  <si>
    <t>130.541 L</t>
  </si>
  <si>
    <t>130.657 L</t>
  </si>
  <si>
    <t>130.773 L</t>
  </si>
  <si>
    <t>130.889 L</t>
  </si>
  <si>
    <t>131.007 L</t>
  </si>
  <si>
    <t>131.124 L</t>
  </si>
  <si>
    <t>131.242 L</t>
  </si>
  <si>
    <t>131.360 L</t>
  </si>
  <si>
    <t>131.478 L</t>
  </si>
  <si>
    <t>131.596 L</t>
  </si>
  <si>
    <t>131.714 L</t>
  </si>
  <si>
    <t>131.833 L</t>
  </si>
  <si>
    <t>131.948 L</t>
  </si>
  <si>
    <t>132.068 L</t>
  </si>
  <si>
    <t>132.186 L</t>
  </si>
  <si>
    <t>132.303 L</t>
  </si>
  <si>
    <t>132.420 L</t>
  </si>
  <si>
    <t>132.539 L</t>
  </si>
  <si>
    <t>132.656 L</t>
  </si>
  <si>
    <t>132.775 L</t>
  </si>
  <si>
    <t>132.893 L</t>
  </si>
  <si>
    <t>133.012 L</t>
  </si>
  <si>
    <t>133.128 L</t>
  </si>
  <si>
    <t>133.245 L</t>
  </si>
  <si>
    <t>133.361 L</t>
  </si>
  <si>
    <t>133.478 L</t>
  </si>
  <si>
    <t>133.595 L</t>
  </si>
  <si>
    <t>133.712 L</t>
  </si>
  <si>
    <t>133.830 L</t>
  </si>
  <si>
    <t>133.948 L</t>
  </si>
  <si>
    <t>134.065 L</t>
  </si>
  <si>
    <t>134.183 L</t>
  </si>
  <si>
    <t>134.301 L</t>
  </si>
  <si>
    <t>134.420 L</t>
  </si>
  <si>
    <t>134.539 L</t>
  </si>
  <si>
    <t>134.658 L</t>
  </si>
  <si>
    <t>134.774 L</t>
  </si>
  <si>
    <t>134.892 L</t>
  </si>
  <si>
    <t>135.005 L</t>
  </si>
  <si>
    <t>135.116 L</t>
  </si>
  <si>
    <t>135.227 L</t>
  </si>
  <si>
    <t>135.345 L</t>
  </si>
  <si>
    <t>135.460 L</t>
  </si>
  <si>
    <t>135.576 L</t>
  </si>
  <si>
    <t>135.691 L</t>
  </si>
  <si>
    <t>135.806 L</t>
  </si>
  <si>
    <t>135.920 L</t>
  </si>
  <si>
    <t>136.034 L</t>
  </si>
  <si>
    <t>136.148 L</t>
  </si>
  <si>
    <t>136.262 L</t>
  </si>
  <si>
    <t>136.376 L</t>
  </si>
  <si>
    <t>136.488 L</t>
  </si>
  <si>
    <t>136.601 L</t>
  </si>
  <si>
    <t>136.713 L</t>
  </si>
  <si>
    <t>136.826 L</t>
  </si>
  <si>
    <t>136.937 L</t>
  </si>
  <si>
    <t>137.049 L</t>
  </si>
  <si>
    <t>137.159 L</t>
  </si>
  <si>
    <t>137.272 L</t>
  </si>
  <si>
    <t>137.385 L</t>
  </si>
  <si>
    <t>137.498 L</t>
  </si>
  <si>
    <t>137.610 L</t>
  </si>
  <si>
    <t>137.725 L</t>
  </si>
  <si>
    <t>137.837 L</t>
  </si>
  <si>
    <t>137.948 L</t>
  </si>
  <si>
    <t>138.061 L</t>
  </si>
  <si>
    <t>138.174 L</t>
  </si>
  <si>
    <t>138.286 L</t>
  </si>
  <si>
    <t>138.393 L</t>
  </si>
  <si>
    <t>138.505 L</t>
  </si>
  <si>
    <t>138.615 L</t>
  </si>
  <si>
    <t>138.724 L</t>
  </si>
  <si>
    <t>138.832 L</t>
  </si>
  <si>
    <t>138.940 L</t>
  </si>
  <si>
    <t>139.048 L</t>
  </si>
  <si>
    <t>139.157 L</t>
  </si>
  <si>
    <t>139.264 L</t>
  </si>
  <si>
    <t>139.370 L</t>
  </si>
  <si>
    <t>139.472 L</t>
  </si>
  <si>
    <t>139.572 L</t>
  </si>
  <si>
    <t>139.678 L</t>
  </si>
  <si>
    <t>139.783 L</t>
  </si>
  <si>
    <t>139.886 L</t>
  </si>
  <si>
    <t>139.987 L</t>
  </si>
  <si>
    <t>140.092 L</t>
  </si>
  <si>
    <t>140.201 L</t>
  </si>
  <si>
    <t>140.310 L</t>
  </si>
  <si>
    <t>140.417 L</t>
  </si>
  <si>
    <t>140.527 L</t>
  </si>
  <si>
    <t>140.634 L</t>
  </si>
  <si>
    <t>140.741 L</t>
  </si>
  <si>
    <t>140.849 L</t>
  </si>
  <si>
    <t>140.956 L</t>
  </si>
  <si>
    <t>141.058 L</t>
  </si>
  <si>
    <t>141.164 L</t>
  </si>
  <si>
    <t>141.271 L</t>
  </si>
  <si>
    <t>141.380 L</t>
  </si>
  <si>
    <t>141.487 L</t>
  </si>
  <si>
    <t>141.595 L</t>
  </si>
  <si>
    <t>141.703 L</t>
  </si>
  <si>
    <t>141.784 L</t>
  </si>
  <si>
    <t>141.836 L</t>
  </si>
  <si>
    <t>141.936 L</t>
  </si>
  <si>
    <t>142.032 L</t>
  </si>
  <si>
    <t>142.133 L</t>
  </si>
  <si>
    <t>142.235 L</t>
  </si>
  <si>
    <t>142.336 L</t>
  </si>
  <si>
    <t>142.437 L</t>
  </si>
  <si>
    <t>142.536 L</t>
  </si>
  <si>
    <t>142.635 L</t>
  </si>
  <si>
    <t>142.734 L</t>
  </si>
  <si>
    <t>142.834 L</t>
  </si>
  <si>
    <t>142.933 L</t>
  </si>
  <si>
    <t>143.031 L</t>
  </si>
  <si>
    <t>143.131 L</t>
  </si>
  <si>
    <t>143.231 L</t>
  </si>
  <si>
    <t>143.332 L</t>
  </si>
  <si>
    <t>143.433 L</t>
  </si>
  <si>
    <t>143.518 L</t>
  </si>
  <si>
    <t>143.576 L</t>
  </si>
  <si>
    <t>143.633 L</t>
  </si>
  <si>
    <t>143.689 L</t>
  </si>
  <si>
    <t>143.743 L</t>
  </si>
  <si>
    <t>143.796 L</t>
  </si>
  <si>
    <t>143.849 L</t>
  </si>
  <si>
    <t>143.899 L</t>
  </si>
  <si>
    <t>143.949 L</t>
  </si>
  <si>
    <t>143.996 L</t>
  </si>
  <si>
    <t>144.043 L</t>
  </si>
  <si>
    <t>144.089 L</t>
  </si>
  <si>
    <t>144.133 L</t>
  </si>
  <si>
    <t>144.174 L</t>
  </si>
  <si>
    <t>144.214 L</t>
  </si>
  <si>
    <t>144.249 L</t>
  </si>
  <si>
    <t>144.273 L</t>
  </si>
  <si>
    <t>144.289 L</t>
  </si>
  <si>
    <t>144.332 L</t>
  </si>
  <si>
    <t>144.411 L</t>
  </si>
  <si>
    <t>144.490 L</t>
  </si>
  <si>
    <t>144.569 L</t>
  </si>
  <si>
    <t>144.644 L</t>
  </si>
  <si>
    <t>144.711 L</t>
  </si>
  <si>
    <t>144.781 L</t>
  </si>
  <si>
    <t>144.846 L</t>
  </si>
  <si>
    <t>144.920 L</t>
  </si>
  <si>
    <t>144.987 L</t>
  </si>
  <si>
    <t>145.056 L</t>
  </si>
  <si>
    <t>145.123 L</t>
  </si>
  <si>
    <t>145.199 L</t>
  </si>
  <si>
    <t>145.275 L</t>
  </si>
  <si>
    <t>145.351 L</t>
  </si>
  <si>
    <t>145.431 L</t>
  </si>
  <si>
    <t>145.509 L</t>
  </si>
  <si>
    <t>145.590 L</t>
  </si>
  <si>
    <t>145.668 L</t>
  </si>
  <si>
    <t>145.747 L</t>
  </si>
  <si>
    <t>145.825 L</t>
  </si>
  <si>
    <t>145.903 L</t>
  </si>
  <si>
    <t>145.983 L</t>
  </si>
  <si>
    <t>146.061 L</t>
  </si>
  <si>
    <t>146.142 L</t>
  </si>
  <si>
    <t>146.224 L</t>
  </si>
  <si>
    <t>146.306 L</t>
  </si>
  <si>
    <t>146.387 L</t>
  </si>
  <si>
    <t>146.465 L</t>
  </si>
  <si>
    <t>146.542 L</t>
  </si>
  <si>
    <t>146.615 L</t>
  </si>
  <si>
    <t>146.692 L</t>
  </si>
  <si>
    <t>146.769 L</t>
  </si>
  <si>
    <t>146.849 L</t>
  </si>
  <si>
    <t>146.928 L</t>
  </si>
  <si>
    <t>147.007 L</t>
  </si>
  <si>
    <t>147.090 L</t>
  </si>
  <si>
    <t>147.174 L</t>
  </si>
  <si>
    <t>147.263 L</t>
  </si>
  <si>
    <t>147.346 L</t>
  </si>
  <si>
    <t>147.433 L</t>
  </si>
  <si>
    <t>147.519 L</t>
  </si>
  <si>
    <t>147.607 L</t>
  </si>
  <si>
    <t>147.694 L</t>
  </si>
  <si>
    <t>147.784 L</t>
  </si>
  <si>
    <t>147.872 L</t>
  </si>
  <si>
    <t>147.968 L</t>
  </si>
  <si>
    <t>148.062 L</t>
  </si>
  <si>
    <t>148.157 L</t>
  </si>
  <si>
    <t>148.251 L</t>
  </si>
  <si>
    <t>148.347 L</t>
  </si>
  <si>
    <t>148.444 L</t>
  </si>
  <si>
    <t>148.539 L</t>
  </si>
  <si>
    <t>148.637 L</t>
  </si>
  <si>
    <t>148.735 L</t>
  </si>
  <si>
    <t>148.832 L</t>
  </si>
  <si>
    <t>148.930 L</t>
  </si>
  <si>
    <t>149.030 L</t>
  </si>
  <si>
    <t>149.131 L</t>
  </si>
  <si>
    <t>149.232 L</t>
  </si>
  <si>
    <t>149.334 L</t>
  </si>
  <si>
    <t>149.434 L</t>
  </si>
  <si>
    <t>149.529 L</t>
  </si>
  <si>
    <t>149.630 L</t>
  </si>
  <si>
    <t>149.730 L</t>
  </si>
  <si>
    <t>149.832 L</t>
  </si>
  <si>
    <t>149.933 L</t>
  </si>
  <si>
    <t>150.037 L</t>
  </si>
  <si>
    <t>150.139 L</t>
  </si>
  <si>
    <t>150.246 L</t>
  </si>
  <si>
    <t>150.348 L</t>
  </si>
  <si>
    <t>150.455 L</t>
  </si>
  <si>
    <t>150.564 L</t>
  </si>
  <si>
    <t>150.672 L</t>
  </si>
  <si>
    <t>150.780 L</t>
  </si>
  <si>
    <t>150.890 L</t>
  </si>
  <si>
    <t>150.998 L</t>
  </si>
  <si>
    <t>151.098 L</t>
  </si>
  <si>
    <t>151.191 L</t>
  </si>
  <si>
    <t>151.283 L</t>
  </si>
  <si>
    <t>151.379 L</t>
  </si>
  <si>
    <t>151.474 L</t>
  </si>
  <si>
    <t>151.567 L</t>
  </si>
  <si>
    <t>151.664 L</t>
  </si>
  <si>
    <t>151.762 L</t>
  </si>
  <si>
    <t>151.862 L</t>
  </si>
  <si>
    <t>151.960 L</t>
  </si>
  <si>
    <t>152.061 L</t>
  </si>
  <si>
    <t>152.164 L</t>
  </si>
  <si>
    <t>152.268 L</t>
  </si>
  <si>
    <t>152.354 L</t>
  </si>
  <si>
    <t>152.438 L</t>
  </si>
  <si>
    <t>152.545 L</t>
  </si>
  <si>
    <t>152.651 L</t>
  </si>
  <si>
    <t>152.755 L</t>
  </si>
  <si>
    <t>152.861 L</t>
  </si>
  <si>
    <t>152.967 L</t>
  </si>
  <si>
    <t>153.073 L</t>
  </si>
  <si>
    <t>153.179 L</t>
  </si>
  <si>
    <t>153.283 L</t>
  </si>
  <si>
    <t>153.387 L</t>
  </si>
  <si>
    <t>153.489 L</t>
  </si>
  <si>
    <t>153.591 L</t>
  </si>
  <si>
    <t>153.677 L</t>
  </si>
  <si>
    <t>153.750 L</t>
  </si>
  <si>
    <t>153.816 L</t>
  </si>
  <si>
    <t>153.878 L</t>
  </si>
  <si>
    <t>153.882 L</t>
  </si>
  <si>
    <t>153.921 L</t>
  </si>
  <si>
    <t>154.016 L</t>
  </si>
  <si>
    <t>154.064 L</t>
  </si>
  <si>
    <t>154.138 L</t>
  </si>
  <si>
    <t>154.228 L</t>
  </si>
  <si>
    <t>154.315 L</t>
  </si>
  <si>
    <t>154.402 L</t>
  </si>
  <si>
    <t>154.483 L</t>
  </si>
  <si>
    <t>154.564 L</t>
  </si>
  <si>
    <t>154.644 L</t>
  </si>
  <si>
    <t>154.716 L</t>
  </si>
  <si>
    <t>154.793 L</t>
  </si>
  <si>
    <t>154.866 L</t>
  </si>
  <si>
    <t>154.945 L</t>
  </si>
  <si>
    <t>155.024 L</t>
  </si>
  <si>
    <t>155.089 L</t>
  </si>
  <si>
    <t>155.170 L</t>
  </si>
  <si>
    <t>155.240 L</t>
  </si>
  <si>
    <t>155.309 L</t>
  </si>
  <si>
    <t>155.381 L</t>
  </si>
  <si>
    <t>155.450 L</t>
  </si>
  <si>
    <t>155.520 L</t>
  </si>
  <si>
    <t>155.574 L</t>
  </si>
  <si>
    <t>155.650 L</t>
  </si>
  <si>
    <t>155.732 L</t>
  </si>
  <si>
    <t>155.814 L</t>
  </si>
  <si>
    <t>155.896 L</t>
  </si>
  <si>
    <t>155.979 L</t>
  </si>
  <si>
    <t>156.064 L</t>
  </si>
  <si>
    <t>156.148 L</t>
  </si>
  <si>
    <t>156.231 L</t>
  </si>
  <si>
    <t>156.317 L</t>
  </si>
  <si>
    <t>156.404 L</t>
  </si>
  <si>
    <t>156.484 L</t>
  </si>
  <si>
    <t>156.565 L</t>
  </si>
  <si>
    <t>156.644 L</t>
  </si>
  <si>
    <t>156.722 L</t>
  </si>
  <si>
    <t>156.803 L</t>
  </si>
  <si>
    <t>156.886 L</t>
  </si>
  <si>
    <t>156.972 L</t>
  </si>
  <si>
    <t>157.059 L</t>
  </si>
  <si>
    <t>157.143 L</t>
  </si>
  <si>
    <t>157.222 L</t>
  </si>
  <si>
    <t>157.296 L</t>
  </si>
  <si>
    <t>157.325 L</t>
  </si>
  <si>
    <t>157.355 L</t>
  </si>
  <si>
    <t>157.387 L</t>
  </si>
  <si>
    <t>157.391 L</t>
  </si>
  <si>
    <t>157.399 L</t>
  </si>
  <si>
    <t>157.425 L</t>
  </si>
  <si>
    <t>157.451 L</t>
  </si>
  <si>
    <t>157.476 L</t>
  </si>
  <si>
    <t>157.500 L</t>
  </si>
  <si>
    <t>157.526 L</t>
  </si>
  <si>
    <t>157.550 L</t>
  </si>
  <si>
    <t>157.553 L</t>
  </si>
  <si>
    <t>157.556 L</t>
  </si>
  <si>
    <t>157.567 L</t>
  </si>
  <si>
    <t>157.575 L</t>
  </si>
  <si>
    <t>157.576 L</t>
  </si>
  <si>
    <t>157.626 L</t>
  </si>
  <si>
    <t>157.695 L</t>
  </si>
  <si>
    <t>157.767 L</t>
  </si>
  <si>
    <t>157.839 L</t>
  </si>
  <si>
    <t>157.912 L</t>
  </si>
  <si>
    <t>157.986 L</t>
  </si>
  <si>
    <t>158.062 L</t>
  </si>
  <si>
    <t>158.138 L</t>
  </si>
  <si>
    <t>158.216 L</t>
  </si>
  <si>
    <t>158.296 L</t>
  </si>
  <si>
    <t>158.375 L</t>
  </si>
  <si>
    <t>158.459 L</t>
  </si>
  <si>
    <t>158.543 L</t>
  </si>
  <si>
    <t>158.630 L</t>
  </si>
  <si>
    <t>158.717 L</t>
  </si>
  <si>
    <t>158.805 L</t>
  </si>
  <si>
    <t>158.894 L</t>
  </si>
  <si>
    <t>158.981 L</t>
  </si>
  <si>
    <t>159.073 L</t>
  </si>
  <si>
    <t>159.164 L</t>
  </si>
  <si>
    <t>159.258 L</t>
  </si>
  <si>
    <t>159.351 L</t>
  </si>
  <si>
    <t>159.447 L</t>
  </si>
  <si>
    <t>159.542 L</t>
  </si>
  <si>
    <t>159.639 L</t>
  </si>
  <si>
    <t>159.738 L</t>
  </si>
  <si>
    <t>159.834 L</t>
  </si>
  <si>
    <t>159.930 L</t>
  </si>
  <si>
    <t>160.027 L</t>
  </si>
  <si>
    <t>160.129 L</t>
  </si>
  <si>
    <t>160.229 L</t>
  </si>
  <si>
    <t>160.332 L</t>
  </si>
  <si>
    <t>160.435 L</t>
  </si>
  <si>
    <t>160.538 L</t>
  </si>
  <si>
    <t>160.643 L</t>
  </si>
  <si>
    <t>160.747 L</t>
  </si>
  <si>
    <t>160.847 L</t>
  </si>
  <si>
    <t>160.949 L</t>
  </si>
  <si>
    <t>161.050 L</t>
  </si>
  <si>
    <t>161.153 L</t>
  </si>
  <si>
    <t>161.258 L</t>
  </si>
  <si>
    <t>161.363 L</t>
  </si>
  <si>
    <t>161.470 L</t>
  </si>
  <si>
    <t>161.577 L</t>
  </si>
  <si>
    <t>161.681 L</t>
  </si>
  <si>
    <t>161.784 L</t>
  </si>
  <si>
    <t>161.888 L</t>
  </si>
  <si>
    <t>161.991 L</t>
  </si>
  <si>
    <t>162.093 L</t>
  </si>
  <si>
    <t>162.196 L</t>
  </si>
  <si>
    <t>162.298 L</t>
  </si>
  <si>
    <t>162.402 L</t>
  </si>
  <si>
    <t>162.507 L</t>
  </si>
  <si>
    <t>162.612 L</t>
  </si>
  <si>
    <t>162.720 L</t>
  </si>
  <si>
    <t>162.829 L</t>
  </si>
  <si>
    <t>162.930 L</t>
  </si>
  <si>
    <t>163.031 L</t>
  </si>
  <si>
    <t>163.132 L</t>
  </si>
  <si>
    <t>163.223 L</t>
  </si>
  <si>
    <t>163.314 L</t>
  </si>
  <si>
    <t>163.407 L</t>
  </si>
  <si>
    <t>163.502 L</t>
  </si>
  <si>
    <t>163.600 L</t>
  </si>
  <si>
    <t>163.708 L</t>
  </si>
  <si>
    <t>163.816 L</t>
  </si>
  <si>
    <t>163.925 L</t>
  </si>
  <si>
    <t>164.032 L</t>
  </si>
  <si>
    <t>164.139 L</t>
  </si>
  <si>
    <t>164.247 L</t>
  </si>
  <si>
    <t>164.354 L</t>
  </si>
  <si>
    <t>164.462 L</t>
  </si>
  <si>
    <t>164.568 L</t>
  </si>
  <si>
    <t>164.676 L</t>
  </si>
  <si>
    <t>164.784 L</t>
  </si>
  <si>
    <t>164.889 L</t>
  </si>
  <si>
    <t>164.985 L</t>
  </si>
  <si>
    <t>165.092 L</t>
  </si>
  <si>
    <t>165.198 L</t>
  </si>
  <si>
    <t>165.300 L</t>
  </si>
  <si>
    <t>165.403 L</t>
  </si>
  <si>
    <t>165.505 L</t>
  </si>
  <si>
    <t>165.608 L</t>
  </si>
  <si>
    <t>165.711 L</t>
  </si>
  <si>
    <t>165.813 L</t>
  </si>
  <si>
    <t>165.915 L</t>
  </si>
  <si>
    <t>166.016 L</t>
  </si>
  <si>
    <t>166.119 L</t>
  </si>
  <si>
    <t>166.221 L</t>
  </si>
  <si>
    <t>166.323 L</t>
  </si>
  <si>
    <t>166.425 L</t>
  </si>
  <si>
    <t>166.527 L</t>
  </si>
  <si>
    <t>166.630 L</t>
  </si>
  <si>
    <t>166.733 L</t>
  </si>
  <si>
    <t>166.835 L</t>
  </si>
  <si>
    <t>166.938 L</t>
  </si>
  <si>
    <t>167.042 L</t>
  </si>
  <si>
    <t>167.148 L</t>
  </si>
  <si>
    <t>167.255 L</t>
  </si>
  <si>
    <t>167.361 L</t>
  </si>
  <si>
    <t>167.470 L</t>
  </si>
  <si>
    <t>167.578 L</t>
  </si>
  <si>
    <t>167.688 L</t>
  </si>
  <si>
    <t>167.797 L</t>
  </si>
  <si>
    <t>167.906 L</t>
  </si>
  <si>
    <t>168.015 L</t>
  </si>
  <si>
    <t>168.121 L</t>
  </si>
  <si>
    <t>168.228 L</t>
  </si>
  <si>
    <t>168.336 L</t>
  </si>
  <si>
    <t>168.443 L</t>
  </si>
  <si>
    <t>168.551 L</t>
  </si>
  <si>
    <t>168.659 L</t>
  </si>
  <si>
    <t>168.769 L</t>
  </si>
  <si>
    <t>168.878 L</t>
  </si>
  <si>
    <t>168.987 L</t>
  </si>
  <si>
    <t>169.092 L</t>
  </si>
  <si>
    <t>169.199 L</t>
  </si>
  <si>
    <t>169.304 L</t>
  </si>
  <si>
    <t>169.407 L</t>
  </si>
  <si>
    <t>169.506 L</t>
  </si>
  <si>
    <t>169.609 L</t>
  </si>
  <si>
    <t>169.710 L</t>
  </si>
  <si>
    <t>169.813 L</t>
  </si>
  <si>
    <t>169.915 L</t>
  </si>
  <si>
    <t>170.017 L</t>
  </si>
  <si>
    <t>170.122 L</t>
  </si>
  <si>
    <t>170.228 L</t>
  </si>
  <si>
    <t>170.336 L</t>
  </si>
  <si>
    <t>170.446 L</t>
  </si>
  <si>
    <t>170.529 L</t>
  </si>
  <si>
    <t>170.612 L</t>
  </si>
  <si>
    <t>170.694 L</t>
  </si>
  <si>
    <t>170.773 L</t>
  </si>
  <si>
    <t>170.852 L</t>
  </si>
  <si>
    <t>170.929 L</t>
  </si>
  <si>
    <t>171.003 L</t>
  </si>
  <si>
    <t>171.076 L</t>
  </si>
  <si>
    <t>171.153 L</t>
  </si>
  <si>
    <t>171.223 L</t>
  </si>
  <si>
    <t>171.312 L</t>
  </si>
  <si>
    <t>171.411 L</t>
  </si>
  <si>
    <t>171.511 L</t>
  </si>
  <si>
    <t>171.611 L</t>
  </si>
  <si>
    <t>171.711 L</t>
  </si>
  <si>
    <t>171.814 L</t>
  </si>
  <si>
    <t>171.917 L</t>
  </si>
  <si>
    <t>172.020 L</t>
  </si>
  <si>
    <t>172.125 L</t>
  </si>
  <si>
    <t>172.228 L</t>
  </si>
  <si>
    <t>172.333 L</t>
  </si>
  <si>
    <t>172.437 L</t>
  </si>
  <si>
    <t>172.542 L</t>
  </si>
  <si>
    <t>172.648 L</t>
  </si>
  <si>
    <t>172.754 L</t>
  </si>
  <si>
    <t>172.860 L</t>
  </si>
  <si>
    <t>172.968 L</t>
  </si>
  <si>
    <t>173.074 L</t>
  </si>
  <si>
    <t>173.183 L</t>
  </si>
  <si>
    <t>173.293 L</t>
  </si>
  <si>
    <t>173.403 L</t>
  </si>
  <si>
    <t>173.515 L</t>
  </si>
  <si>
    <t>173.626 L</t>
  </si>
  <si>
    <t>173.738 L</t>
  </si>
  <si>
    <t>173.850 L</t>
  </si>
  <si>
    <t>173.962 L</t>
  </si>
  <si>
    <t>174.072 L</t>
  </si>
  <si>
    <t>174.178 L</t>
  </si>
  <si>
    <t>174.287 L</t>
  </si>
  <si>
    <t>174.396 L</t>
  </si>
  <si>
    <t>174.506 L</t>
  </si>
  <si>
    <t>174.614 L</t>
  </si>
  <si>
    <t>174.718 L</t>
  </si>
  <si>
    <t>174.810 L</t>
  </si>
  <si>
    <t>174.894 L</t>
  </si>
  <si>
    <t>175.001 L</t>
  </si>
  <si>
    <t>175.109 L</t>
  </si>
  <si>
    <t>175.216 L</t>
  </si>
  <si>
    <t>175.323 L</t>
  </si>
  <si>
    <t>175.430 L</t>
  </si>
  <si>
    <t>175.539 L</t>
  </si>
  <si>
    <t>175.648 L</t>
  </si>
  <si>
    <t>175.754 L</t>
  </si>
  <si>
    <t>175.862 L</t>
  </si>
  <si>
    <t>175.969 L</t>
  </si>
  <si>
    <t>176.079 L</t>
  </si>
  <si>
    <t>176.187 L</t>
  </si>
  <si>
    <t>176.295 L</t>
  </si>
  <si>
    <t>176.405 L</t>
  </si>
  <si>
    <t>176.516 L</t>
  </si>
  <si>
    <t>176.627 L</t>
  </si>
  <si>
    <t>176.734 L</t>
  </si>
  <si>
    <t>176.842 L</t>
  </si>
  <si>
    <t>176.948 L</t>
  </si>
  <si>
    <t>177.054 L</t>
  </si>
  <si>
    <t>177.159 L</t>
  </si>
  <si>
    <t>177.265 L</t>
  </si>
  <si>
    <t>177.373 L</t>
  </si>
  <si>
    <t>177.475 L</t>
  </si>
  <si>
    <t>177.579 L</t>
  </si>
  <si>
    <t>177.678 L</t>
  </si>
  <si>
    <t>177.777 L</t>
  </si>
  <si>
    <t>177.876 L</t>
  </si>
  <si>
    <t>177.975 L</t>
  </si>
  <si>
    <t>178.077 L</t>
  </si>
  <si>
    <t>178.178 L</t>
  </si>
  <si>
    <t>178.280 L</t>
  </si>
  <si>
    <t>178.382 L</t>
  </si>
  <si>
    <t>178.483 L</t>
  </si>
  <si>
    <t>178.585 L</t>
  </si>
  <si>
    <t>178.686 L</t>
  </si>
  <si>
    <t>178.788 L</t>
  </si>
  <si>
    <t>178.890 L</t>
  </si>
  <si>
    <t>178.992 L</t>
  </si>
  <si>
    <t>179.095 L</t>
  </si>
  <si>
    <t>179.197 L</t>
  </si>
  <si>
    <t>179.300 L</t>
  </si>
  <si>
    <t>179.403 L</t>
  </si>
  <si>
    <t>179.502 L</t>
  </si>
  <si>
    <t>179.600 L</t>
  </si>
  <si>
    <t>179.704 L</t>
  </si>
  <si>
    <t>179.807 L</t>
  </si>
  <si>
    <t>179.905 L</t>
  </si>
  <si>
    <t>180.001 L</t>
  </si>
  <si>
    <t>180.103 L</t>
  </si>
  <si>
    <t>180.205 L</t>
  </si>
  <si>
    <t>180.304 L</t>
  </si>
  <si>
    <t>180.401 L</t>
  </si>
  <si>
    <t>180.503 L</t>
  </si>
  <si>
    <t>180.605 L</t>
  </si>
  <si>
    <t>180.707 L</t>
  </si>
  <si>
    <t>180.802 L</t>
  </si>
  <si>
    <t>180.901 L</t>
  </si>
  <si>
    <t>180.999 L</t>
  </si>
  <si>
    <t>181.095 L</t>
  </si>
  <si>
    <t>181.192 L</t>
  </si>
  <si>
    <t>181.293 L</t>
  </si>
  <si>
    <t>181.394 L</t>
  </si>
  <si>
    <t>181.495 L</t>
  </si>
  <si>
    <t>181.596 L</t>
  </si>
  <si>
    <t>181.697 L</t>
  </si>
  <si>
    <t>181.800 L</t>
  </si>
  <si>
    <t>181.903 L</t>
  </si>
  <si>
    <t>182.007 L</t>
  </si>
  <si>
    <t>182.110 L</t>
  </si>
  <si>
    <t>182.216 L</t>
  </si>
  <si>
    <t>182.319 L</t>
  </si>
  <si>
    <t>182.425 L</t>
  </si>
  <si>
    <t>182.528 L</t>
  </si>
  <si>
    <t>182.631 L</t>
  </si>
  <si>
    <t>182.735 L</t>
  </si>
  <si>
    <t>182.838 L</t>
  </si>
  <si>
    <t>182.943 L</t>
  </si>
  <si>
    <t>183.042 L</t>
  </si>
  <si>
    <t>183.142 L</t>
  </si>
  <si>
    <t>183.244 L</t>
  </si>
  <si>
    <t>183.347 L</t>
  </si>
  <si>
    <t>183.452 L</t>
  </si>
  <si>
    <t>183.559 L</t>
  </si>
  <si>
    <t>183.666 L</t>
  </si>
  <si>
    <t>183.775 L</t>
  </si>
  <si>
    <t>183.884 L</t>
  </si>
  <si>
    <t>183.990 L</t>
  </si>
  <si>
    <t>184.097 L</t>
  </si>
  <si>
    <t>184.202 L</t>
  </si>
  <si>
    <t>184.305 L</t>
  </si>
  <si>
    <t>184.411 L</t>
  </si>
  <si>
    <t>184.515 L</t>
  </si>
  <si>
    <t>184.618 L</t>
  </si>
  <si>
    <t>184.719 L</t>
  </si>
  <si>
    <t>184.821 L</t>
  </si>
  <si>
    <t>184.922 L</t>
  </si>
  <si>
    <t>185.025 L</t>
  </si>
  <si>
    <t>185.128 L</t>
  </si>
  <si>
    <t>185.231 L</t>
  </si>
  <si>
    <t>185.335 L</t>
  </si>
  <si>
    <t>185.438 L</t>
  </si>
  <si>
    <t>185.524 L</t>
  </si>
  <si>
    <t>185.614 L</t>
  </si>
  <si>
    <t>185.702 L</t>
  </si>
  <si>
    <t>185.790 L</t>
  </si>
  <si>
    <t>185.866 L</t>
  </si>
  <si>
    <t>185.910 L</t>
  </si>
  <si>
    <t>185.950 L</t>
  </si>
  <si>
    <t>185.994 L</t>
  </si>
  <si>
    <t>186.092 L</t>
  </si>
  <si>
    <t>186.183 L</t>
  </si>
  <si>
    <t>186.253 L</t>
  </si>
  <si>
    <t>186.324 L</t>
  </si>
  <si>
    <t>186.409 L</t>
  </si>
  <si>
    <t>186.488 L</t>
  </si>
  <si>
    <t>186.520 L</t>
  </si>
  <si>
    <t>186.548 L</t>
  </si>
  <si>
    <t>186.572 L</t>
  </si>
  <si>
    <t>186.593 L</t>
  </si>
  <si>
    <t>186.649 L</t>
  </si>
  <si>
    <t>186.742 L</t>
  </si>
  <si>
    <t>186.835 L</t>
  </si>
  <si>
    <t>186.929 L</t>
  </si>
  <si>
    <t>187.021 L</t>
  </si>
  <si>
    <t>187.114 L</t>
  </si>
  <si>
    <t>187.208 L</t>
  </si>
  <si>
    <t>187.296 L</t>
  </si>
  <si>
    <t>187.383 L</t>
  </si>
  <si>
    <t>187.470 L</t>
  </si>
  <si>
    <t>187.558 L</t>
  </si>
  <si>
    <t>187.647 L</t>
  </si>
  <si>
    <t>187.740 L</t>
  </si>
  <si>
    <t>187.833 L</t>
  </si>
  <si>
    <t>187.925 L</t>
  </si>
  <si>
    <t>188.018 L</t>
  </si>
  <si>
    <t>188.101 L</t>
  </si>
  <si>
    <t>188.186 L</t>
  </si>
  <si>
    <t>188.269 L</t>
  </si>
  <si>
    <t>188.357 L</t>
  </si>
  <si>
    <t>188.446 L</t>
  </si>
  <si>
    <t>188.538 L</t>
  </si>
  <si>
    <t>188.632 L</t>
  </si>
  <si>
    <t>188.725 L</t>
  </si>
  <si>
    <t>188.818 L</t>
  </si>
  <si>
    <t>188.912 L</t>
  </si>
  <si>
    <t>188.979 L</t>
  </si>
  <si>
    <t>188.991 L</t>
  </si>
  <si>
    <t>189.070 L</t>
  </si>
  <si>
    <t>189.138 L</t>
  </si>
  <si>
    <t>189.224 L</t>
  </si>
  <si>
    <t>189.310 L</t>
  </si>
  <si>
    <t>189.397 L</t>
  </si>
  <si>
    <t>189.472 L</t>
  </si>
  <si>
    <t>189.542 L</t>
  </si>
  <si>
    <t>189.609 L</t>
  </si>
  <si>
    <t>189.679 L</t>
  </si>
  <si>
    <t>189.745 L</t>
  </si>
  <si>
    <t>189.816 L</t>
  </si>
  <si>
    <t>189.897 L</t>
  </si>
  <si>
    <t>189.982 L</t>
  </si>
  <si>
    <t>190.072 L</t>
  </si>
  <si>
    <t>190.162 L</t>
  </si>
  <si>
    <t>190.253 L</t>
  </si>
  <si>
    <t>190.343 L</t>
  </si>
  <si>
    <t>190.435 L</t>
  </si>
  <si>
    <t>190.524 L</t>
  </si>
  <si>
    <t>190.617 L</t>
  </si>
  <si>
    <t>190.706 L</t>
  </si>
  <si>
    <t>190.796 L</t>
  </si>
  <si>
    <t>190.887 L</t>
  </si>
  <si>
    <t>190.977 L</t>
  </si>
  <si>
    <t>191.069 L</t>
  </si>
  <si>
    <t>191.156 L</t>
  </si>
  <si>
    <t>191.248 L</t>
  </si>
  <si>
    <t>191.338 L</t>
  </si>
  <si>
    <t>191.430 L</t>
  </si>
  <si>
    <t>191.522 L</t>
  </si>
  <si>
    <t>191.613 L</t>
  </si>
  <si>
    <t>191.703 L</t>
  </si>
  <si>
    <t>191.793 L</t>
  </si>
  <si>
    <t>191.884 L</t>
  </si>
  <si>
    <t>191.974 L</t>
  </si>
  <si>
    <t>192.065 L</t>
  </si>
  <si>
    <t>192.155 L</t>
  </si>
  <si>
    <t>192.247 L</t>
  </si>
  <si>
    <t>192.338 L</t>
  </si>
  <si>
    <t>192.432 L</t>
  </si>
  <si>
    <t>192.524 L</t>
  </si>
  <si>
    <t>192.619 L</t>
  </si>
  <si>
    <t>192.716 L</t>
  </si>
  <si>
    <t>192.810 L</t>
  </si>
  <si>
    <t>192.905 L</t>
  </si>
  <si>
    <t>192.996 L</t>
  </si>
  <si>
    <t>193.089 L</t>
  </si>
  <si>
    <t>193.183 L</t>
  </si>
  <si>
    <t>193.276 L</t>
  </si>
  <si>
    <t>193.363 L</t>
  </si>
  <si>
    <t>193.439 L</t>
  </si>
  <si>
    <t>193.536 L</t>
  </si>
  <si>
    <t>193.632 L</t>
  </si>
  <si>
    <t>193.726 L</t>
  </si>
  <si>
    <t>193.822 L</t>
  </si>
  <si>
    <t>193.917 L</t>
  </si>
  <si>
    <t>194.011 L</t>
  </si>
  <si>
    <t>194.106 L</t>
  </si>
  <si>
    <t>194.200 L</t>
  </si>
  <si>
    <t>194.292 L</t>
  </si>
  <si>
    <t>194.385 L</t>
  </si>
  <si>
    <t>194.480 L</t>
  </si>
  <si>
    <t>194.575 L</t>
  </si>
  <si>
    <t>194.672 L</t>
  </si>
  <si>
    <t>194.767 L</t>
  </si>
  <si>
    <t>194.868 L</t>
  </si>
  <si>
    <t>194.965 L</t>
  </si>
  <si>
    <t>195.063 L</t>
  </si>
  <si>
    <t>195.160 L</t>
  </si>
  <si>
    <t>195.259 L</t>
  </si>
  <si>
    <t>195.357 L</t>
  </si>
  <si>
    <t>195.455 L</t>
  </si>
  <si>
    <t>195.553 L</t>
  </si>
  <si>
    <t>195.653 L</t>
  </si>
  <si>
    <t>195.719 L</t>
  </si>
  <si>
    <t>195.816 L</t>
  </si>
  <si>
    <t>195.914 L</t>
  </si>
  <si>
    <t>196.011 L</t>
  </si>
  <si>
    <t>196.108 L</t>
  </si>
  <si>
    <t>196.205 L</t>
  </si>
  <si>
    <t>196.302 L</t>
  </si>
  <si>
    <t>196.400 L</t>
  </si>
  <si>
    <t>196.498 L</t>
  </si>
  <si>
    <t>196.597 L</t>
  </si>
  <si>
    <t>196.697 L</t>
  </si>
  <si>
    <t>196.793 L</t>
  </si>
  <si>
    <t>196.891 L</t>
  </si>
  <si>
    <t>196.987 L</t>
  </si>
  <si>
    <t>197.082 L</t>
  </si>
  <si>
    <t>197.179 L</t>
  </si>
  <si>
    <t>197.275 L</t>
  </si>
  <si>
    <t>197.372 L</t>
  </si>
  <si>
    <t>197.465 L</t>
  </si>
  <si>
    <t>197.559 L</t>
  </si>
  <si>
    <t>197.651 L</t>
  </si>
  <si>
    <t>197.748 L</t>
  </si>
  <si>
    <t>197.843 L</t>
  </si>
  <si>
    <t>197.940 L</t>
  </si>
  <si>
    <t>198.039 L</t>
  </si>
  <si>
    <t>198.137 L</t>
  </si>
  <si>
    <t>198.235 L</t>
  </si>
  <si>
    <t>198.333 L</t>
  </si>
  <si>
    <t>198.433 L</t>
  </si>
  <si>
    <t>198.531 L</t>
  </si>
  <si>
    <t>198.628 L</t>
  </si>
  <si>
    <t>198.725 L</t>
  </si>
  <si>
    <t>198.824 L</t>
  </si>
  <si>
    <t>198.923 L</t>
  </si>
  <si>
    <t>199.020 L</t>
  </si>
  <si>
    <t>199.119 L</t>
  </si>
  <si>
    <t>199.217 L</t>
  </si>
  <si>
    <t>199.314 L</t>
  </si>
  <si>
    <t>199.412 L</t>
  </si>
  <si>
    <t>199.511 L</t>
  </si>
  <si>
    <t>199.611 L</t>
  </si>
  <si>
    <t>199.707 L</t>
  </si>
  <si>
    <t>199.800 L</t>
  </si>
  <si>
    <t>199.894 L</t>
  </si>
  <si>
    <t>199.990 L</t>
  </si>
  <si>
    <t>200.087 L</t>
  </si>
  <si>
    <t>200.184 L</t>
  </si>
  <si>
    <t>200.280 L</t>
  </si>
  <si>
    <t>200.378 L</t>
  </si>
  <si>
    <t>200.475 L</t>
  </si>
  <si>
    <t>200.572 L</t>
  </si>
  <si>
    <t>200.667 L</t>
  </si>
  <si>
    <t>200.761 L</t>
  </si>
  <si>
    <t>200.852 L</t>
  </si>
  <si>
    <t>200.945 L</t>
  </si>
  <si>
    <t>201.034 L</t>
  </si>
  <si>
    <t>201.122 L</t>
  </si>
  <si>
    <t>201.166 L</t>
  </si>
  <si>
    <t>201.187 L</t>
  </si>
  <si>
    <t>201.203 L</t>
  </si>
  <si>
    <t>201.256 L</t>
  </si>
  <si>
    <t>201.342 L</t>
  </si>
  <si>
    <t>201.424 L</t>
  </si>
  <si>
    <t>201.503 L</t>
  </si>
  <si>
    <t>201.583 L</t>
  </si>
  <si>
    <t>201.665 L</t>
  </si>
  <si>
    <t>201.743 L</t>
  </si>
  <si>
    <t>201.818 L</t>
  </si>
  <si>
    <t>201.895 L</t>
  </si>
  <si>
    <t>201.974 L</t>
  </si>
  <si>
    <t>202.054 L</t>
  </si>
  <si>
    <t>202.137 L</t>
  </si>
  <si>
    <t>202.221 L</t>
  </si>
  <si>
    <t>202.267 L</t>
  </si>
  <si>
    <t>202.300 L</t>
  </si>
  <si>
    <t>202.333 L</t>
  </si>
  <si>
    <t>202.360 L</t>
  </si>
  <si>
    <t>202.388 L</t>
  </si>
  <si>
    <t>202.415 L</t>
  </si>
  <si>
    <t>202.441 L</t>
  </si>
  <si>
    <t>202.467 L</t>
  </si>
  <si>
    <t>202.472 L</t>
  </si>
  <si>
    <t>202.483 L</t>
  </si>
  <si>
    <t>202.496 L</t>
  </si>
  <si>
    <t>202.497 L</t>
  </si>
  <si>
    <t>202.542 L</t>
  </si>
  <si>
    <t>202.581 L</t>
  </si>
  <si>
    <t>202.620 L</t>
  </si>
  <si>
    <t>202.655 L</t>
  </si>
  <si>
    <t>202.677 L</t>
  </si>
  <si>
    <t>202.707 L</t>
  </si>
  <si>
    <t>202.713 L</t>
  </si>
  <si>
    <t>202.748 L</t>
  </si>
  <si>
    <t>202.781 L</t>
  </si>
  <si>
    <t>202.818 L</t>
  </si>
  <si>
    <t>202.858 L</t>
  </si>
  <si>
    <t>202.898 L</t>
  </si>
  <si>
    <t>202.941 L</t>
  </si>
  <si>
    <t>202.980 L</t>
  </si>
  <si>
    <t>203.021 L</t>
  </si>
  <si>
    <t>203.064 L</t>
  </si>
  <si>
    <t>203.110 L</t>
  </si>
  <si>
    <t>203.162 L</t>
  </si>
  <si>
    <t>203.219 L</t>
  </si>
  <si>
    <t>203.285 L</t>
  </si>
  <si>
    <t>203.355 L</t>
  </si>
  <si>
    <t>203.432 L</t>
  </si>
  <si>
    <t>203.512 L</t>
  </si>
  <si>
    <t>203.597 L</t>
  </si>
  <si>
    <t>203.684 L</t>
  </si>
  <si>
    <t>203.775 L</t>
  </si>
  <si>
    <t>203.867 L</t>
  </si>
  <si>
    <t>203.964 L</t>
  </si>
  <si>
    <t>204.060 L</t>
  </si>
  <si>
    <t>204.161 L</t>
  </si>
  <si>
    <t>204.262 L</t>
  </si>
  <si>
    <t>204.365 L</t>
  </si>
  <si>
    <t>204.470 L</t>
  </si>
  <si>
    <t>204.577 L</t>
  </si>
  <si>
    <t>204.684 L</t>
  </si>
  <si>
    <t>204.795 L</t>
  </si>
  <si>
    <t>204.907 L</t>
  </si>
  <si>
    <t>205.022 L</t>
  </si>
  <si>
    <t>205.136 L</t>
  </si>
  <si>
    <t>205.251 L</t>
  </si>
  <si>
    <t>205.365 L</t>
  </si>
  <si>
    <t>205.481 L</t>
  </si>
  <si>
    <t>205.598 L</t>
  </si>
  <si>
    <t>205.716 L</t>
  </si>
  <si>
    <t>205.834 L</t>
  </si>
  <si>
    <t>205.949 L</t>
  </si>
  <si>
    <t>206.065 L</t>
  </si>
  <si>
    <t>206.178 L</t>
  </si>
  <si>
    <t>206.296 L</t>
  </si>
  <si>
    <t>206.412 L</t>
  </si>
  <si>
    <t>206.531 L</t>
  </si>
  <si>
    <t>206.648 L</t>
  </si>
  <si>
    <t>206.767 L</t>
  </si>
  <si>
    <t>206.883 L</t>
  </si>
  <si>
    <t>206.999 L</t>
  </si>
  <si>
    <t>207.112 L</t>
  </si>
  <si>
    <t>207.228 L</t>
  </si>
  <si>
    <t>207.338 L</t>
  </si>
  <si>
    <t>207.442 L</t>
  </si>
  <si>
    <t>207.551 L</t>
  </si>
  <si>
    <t>207.660 L</t>
  </si>
  <si>
    <t>207.768 L</t>
  </si>
  <si>
    <t>207.878 L</t>
  </si>
  <si>
    <t>207.985 L</t>
  </si>
  <si>
    <t>208.092 L</t>
  </si>
  <si>
    <t>208.196 L</t>
  </si>
  <si>
    <t>208.298 L</t>
  </si>
  <si>
    <t>208.400 L</t>
  </si>
  <si>
    <t>208.501 L</t>
  </si>
  <si>
    <t>208.603 L</t>
  </si>
  <si>
    <t>208.703 L</t>
  </si>
  <si>
    <t>208.802 L</t>
  </si>
  <si>
    <t>208.902 L</t>
  </si>
  <si>
    <t>209.002 L</t>
  </si>
  <si>
    <t>209.102 L</t>
  </si>
  <si>
    <t>209.202 L</t>
  </si>
  <si>
    <t>209.302 L</t>
  </si>
  <si>
    <t>209.399 L</t>
  </si>
  <si>
    <t>209.497 L</t>
  </si>
  <si>
    <t>209.592 L</t>
  </si>
  <si>
    <t>209.687 L</t>
  </si>
  <si>
    <t>209.782 L</t>
  </si>
  <si>
    <t>209.876 L</t>
  </si>
  <si>
    <t>209.909 L</t>
  </si>
  <si>
    <t>209.910 L</t>
  </si>
  <si>
    <t>209.996 L</t>
  </si>
  <si>
    <t>210.087 L</t>
  </si>
  <si>
    <t>210.179 L</t>
  </si>
  <si>
    <t>210.270 L</t>
  </si>
  <si>
    <t>210.360 L</t>
  </si>
  <si>
    <t>210.450 L</t>
  </si>
  <si>
    <t>210.541 L</t>
  </si>
  <si>
    <t>210.632 L</t>
  </si>
  <si>
    <t>210.723 L</t>
  </si>
  <si>
    <t>210.814 L</t>
  </si>
  <si>
    <t>210.907 L</t>
  </si>
  <si>
    <t>210.998 L</t>
  </si>
  <si>
    <t>211.088 L</t>
  </si>
  <si>
    <t>211.178 L</t>
  </si>
  <si>
    <t>211.265 L</t>
  </si>
  <si>
    <t>211.355 L</t>
  </si>
  <si>
    <t>211.445 L</t>
  </si>
  <si>
    <t>211.534 L</t>
  </si>
  <si>
    <t>211.623 L</t>
  </si>
  <si>
    <t>211.713 L</t>
  </si>
  <si>
    <t>211.800 L</t>
  </si>
  <si>
    <t>211.890 L</t>
  </si>
  <si>
    <t>211.980 L</t>
  </si>
  <si>
    <t>212.070 L</t>
  </si>
  <si>
    <t>212.163 L</t>
  </si>
  <si>
    <t>212.257 L</t>
  </si>
  <si>
    <t>212.349 L</t>
  </si>
  <si>
    <t>212.445 L</t>
  </si>
  <si>
    <t>212.540 L</t>
  </si>
  <si>
    <t>212.634 L</t>
  </si>
  <si>
    <t>212.726 L</t>
  </si>
  <si>
    <t>212.816 L</t>
  </si>
  <si>
    <t>212.907 L</t>
  </si>
  <si>
    <t>213.001 L</t>
  </si>
  <si>
    <t>213.093 L</t>
  </si>
  <si>
    <t>213.188 L</t>
  </si>
  <si>
    <t>213.285 L</t>
  </si>
  <si>
    <t>213.381 L</t>
  </si>
  <si>
    <t>213.477 L</t>
  </si>
  <si>
    <t>213.575 L</t>
  </si>
  <si>
    <t>213.675 L</t>
  </si>
  <si>
    <t>213.774 L</t>
  </si>
  <si>
    <t>213.877 L</t>
  </si>
  <si>
    <t>213.978 L</t>
  </si>
  <si>
    <t>214.080 L</t>
  </si>
  <si>
    <t>214.184 L</t>
  </si>
  <si>
    <t>214.285 L</t>
  </si>
  <si>
    <t>214.387 L</t>
  </si>
  <si>
    <t>214.488 L</t>
  </si>
  <si>
    <t>214.593 L</t>
  </si>
  <si>
    <t>214.695 L</t>
  </si>
  <si>
    <t>214.799 L</t>
  </si>
  <si>
    <t>214.903 L</t>
  </si>
  <si>
    <t>215.005 L</t>
  </si>
  <si>
    <t>215.108 L</t>
  </si>
  <si>
    <t>215.212 L</t>
  </si>
  <si>
    <t>215.315 L</t>
  </si>
  <si>
    <t>215.418 L</t>
  </si>
  <si>
    <t>215.522 L</t>
  </si>
  <si>
    <t>215.626 L</t>
  </si>
  <si>
    <t>215.730 L</t>
  </si>
  <si>
    <t>215.836 L</t>
  </si>
  <si>
    <t>215.940 L</t>
  </si>
  <si>
    <t>216.045 L</t>
  </si>
  <si>
    <t>216.150 L</t>
  </si>
  <si>
    <t>216.254 L</t>
  </si>
  <si>
    <t>216.356 L</t>
  </si>
  <si>
    <t>216.459 L</t>
  </si>
  <si>
    <t>216.562 L</t>
  </si>
  <si>
    <t>216.665 L</t>
  </si>
  <si>
    <t>216.767 L</t>
  </si>
  <si>
    <t>216.868 L</t>
  </si>
  <si>
    <t>216.969 L</t>
  </si>
  <si>
    <t>217.069 L</t>
  </si>
  <si>
    <t>217.169 L</t>
  </si>
  <si>
    <t>217.267 L</t>
  </si>
  <si>
    <t>217.368 L</t>
  </si>
  <si>
    <t>217.469 L</t>
  </si>
  <si>
    <t>217.572 L</t>
  </si>
  <si>
    <t>217.674 L</t>
  </si>
  <si>
    <t>217.776 L</t>
  </si>
  <si>
    <t>217.878 L</t>
  </si>
  <si>
    <t>217.982 L</t>
  </si>
  <si>
    <t>218.081 L</t>
  </si>
  <si>
    <t>218.182 L</t>
  </si>
  <si>
    <t>218.286 L</t>
  </si>
  <si>
    <t>218.391 L</t>
  </si>
  <si>
    <t>218.497 L</t>
  </si>
  <si>
    <t>218.603 L</t>
  </si>
  <si>
    <t>218.709 L</t>
  </si>
  <si>
    <t>218.816 L</t>
  </si>
  <si>
    <t>218.923 L</t>
  </si>
  <si>
    <t>219.030 L</t>
  </si>
  <si>
    <t>219.138 L</t>
  </si>
  <si>
    <t>219.245 L</t>
  </si>
  <si>
    <t>219.354 L</t>
  </si>
  <si>
    <t>219.463 L</t>
  </si>
  <si>
    <t>219.571 L</t>
  </si>
  <si>
    <t>219.674 L</t>
  </si>
  <si>
    <t>219.776 L</t>
  </si>
  <si>
    <t>219.883 L</t>
  </si>
  <si>
    <t>219.990 L</t>
  </si>
  <si>
    <t>220.096 L</t>
  </si>
  <si>
    <t>220.202 L</t>
  </si>
  <si>
    <t>220.307 L</t>
  </si>
  <si>
    <t>220.413 L</t>
  </si>
  <si>
    <t>220.516 L</t>
  </si>
  <si>
    <t>220.620 L</t>
  </si>
  <si>
    <t>220.724 L</t>
  </si>
  <si>
    <t>220.830 L</t>
  </si>
  <si>
    <t>220.935 L</t>
  </si>
  <si>
    <t>221.040 L</t>
  </si>
  <si>
    <t>221.147 L</t>
  </si>
  <si>
    <t>221.253 L</t>
  </si>
  <si>
    <t>221.361 L</t>
  </si>
  <si>
    <t>221.469 L</t>
  </si>
  <si>
    <t>221.575 L</t>
  </si>
  <si>
    <t>221.683 L</t>
  </si>
  <si>
    <t>221.790 L</t>
  </si>
  <si>
    <t>221.898 L</t>
  </si>
  <si>
    <t>221.993 L</t>
  </si>
  <si>
    <t>222.086 L</t>
  </si>
  <si>
    <t>222.196 L</t>
  </si>
  <si>
    <t>222.303 L</t>
  </si>
  <si>
    <t>222.413 L</t>
  </si>
  <si>
    <t>222.522 L</t>
  </si>
  <si>
    <t>222.631 L</t>
  </si>
  <si>
    <t>222.739 L</t>
  </si>
  <si>
    <t>222.844 L</t>
  </si>
  <si>
    <t>222.950 L</t>
  </si>
  <si>
    <t>223.053 L</t>
  </si>
  <si>
    <t>223.157 L</t>
  </si>
  <si>
    <t>223.263 L</t>
  </si>
  <si>
    <t>223.372 L</t>
  </si>
  <si>
    <t>223.479 L</t>
  </si>
  <si>
    <t>223.590 L</t>
  </si>
  <si>
    <t>223.699 L</t>
  </si>
  <si>
    <t>223.811 L</t>
  </si>
  <si>
    <t>223.922 L</t>
  </si>
  <si>
    <t>224.031 L</t>
  </si>
  <si>
    <t>224.140 L</t>
  </si>
  <si>
    <t>224.246 L</t>
  </si>
  <si>
    <t>224.353 L</t>
  </si>
  <si>
    <t>224.459 L</t>
  </si>
  <si>
    <t>224.568 L</t>
  </si>
  <si>
    <t>224.677 L</t>
  </si>
  <si>
    <t>224.786 L</t>
  </si>
  <si>
    <t>224.896 L</t>
  </si>
  <si>
    <t>225.006 L</t>
  </si>
  <si>
    <t>225.115 L</t>
  </si>
  <si>
    <t>225.226 L</t>
  </si>
  <si>
    <t>225.335 L</t>
  </si>
  <si>
    <t>225.443 L</t>
  </si>
  <si>
    <t>225.552 L</t>
  </si>
  <si>
    <t>225.659 L</t>
  </si>
  <si>
    <t>225.765 L</t>
  </si>
  <si>
    <t>225.874 L</t>
  </si>
  <si>
    <t>225.984 L</t>
  </si>
  <si>
    <t>226.092 L</t>
  </si>
  <si>
    <t>226.199 L</t>
  </si>
  <si>
    <t>226.307 L</t>
  </si>
  <si>
    <t>226.416 L</t>
  </si>
  <si>
    <t>226.527 L</t>
  </si>
  <si>
    <t>226.638 L</t>
  </si>
  <si>
    <t>226.747 L</t>
  </si>
  <si>
    <t>226.856 L</t>
  </si>
  <si>
    <t>226.963 L</t>
  </si>
  <si>
    <t>227.069 L</t>
  </si>
  <si>
    <t>227.173 L</t>
  </si>
  <si>
    <t>227.271 L</t>
  </si>
  <si>
    <t>227.366 L</t>
  </si>
  <si>
    <t>227.468 L</t>
  </si>
  <si>
    <t>227.554 L</t>
  </si>
  <si>
    <t>227.652 L</t>
  </si>
  <si>
    <t>227.751 L</t>
  </si>
  <si>
    <t>227.847 L</t>
  </si>
  <si>
    <t>227.943 L</t>
  </si>
  <si>
    <t>228.039 L</t>
  </si>
  <si>
    <t>228.134 L</t>
  </si>
  <si>
    <t>228.223 L</t>
  </si>
  <si>
    <t>228.307 L</t>
  </si>
  <si>
    <t>228.391 L</t>
  </si>
  <si>
    <t>228.470 L</t>
  </si>
  <si>
    <t>228.492 L</t>
  </si>
  <si>
    <t>228.499 L</t>
  </si>
  <si>
    <t>228.586 L</t>
  </si>
  <si>
    <t>228.674 L</t>
  </si>
  <si>
    <t>228.762 L</t>
  </si>
  <si>
    <t>228.849 L</t>
  </si>
  <si>
    <t>228.936 L</t>
  </si>
  <si>
    <t>229.021 L</t>
  </si>
  <si>
    <t>229.108 L</t>
  </si>
  <si>
    <t>229.195 L</t>
  </si>
  <si>
    <t>229.281 L</t>
  </si>
  <si>
    <t>229.370 L</t>
  </si>
  <si>
    <t>229.461 L</t>
  </si>
  <si>
    <t>229.553 L</t>
  </si>
  <si>
    <t>229.647 L</t>
  </si>
  <si>
    <t>229.741 L</t>
  </si>
  <si>
    <t>229.837 L</t>
  </si>
  <si>
    <t>229.931 L</t>
  </si>
  <si>
    <t>230.025 L</t>
  </si>
  <si>
    <t>230.114 L</t>
  </si>
  <si>
    <t>230.203 L</t>
  </si>
  <si>
    <t>230.292 L</t>
  </si>
  <si>
    <t>230.378 L</t>
  </si>
  <si>
    <t>230.466 L</t>
  </si>
  <si>
    <t>230.556 L</t>
  </si>
  <si>
    <t>230.646 L</t>
  </si>
  <si>
    <t>230.737 L</t>
  </si>
  <si>
    <t>230.829 L</t>
  </si>
  <si>
    <t>230.921 L</t>
  </si>
  <si>
    <t>231.014 L</t>
  </si>
  <si>
    <t>231.109 L</t>
  </si>
  <si>
    <t>231.201 L</t>
  </si>
  <si>
    <t>231.291 L</t>
  </si>
  <si>
    <t>231.380 L</t>
  </si>
  <si>
    <t>231.467 L</t>
  </si>
  <si>
    <t>231.547 L</t>
  </si>
  <si>
    <t>231.634 L</t>
  </si>
  <si>
    <t>231.716 L</t>
  </si>
  <si>
    <t>231.802 L</t>
  </si>
  <si>
    <t>231.892 L</t>
  </si>
  <si>
    <t>231.982 L</t>
  </si>
  <si>
    <t>232.071 L</t>
  </si>
  <si>
    <t>232.162 L</t>
  </si>
  <si>
    <t>232.253 L</t>
  </si>
  <si>
    <t>232.344 L</t>
  </si>
  <si>
    <t>232.436 L</t>
  </si>
  <si>
    <t>232.529 L</t>
  </si>
  <si>
    <t>232.624 L</t>
  </si>
  <si>
    <t>232.714 L</t>
  </si>
  <si>
    <t>232.806 L</t>
  </si>
  <si>
    <t>232.898 L</t>
  </si>
  <si>
    <t>232.992 L</t>
  </si>
  <si>
    <t>233.082 L</t>
  </si>
  <si>
    <t>233.174 L</t>
  </si>
  <si>
    <t>233.267 L</t>
  </si>
  <si>
    <t>233.357 L</t>
  </si>
  <si>
    <t>233.447 L</t>
  </si>
  <si>
    <t>233.538 L</t>
  </si>
  <si>
    <t>233.629 L</t>
  </si>
  <si>
    <t>233.721 L</t>
  </si>
  <si>
    <t>233.814 L</t>
  </si>
  <si>
    <t>233.905 L</t>
  </si>
  <si>
    <t>233.997 L</t>
  </si>
  <si>
    <t>234.088 L</t>
  </si>
  <si>
    <t>234.176 L</t>
  </si>
  <si>
    <t>234.265 L</t>
  </si>
  <si>
    <t>234.355 L</t>
  </si>
  <si>
    <t>234.445 L</t>
  </si>
  <si>
    <t>234.537 L</t>
  </si>
  <si>
    <t>234.630 L</t>
  </si>
  <si>
    <t>234.715 L</t>
  </si>
  <si>
    <t>234.801 L</t>
  </si>
  <si>
    <t>234.896 L</t>
  </si>
  <si>
    <t>234.982 L</t>
  </si>
  <si>
    <t>235.072 L</t>
  </si>
  <si>
    <t>235.166 L</t>
  </si>
  <si>
    <t>235.250 L</t>
  </si>
  <si>
    <t>235.344 L</t>
  </si>
  <si>
    <t>235.433 L</t>
  </si>
  <si>
    <t>235.523 L</t>
  </si>
  <si>
    <t>235.605 L</t>
  </si>
  <si>
    <t>235.679 L</t>
  </si>
  <si>
    <t>235.763 L</t>
  </si>
  <si>
    <t>235.845 L</t>
  </si>
  <si>
    <t>235.928 L</t>
  </si>
  <si>
    <t>236.013 L</t>
  </si>
  <si>
    <t>236.097 L</t>
  </si>
  <si>
    <t>236.182 L</t>
  </si>
  <si>
    <t>236.267 L</t>
  </si>
  <si>
    <t>236.352 L</t>
  </si>
  <si>
    <t>236.435 L</t>
  </si>
  <si>
    <t>236.520 L</t>
  </si>
  <si>
    <t>236.606 L</t>
  </si>
  <si>
    <t>236.691 L</t>
  </si>
  <si>
    <t>236.775 L</t>
  </si>
  <si>
    <t>236.858 L</t>
  </si>
  <si>
    <t>236.943 L</t>
  </si>
  <si>
    <t>237.026 L</t>
  </si>
  <si>
    <t>237.110 L</t>
  </si>
  <si>
    <t>237.187 L</t>
  </si>
  <si>
    <t>237.264 L</t>
  </si>
  <si>
    <t>237.342 L</t>
  </si>
  <si>
    <t>237.419 L</t>
  </si>
  <si>
    <t>237.478 L</t>
  </si>
  <si>
    <t>237.539 L</t>
  </si>
  <si>
    <t>237.610 L</t>
  </si>
  <si>
    <t>237.682 L</t>
  </si>
  <si>
    <t>237.753 L</t>
  </si>
  <si>
    <t>237.828 L</t>
  </si>
  <si>
    <t>237.900 L</t>
  </si>
  <si>
    <t>237.976 L</t>
  </si>
  <si>
    <t>238.052 L</t>
  </si>
  <si>
    <t>238.129 L</t>
  </si>
  <si>
    <t>238.207 L</t>
  </si>
  <si>
    <t>238.282 L</t>
  </si>
  <si>
    <t>238.359 L</t>
  </si>
  <si>
    <t>238.437 L</t>
  </si>
  <si>
    <t>238.517 L</t>
  </si>
  <si>
    <t>238.598 L</t>
  </si>
  <si>
    <t>238.681 L</t>
  </si>
  <si>
    <t>238.766 L</t>
  </si>
  <si>
    <t>238.850 L</t>
  </si>
  <si>
    <t>238.936 L</t>
  </si>
  <si>
    <t>239.020 L</t>
  </si>
  <si>
    <t>239.104 L</t>
  </si>
  <si>
    <t>239.182 L</t>
  </si>
  <si>
    <t>239.258 L</t>
  </si>
  <si>
    <t>239.313 L</t>
  </si>
  <si>
    <t>239.361 L</t>
  </si>
  <si>
    <t>239.407 L</t>
  </si>
  <si>
    <t>239.450 L</t>
  </si>
  <si>
    <t>239.492 L</t>
  </si>
  <si>
    <t>239.533 L</t>
  </si>
  <si>
    <t>239.594 L</t>
  </si>
  <si>
    <t>239.664 L</t>
  </si>
  <si>
    <t>239.736 L</t>
  </si>
  <si>
    <t>239.809 L</t>
  </si>
  <si>
    <t>239.885 L</t>
  </si>
  <si>
    <t>239.960 L</t>
  </si>
  <si>
    <t>240.033 L</t>
  </si>
  <si>
    <t>240.110 L</t>
  </si>
  <si>
    <t>240.187 L</t>
  </si>
  <si>
    <t>240.264 L</t>
  </si>
  <si>
    <t>240.340 L</t>
  </si>
  <si>
    <t>240.413 L</t>
  </si>
  <si>
    <t>240.491 L</t>
  </si>
  <si>
    <t>240.568 L</t>
  </si>
  <si>
    <t>240.647 L</t>
  </si>
  <si>
    <t>240.725 L</t>
  </si>
  <si>
    <t>240.803 L</t>
  </si>
  <si>
    <t>240.882 L</t>
  </si>
  <si>
    <t>240.962 L</t>
  </si>
  <si>
    <t>241.032 L</t>
  </si>
  <si>
    <t>241.105 L</t>
  </si>
  <si>
    <t>241.184 L</t>
  </si>
  <si>
    <t>241.264 L</t>
  </si>
  <si>
    <t>241.344 L</t>
  </si>
  <si>
    <t>241.425 L</t>
  </si>
  <si>
    <t>241.508 L</t>
  </si>
  <si>
    <t>241.588 L</t>
  </si>
  <si>
    <t>241.669 L</t>
  </si>
  <si>
    <t>241.752 L</t>
  </si>
  <si>
    <t>241.832 L</t>
  </si>
  <si>
    <t>241.915 L</t>
  </si>
  <si>
    <t>241.996 L</t>
  </si>
  <si>
    <t>242.078 L</t>
  </si>
  <si>
    <t>242.158 L</t>
  </si>
  <si>
    <t>242.239 L</t>
  </si>
  <si>
    <t>242.319 L</t>
  </si>
  <si>
    <t>242.400 L</t>
  </si>
  <si>
    <t>242.483 L</t>
  </si>
  <si>
    <t>242.566 L</t>
  </si>
  <si>
    <t>242.650 L</t>
  </si>
  <si>
    <t>242.734 L</t>
  </si>
  <si>
    <t>242.817 L</t>
  </si>
  <si>
    <t>242.900 L</t>
  </si>
  <si>
    <t>242.981 L</t>
  </si>
  <si>
    <t>243.063 L</t>
  </si>
  <si>
    <t>243.143 L</t>
  </si>
  <si>
    <t>243.191 L</t>
  </si>
  <si>
    <t>243.250 L</t>
  </si>
  <si>
    <t>243.321 L</t>
  </si>
  <si>
    <t>243.391 L</t>
  </si>
  <si>
    <t>243.459 L</t>
  </si>
  <si>
    <t>243.527 L</t>
  </si>
  <si>
    <t>243.595 L</t>
  </si>
  <si>
    <t>243.668 L</t>
  </si>
  <si>
    <t>243.749 L</t>
  </si>
  <si>
    <t>243.832 L</t>
  </si>
  <si>
    <t>243.914 L</t>
  </si>
  <si>
    <t>243.990 L</t>
  </si>
  <si>
    <t>244.065 L</t>
  </si>
  <si>
    <t>244.140 L</t>
  </si>
  <si>
    <t>244.214 L</t>
  </si>
  <si>
    <t>244.288 L</t>
  </si>
  <si>
    <t>244.364 L</t>
  </si>
  <si>
    <t>244.446 L</t>
  </si>
  <si>
    <t>244.523 L</t>
  </si>
  <si>
    <t>244.600 L</t>
  </si>
  <si>
    <t>244.675 L</t>
  </si>
  <si>
    <t>244.745 L</t>
  </si>
  <si>
    <t>244.813 L</t>
  </si>
  <si>
    <t>244.873 L</t>
  </si>
  <si>
    <t>244.921 L</t>
  </si>
  <si>
    <t>244.970 L</t>
  </si>
  <si>
    <t>245.024 L</t>
  </si>
  <si>
    <t>245.080 L</t>
  </si>
  <si>
    <t>245.138 L</t>
  </si>
  <si>
    <t>245.197 L</t>
  </si>
  <si>
    <t>245.260 L</t>
  </si>
  <si>
    <t>245.332 L</t>
  </si>
  <si>
    <t>245.407 L</t>
  </si>
  <si>
    <t>245.486 L</t>
  </si>
  <si>
    <t>245.560 L</t>
  </si>
  <si>
    <t>245.639 L</t>
  </si>
  <si>
    <t>245.717 L</t>
  </si>
  <si>
    <t>245.797 L</t>
  </si>
  <si>
    <t>245.875 L</t>
  </si>
  <si>
    <t>245.957 L</t>
  </si>
  <si>
    <t>246.038 L</t>
  </si>
  <si>
    <t>246.120 L</t>
  </si>
  <si>
    <t>246.200 L</t>
  </si>
  <si>
    <t>246.280 L</t>
  </si>
  <si>
    <t>246.359 L</t>
  </si>
  <si>
    <t>246.437 L</t>
  </si>
  <si>
    <t>246.519 L</t>
  </si>
  <si>
    <t>246.601 L</t>
  </si>
  <si>
    <t>246.683 L</t>
  </si>
  <si>
    <t>246.760 L</t>
  </si>
  <si>
    <t>246.830 L</t>
  </si>
  <si>
    <t>246.898 L</t>
  </si>
  <si>
    <t>246.970 L</t>
  </si>
  <si>
    <t>247.041 L</t>
  </si>
  <si>
    <t>247.113 L</t>
  </si>
  <si>
    <t>247.185 L</t>
  </si>
  <si>
    <t>247.257 L</t>
  </si>
  <si>
    <t>247.327 L</t>
  </si>
  <si>
    <t>247.399 L</t>
  </si>
  <si>
    <t>247.470 L</t>
  </si>
  <si>
    <t>247.539 L</t>
  </si>
  <si>
    <t>247.609 L</t>
  </si>
  <si>
    <t>247.639 L</t>
  </si>
  <si>
    <t>247.657 L</t>
  </si>
  <si>
    <t>247.670 L</t>
  </si>
  <si>
    <t>247.673 L</t>
  </si>
  <si>
    <t>247.675 L</t>
  </si>
  <si>
    <t>247.734 L</t>
  </si>
  <si>
    <t>247.788 L</t>
  </si>
  <si>
    <t>247.841 L</t>
  </si>
  <si>
    <t>247.895 L</t>
  </si>
  <si>
    <t>247.956 L</t>
  </si>
  <si>
    <t>248.022 L</t>
  </si>
  <si>
    <t>248.090 L</t>
  </si>
  <si>
    <t>248.158 L</t>
  </si>
  <si>
    <t>248.230 L</t>
  </si>
  <si>
    <t>248.301 L</t>
  </si>
  <si>
    <t>248.339 L</t>
  </si>
  <si>
    <t>248.373 L</t>
  </si>
  <si>
    <t>248.434 L</t>
  </si>
  <si>
    <t>248.485 L</t>
  </si>
  <si>
    <t>248.534 L</t>
  </si>
  <si>
    <t>248.612 L</t>
  </si>
  <si>
    <t>248.688 L</t>
  </si>
  <si>
    <t>248.764 L</t>
  </si>
  <si>
    <t>248.842 L</t>
  </si>
  <si>
    <t>248.903 L</t>
  </si>
  <si>
    <t>248.956 L</t>
  </si>
  <si>
    <t>249.028 L</t>
  </si>
  <si>
    <t>249.102 L</t>
  </si>
  <si>
    <t>249.179 L</t>
  </si>
  <si>
    <t>249.254 L</t>
  </si>
  <si>
    <t>249.332 L</t>
  </si>
  <si>
    <t>249.410 L</t>
  </si>
  <si>
    <t>249.483 L</t>
  </si>
  <si>
    <t>249.545 L</t>
  </si>
  <si>
    <t>249.621 L</t>
  </si>
  <si>
    <t>249.694 L</t>
  </si>
  <si>
    <t>249.767 L</t>
  </si>
  <si>
    <t>249.838 L</t>
  </si>
  <si>
    <t>249.910 L</t>
  </si>
  <si>
    <t>249.983 L</t>
  </si>
  <si>
    <t>250.056 L</t>
  </si>
  <si>
    <t>250.089 L</t>
  </si>
  <si>
    <t>250.112 L</t>
  </si>
  <si>
    <t>250.185 L</t>
  </si>
  <si>
    <t>250.253 L</t>
  </si>
  <si>
    <t>250.320 L</t>
  </si>
  <si>
    <t>250.390 L</t>
  </si>
  <si>
    <t>250.459 L</t>
  </si>
  <si>
    <t>250.528 L</t>
  </si>
  <si>
    <t>250.601 L</t>
  </si>
  <si>
    <t>250.675 L</t>
  </si>
  <si>
    <t>250.749 L</t>
  </si>
  <si>
    <t>250.826 L</t>
  </si>
  <si>
    <t>250.904 L</t>
  </si>
  <si>
    <t>250.981 L</t>
  </si>
  <si>
    <t>251.061 L</t>
  </si>
  <si>
    <t>251.130 L</t>
  </si>
  <si>
    <t>251.198 L</t>
  </si>
  <si>
    <t>251.267 L</t>
  </si>
  <si>
    <t>251.339 L</t>
  </si>
  <si>
    <t>251.416 L</t>
  </si>
  <si>
    <t>251.492 L</t>
  </si>
  <si>
    <t>251.569 L</t>
  </si>
  <si>
    <t>251.646 L</t>
  </si>
  <si>
    <t>251.723 L</t>
  </si>
  <si>
    <t>251.799 L</t>
  </si>
  <si>
    <t>251.875 L</t>
  </si>
  <si>
    <t>251.951 L</t>
  </si>
  <si>
    <t>252.027 L</t>
  </si>
  <si>
    <t>252.105 L</t>
  </si>
  <si>
    <t>252.185 L</t>
  </si>
  <si>
    <t>252.265 L</t>
  </si>
  <si>
    <t>252.346 L</t>
  </si>
  <si>
    <t>252.427 L</t>
  </si>
  <si>
    <t>252.508 L</t>
  </si>
  <si>
    <t>252.582 L</t>
  </si>
  <si>
    <t>252.663 L</t>
  </si>
  <si>
    <t>252.741 L</t>
  </si>
  <si>
    <t>252.821 L</t>
  </si>
  <si>
    <t>252.896 L</t>
  </si>
  <si>
    <t>252.975 L</t>
  </si>
  <si>
    <t>253.051 L</t>
  </si>
  <si>
    <t>253.124 L</t>
  </si>
  <si>
    <t>253.195 L</t>
  </si>
  <si>
    <t>253.222 L</t>
  </si>
  <si>
    <t>253.225 L</t>
  </si>
  <si>
    <t>253.300 L</t>
  </si>
  <si>
    <t>253.373 L</t>
  </si>
  <si>
    <t>253.441 L</t>
  </si>
  <si>
    <t>253.513 L</t>
  </si>
  <si>
    <t>253.585 L</t>
  </si>
  <si>
    <t>253.652 L</t>
  </si>
  <si>
    <t>253.728 L</t>
  </si>
  <si>
    <t>253.805 L</t>
  </si>
  <si>
    <t>253.882 L</t>
  </si>
  <si>
    <t>253.964 L</t>
  </si>
  <si>
    <t>254.054 L</t>
  </si>
  <si>
    <t>254.147 L</t>
  </si>
  <si>
    <t>254.238 L</t>
  </si>
  <si>
    <t>254.328 L</t>
  </si>
  <si>
    <t>254.420 L</t>
  </si>
  <si>
    <t>254.514 L</t>
  </si>
  <si>
    <t>254.608 L</t>
  </si>
  <si>
    <t>254.706 L</t>
  </si>
  <si>
    <t>254.806 L</t>
  </si>
  <si>
    <t>254.907 L</t>
  </si>
  <si>
    <t>255.005 L</t>
  </si>
  <si>
    <t>255.102 L</t>
  </si>
  <si>
    <t>255.198 L</t>
  </si>
  <si>
    <t>255.300 L</t>
  </si>
  <si>
    <t>255.404 L</t>
  </si>
  <si>
    <t>255.507 L</t>
  </si>
  <si>
    <t>255.592 L</t>
  </si>
  <si>
    <t>255.696 L</t>
  </si>
  <si>
    <t>255.801 L</t>
  </si>
  <si>
    <t>255.908 L</t>
  </si>
  <si>
    <t>256.015 L</t>
  </si>
  <si>
    <t>256.124 L</t>
  </si>
  <si>
    <t>256.232 L</t>
  </si>
  <si>
    <t>256.340 L</t>
  </si>
  <si>
    <t>256.447 L</t>
  </si>
  <si>
    <t>256.554 L</t>
  </si>
  <si>
    <t>256.663 L</t>
  </si>
  <si>
    <t>256.775 L</t>
  </si>
  <si>
    <t>256.889 L</t>
  </si>
  <si>
    <t>257.003 L</t>
  </si>
  <si>
    <t>257.118 L</t>
  </si>
  <si>
    <t>257.233 L</t>
  </si>
  <si>
    <t>257.347 L</t>
  </si>
  <si>
    <t>257.462 L</t>
  </si>
  <si>
    <t>257.575 L</t>
  </si>
  <si>
    <t>257.689 L</t>
  </si>
  <si>
    <t>257.805 L</t>
  </si>
  <si>
    <t>257.921 L</t>
  </si>
  <si>
    <t>258.038 L</t>
  </si>
  <si>
    <t>258.155 L</t>
  </si>
  <si>
    <t>258.273 L</t>
  </si>
  <si>
    <t>258.392 L</t>
  </si>
  <si>
    <t>258.509 L</t>
  </si>
  <si>
    <t>258.627 L</t>
  </si>
  <si>
    <t>258.742 L</t>
  </si>
  <si>
    <t>258.856 L</t>
  </si>
  <si>
    <t>258.970 L</t>
  </si>
  <si>
    <t>259.085 L</t>
  </si>
  <si>
    <t>259.191 L</t>
  </si>
  <si>
    <t>259.297 L</t>
  </si>
  <si>
    <t>259.402 L</t>
  </si>
  <si>
    <t>259.505 L</t>
  </si>
  <si>
    <t>259.608 L</t>
  </si>
  <si>
    <t>259.709 L</t>
  </si>
  <si>
    <t>259.808 L</t>
  </si>
  <si>
    <t>259.908 L</t>
  </si>
  <si>
    <t>260.009 L</t>
  </si>
  <si>
    <t>260.109 L</t>
  </si>
  <si>
    <t>260.207 L</t>
  </si>
  <si>
    <t>260.304 L</t>
  </si>
  <si>
    <t>260.399 L</t>
  </si>
  <si>
    <t>260.503 L</t>
  </si>
  <si>
    <t>260.595 L</t>
  </si>
  <si>
    <t>260.662 L</t>
  </si>
  <si>
    <t>260.771 L</t>
  </si>
  <si>
    <t>260.877 L</t>
  </si>
  <si>
    <t>260.980 L</t>
  </si>
  <si>
    <t>261.088 L</t>
  </si>
  <si>
    <t>261.197 L</t>
  </si>
  <si>
    <t>261.307 L</t>
  </si>
  <si>
    <t>261.419 L</t>
  </si>
  <si>
    <t>261.533 L</t>
  </si>
  <si>
    <t>261.651 L</t>
  </si>
  <si>
    <t>261.768 L</t>
  </si>
  <si>
    <t>261.885 L</t>
  </si>
  <si>
    <t>262.004 L</t>
  </si>
  <si>
    <t>262.121 L</t>
  </si>
  <si>
    <t>262.240 L</t>
  </si>
  <si>
    <t>262.359 L</t>
  </si>
  <si>
    <t>262.478 L</t>
  </si>
  <si>
    <t>262.597 L</t>
  </si>
  <si>
    <t>262.714 L</t>
  </si>
  <si>
    <t>262.835 L</t>
  </si>
  <si>
    <t>262.955 L</t>
  </si>
  <si>
    <t>263.076 L</t>
  </si>
  <si>
    <t>263.195 L</t>
  </si>
  <si>
    <t>263.313 L</t>
  </si>
  <si>
    <t>263.431 L</t>
  </si>
  <si>
    <t>263.549 L</t>
  </si>
  <si>
    <t>263.666 L</t>
  </si>
  <si>
    <t>263.783 L</t>
  </si>
  <si>
    <t>263.901 L</t>
  </si>
  <si>
    <t>264.020 L</t>
  </si>
  <si>
    <t>264.139 L</t>
  </si>
  <si>
    <t>264.258 L</t>
  </si>
  <si>
    <t>264.379 L</t>
  </si>
  <si>
    <t>264.496 L</t>
  </si>
  <si>
    <t>264.616 L</t>
  </si>
  <si>
    <t>264.736 L</t>
  </si>
  <si>
    <t>264.857 L</t>
  </si>
  <si>
    <t>264.976 L</t>
  </si>
  <si>
    <t>265.082 L</t>
  </si>
  <si>
    <t>265.189 L</t>
  </si>
  <si>
    <t>265.295 L</t>
  </si>
  <si>
    <t>265.402 L</t>
  </si>
  <si>
    <t>265.510 L</t>
  </si>
  <si>
    <t>265.619 L</t>
  </si>
  <si>
    <t>265.726 L</t>
  </si>
  <si>
    <t>265.835 L</t>
  </si>
  <si>
    <t>265.943 L</t>
  </si>
  <si>
    <t>266.051 L</t>
  </si>
  <si>
    <t>266.157 L</t>
  </si>
  <si>
    <t>266.264 L</t>
  </si>
  <si>
    <t>266.371 L</t>
  </si>
  <si>
    <t>266.478 L</t>
  </si>
  <si>
    <t>266.586 L</t>
  </si>
  <si>
    <t>266.693 L</t>
  </si>
  <si>
    <t>266.801 L</t>
  </si>
  <si>
    <t>266.907 L</t>
  </si>
  <si>
    <t>267.014 L</t>
  </si>
  <si>
    <t>267.121 L</t>
  </si>
  <si>
    <t>267.228 L</t>
  </si>
  <si>
    <t>267.335 L</t>
  </si>
  <si>
    <t>267.443 L</t>
  </si>
  <si>
    <t>267.551 L</t>
  </si>
  <si>
    <t>267.658 L</t>
  </si>
  <si>
    <t>267.766 L</t>
  </si>
  <si>
    <t>267.873 L</t>
  </si>
  <si>
    <t>267.983 L</t>
  </si>
  <si>
    <t>268.091 L</t>
  </si>
  <si>
    <t>268.199 L</t>
  </si>
  <si>
    <t>268.304 L</t>
  </si>
  <si>
    <t>268.411 L</t>
  </si>
  <si>
    <t>268.516 L</t>
  </si>
  <si>
    <t>268.622 L</t>
  </si>
  <si>
    <t>268.729 L</t>
  </si>
  <si>
    <t>268.836 L</t>
  </si>
  <si>
    <t>268.944 L</t>
  </si>
  <si>
    <t>269.053 L</t>
  </si>
  <si>
    <t>269.161 L</t>
  </si>
  <si>
    <t>269.268 L</t>
  </si>
  <si>
    <t>269.375 L</t>
  </si>
  <si>
    <t>269.482 L</t>
  </si>
  <si>
    <t>269.588 L</t>
  </si>
  <si>
    <t>269.693 L</t>
  </si>
  <si>
    <t>269.799 L</t>
  </si>
  <si>
    <t>269.904 L</t>
  </si>
  <si>
    <t>270.011 L</t>
  </si>
  <si>
    <t>270.116 L</t>
  </si>
  <si>
    <t>270.224 L</t>
  </si>
  <si>
    <t>270.332 L</t>
  </si>
  <si>
    <t>270.440 L</t>
  </si>
  <si>
    <t>270.551 L</t>
  </si>
  <si>
    <t>270.657 L</t>
  </si>
  <si>
    <t>270.757 L</t>
  </si>
  <si>
    <t>270.866 L</t>
  </si>
  <si>
    <t>270.977 L</t>
  </si>
  <si>
    <t>271.085 L</t>
  </si>
  <si>
    <t>271.195 L</t>
  </si>
  <si>
    <t>271.303 L</t>
  </si>
  <si>
    <t>271.409 L</t>
  </si>
  <si>
    <t>271.518 L</t>
  </si>
  <si>
    <t>271.622 L</t>
  </si>
  <si>
    <t>271.726 L</t>
  </si>
  <si>
    <t>271.833 L</t>
  </si>
  <si>
    <t>271.935 L</t>
  </si>
  <si>
    <t>272.040 L</t>
  </si>
  <si>
    <t>272.146 L</t>
  </si>
  <si>
    <t>272.253 L</t>
  </si>
  <si>
    <t>272.360 L</t>
  </si>
  <si>
    <t>272.468 L</t>
  </si>
  <si>
    <t>272.576 L</t>
  </si>
  <si>
    <t>272.685 L</t>
  </si>
  <si>
    <t>272.792 L</t>
  </si>
  <si>
    <t>272.904 L</t>
  </si>
  <si>
    <t>273.014 L</t>
  </si>
  <si>
    <t>273.123 L</t>
  </si>
  <si>
    <t>273.234 L</t>
  </si>
  <si>
    <t>273.345 L</t>
  </si>
  <si>
    <t>273.456 L</t>
  </si>
  <si>
    <t>273.566 L</t>
  </si>
  <si>
    <t>273.675 L</t>
  </si>
  <si>
    <t>273.785 L</t>
  </si>
  <si>
    <t>273.897 L</t>
  </si>
  <si>
    <t>274.007 L</t>
  </si>
  <si>
    <t>274.118 L</t>
  </si>
  <si>
    <t>274.231 L</t>
  </si>
  <si>
    <t>274.344 L</t>
  </si>
  <si>
    <t>274.457 L</t>
  </si>
  <si>
    <t>274.565 L</t>
  </si>
  <si>
    <t>274.678 L</t>
  </si>
  <si>
    <t>274.788 L</t>
  </si>
  <si>
    <t>274.901 L</t>
  </si>
  <si>
    <t>275.012 L</t>
  </si>
  <si>
    <t>275.126 L</t>
  </si>
  <si>
    <t>275.240 L</t>
  </si>
  <si>
    <t>275.352 L</t>
  </si>
  <si>
    <t>275.467 L</t>
  </si>
  <si>
    <t>275.580 L</t>
  </si>
  <si>
    <t>275.625 L</t>
  </si>
  <si>
    <t>275.627 L</t>
  </si>
  <si>
    <t>275.684 L</t>
  </si>
  <si>
    <t>275.772 L</t>
  </si>
  <si>
    <t>275.861 L</t>
  </si>
  <si>
    <t>275.948 L</t>
  </si>
  <si>
    <t>276.033 L</t>
  </si>
  <si>
    <t>276.120 L</t>
  </si>
  <si>
    <t>276.207 L</t>
  </si>
  <si>
    <t>276.292 L</t>
  </si>
  <si>
    <t>276.378 L</t>
  </si>
  <si>
    <t>276.464 L</t>
  </si>
  <si>
    <t>276.549 L</t>
  </si>
  <si>
    <t>276.632 L</t>
  </si>
  <si>
    <t>276.717 L</t>
  </si>
  <si>
    <t>276.800 L</t>
  </si>
  <si>
    <t>276.882 L</t>
  </si>
  <si>
    <t>276.965 L</t>
  </si>
  <si>
    <t>277.048 L</t>
  </si>
  <si>
    <t>277.129 L</t>
  </si>
  <si>
    <t>277.212 L</t>
  </si>
  <si>
    <t>277.296 L</t>
  </si>
  <si>
    <t>277.380 L</t>
  </si>
  <si>
    <t>277.463 L</t>
  </si>
  <si>
    <t>277.547 L</t>
  </si>
  <si>
    <t>277.631 L</t>
  </si>
  <si>
    <t>277.715 L</t>
  </si>
  <si>
    <t>277.799 L</t>
  </si>
  <si>
    <t>277.876 L</t>
  </si>
  <si>
    <t>277.919 L</t>
  </si>
  <si>
    <t>277.949 L</t>
  </si>
  <si>
    <t>277.983 L</t>
  </si>
  <si>
    <t>278.042 L</t>
  </si>
  <si>
    <t>278.124 L</t>
  </si>
  <si>
    <t>278.207 L</t>
  </si>
  <si>
    <t>278.289 L</t>
  </si>
  <si>
    <t>278.371 L</t>
  </si>
  <si>
    <t>278.452 L</t>
  </si>
  <si>
    <t>278.531 L</t>
  </si>
  <si>
    <t>278.612 L</t>
  </si>
  <si>
    <t>278.693 L</t>
  </si>
  <si>
    <t>278.775 L</t>
  </si>
  <si>
    <t>278.858 L</t>
  </si>
  <si>
    <t>278.943 L</t>
  </si>
  <si>
    <t>279.014 L</t>
  </si>
  <si>
    <t>279.093 L</t>
  </si>
  <si>
    <t>279.177 L</t>
  </si>
  <si>
    <t>279.246 L</t>
  </si>
  <si>
    <t>279.295 L</t>
  </si>
  <si>
    <t>279.312 L</t>
  </si>
  <si>
    <t>279.390 L</t>
  </si>
  <si>
    <t>279.470 L</t>
  </si>
  <si>
    <t>279.552 L</t>
  </si>
  <si>
    <t>279.634 L</t>
  </si>
  <si>
    <t>279.716 L</t>
  </si>
  <si>
    <t>279.799 L</t>
  </si>
  <si>
    <t>279.880 L</t>
  </si>
  <si>
    <t>279.960 L</t>
  </si>
  <si>
    <t>280.041 L</t>
  </si>
  <si>
    <t>280.122 L</t>
  </si>
  <si>
    <t>280.204 L</t>
  </si>
  <si>
    <t>280.250 L</t>
  </si>
  <si>
    <t>280.265 L</t>
  </si>
  <si>
    <t>280.348 L</t>
  </si>
  <si>
    <t>280.432 L</t>
  </si>
  <si>
    <t>280.515 L</t>
  </si>
  <si>
    <t>280.599 L</t>
  </si>
  <si>
    <t>280.682 L</t>
  </si>
  <si>
    <t>280.758 L</t>
  </si>
  <si>
    <t>280.820 L</t>
  </si>
  <si>
    <t>280.883 L</t>
  </si>
  <si>
    <t>280.945 L</t>
  </si>
  <si>
    <t>281.007 L</t>
  </si>
  <si>
    <t>281.088 L</t>
  </si>
  <si>
    <t>281.167 L</t>
  </si>
  <si>
    <t>281.249 L</t>
  </si>
  <si>
    <t>281.330 L</t>
  </si>
  <si>
    <t>281.412 L</t>
  </si>
  <si>
    <t>281.494 L</t>
  </si>
  <si>
    <t>281.575 L</t>
  </si>
  <si>
    <t>281.655 L</t>
  </si>
  <si>
    <t>281.735 L</t>
  </si>
  <si>
    <t>281.814 L</t>
  </si>
  <si>
    <t>281.894 L</t>
  </si>
  <si>
    <t>281.973 L</t>
  </si>
  <si>
    <t>282.053 L</t>
  </si>
  <si>
    <t>282.124 L</t>
  </si>
  <si>
    <t>282.187 L</t>
  </si>
  <si>
    <t>282.266 L</t>
  </si>
  <si>
    <t>282.343 L</t>
  </si>
  <si>
    <t>282.416 L</t>
  </si>
  <si>
    <t>282.474 L</t>
  </si>
  <si>
    <t>282.552 L</t>
  </si>
  <si>
    <t>282.629 L</t>
  </si>
  <si>
    <t>282.706 L</t>
  </si>
  <si>
    <t>282.779 L</t>
  </si>
  <si>
    <t>282.851 L</t>
  </si>
  <si>
    <t>282.916 L</t>
  </si>
  <si>
    <t>282.986 L</t>
  </si>
  <si>
    <t>283.057 L</t>
  </si>
  <si>
    <t>283.127 L</t>
  </si>
  <si>
    <t>283.197 L</t>
  </si>
  <si>
    <t>283.269 L</t>
  </si>
  <si>
    <t>283.333 L</t>
  </si>
  <si>
    <t>283.393 L</t>
  </si>
  <si>
    <t>283.459 L</t>
  </si>
  <si>
    <t>283.525 L</t>
  </si>
  <si>
    <t>283.591 L</t>
  </si>
  <si>
    <t>283.657 L</t>
  </si>
  <si>
    <t>283.722 L</t>
  </si>
  <si>
    <t>283.788 L</t>
  </si>
  <si>
    <t>283.855 L</t>
  </si>
  <si>
    <t>283.921 L</t>
  </si>
  <si>
    <t>283.976 L</t>
  </si>
  <si>
    <t>284.026 L</t>
  </si>
  <si>
    <t>284.077 L</t>
  </si>
  <si>
    <t>284.145 L</t>
  </si>
  <si>
    <t>284.212 L</t>
  </si>
  <si>
    <t>284.280 L</t>
  </si>
  <si>
    <t>284.350 L</t>
  </si>
  <si>
    <t>284.416 L</t>
  </si>
  <si>
    <t>284.485 L</t>
  </si>
  <si>
    <t>284.551 L</t>
  </si>
  <si>
    <t>284.618 L</t>
  </si>
  <si>
    <t>284.684 L</t>
  </si>
  <si>
    <t>284.750 L</t>
  </si>
  <si>
    <t>284.817 L</t>
  </si>
  <si>
    <t>284.881 L</t>
  </si>
  <si>
    <t>284.946 L</t>
  </si>
  <si>
    <t>284.997 L</t>
  </si>
  <si>
    <t>285.031 L</t>
  </si>
  <si>
    <t>285.086 L</t>
  </si>
  <si>
    <t>285.151 L</t>
  </si>
  <si>
    <t>285.218 L</t>
  </si>
  <si>
    <t>285.284 L</t>
  </si>
  <si>
    <t>285.351 L</t>
  </si>
  <si>
    <t>285.418 L</t>
  </si>
  <si>
    <t>285.481 L</t>
  </si>
  <si>
    <t>285.544 L</t>
  </si>
  <si>
    <t>285.613 L</t>
  </si>
  <si>
    <t>285.681 L</t>
  </si>
  <si>
    <t>285.749 L</t>
  </si>
  <si>
    <t>285.819 L</t>
  </si>
  <si>
    <t>285.887 L</t>
  </si>
  <si>
    <t>285.956 L</t>
  </si>
  <si>
    <t>286.025 L</t>
  </si>
  <si>
    <t>286.093 L</t>
  </si>
  <si>
    <t>286.162 L</t>
  </si>
  <si>
    <t>286.231 L</t>
  </si>
  <si>
    <t>286.300 L</t>
  </si>
  <si>
    <t>286.368 L</t>
  </si>
  <si>
    <t>286.436 L</t>
  </si>
  <si>
    <t>286.504 L</t>
  </si>
  <si>
    <t>286.572 L</t>
  </si>
  <si>
    <t>286.641 L</t>
  </si>
  <si>
    <t>286.709 L</t>
  </si>
  <si>
    <t>286.778 L</t>
  </si>
  <si>
    <t>286.848 L</t>
  </si>
  <si>
    <t>286.917 L</t>
  </si>
  <si>
    <t>286.986 L</t>
  </si>
  <si>
    <t>287.058 L</t>
  </si>
  <si>
    <t>287.126 L</t>
  </si>
  <si>
    <t>287.194 L</t>
  </si>
  <si>
    <t>287.264 L</t>
  </si>
  <si>
    <t>287.333 L</t>
  </si>
  <si>
    <t>287.403 L</t>
  </si>
  <si>
    <t>287.475 L</t>
  </si>
  <si>
    <t>287.547 L</t>
  </si>
  <si>
    <t>287.620 L</t>
  </si>
  <si>
    <t>287.690 L</t>
  </si>
  <si>
    <t>287.763 L</t>
  </si>
  <si>
    <t>287.833 L</t>
  </si>
  <si>
    <t>287.903 L</t>
  </si>
  <si>
    <t>287.973 L</t>
  </si>
  <si>
    <t>288.043 L</t>
  </si>
  <si>
    <t>288.112 L</t>
  </si>
  <si>
    <t>288.181 L</t>
  </si>
  <si>
    <t>288.249 L</t>
  </si>
  <si>
    <t>288.317 L</t>
  </si>
  <si>
    <t>288.385 L</t>
  </si>
  <si>
    <t>288.451 L</t>
  </si>
  <si>
    <t>288.521 L</t>
  </si>
  <si>
    <t>288.586 L</t>
  </si>
  <si>
    <t>288.653 L</t>
  </si>
  <si>
    <t>288.718 L</t>
  </si>
  <si>
    <t>288.784 L</t>
  </si>
  <si>
    <t>288.850 L</t>
  </si>
  <si>
    <t>288.896 L</t>
  </si>
  <si>
    <t>288.930 L</t>
  </si>
  <si>
    <t>288.964 L</t>
  </si>
  <si>
    <t>288.996 L</t>
  </si>
  <si>
    <t>289.028 L</t>
  </si>
  <si>
    <t>289.038 L</t>
  </si>
  <si>
    <t>289.055 L</t>
  </si>
  <si>
    <t>289.081 L</t>
  </si>
  <si>
    <t>289.105 L</t>
  </si>
  <si>
    <t>289.130 L</t>
  </si>
  <si>
    <t>289.153 L</t>
  </si>
  <si>
    <t>289.175 L</t>
  </si>
  <si>
    <t>289.196 L</t>
  </si>
  <si>
    <t>289.216 L</t>
  </si>
  <si>
    <t>289.235 L</t>
  </si>
  <si>
    <t>289.253 L</t>
  </si>
  <si>
    <t>289.270 L</t>
  </si>
  <si>
    <t>289.285 L</t>
  </si>
  <si>
    <t>289.299 L</t>
  </si>
  <si>
    <t>289.311 L</t>
  </si>
  <si>
    <t>289.324 L</t>
  </si>
  <si>
    <t>289.338 L</t>
  </si>
  <si>
    <t>289.345 L</t>
  </si>
  <si>
    <t>289.347 L</t>
  </si>
  <si>
    <t>289.370 L</t>
  </si>
  <si>
    <t>289.421 L</t>
  </si>
  <si>
    <t>289.472 L</t>
  </si>
  <si>
    <t>289.523 L</t>
  </si>
  <si>
    <t>289.575 L</t>
  </si>
  <si>
    <t>289.627 L</t>
  </si>
  <si>
    <t>289.680 L</t>
  </si>
  <si>
    <t>289.735 L</t>
  </si>
  <si>
    <t>289.790 L</t>
  </si>
  <si>
    <t>289.845 L</t>
  </si>
  <si>
    <t>289.899 L</t>
  </si>
  <si>
    <t>289.954 L</t>
  </si>
  <si>
    <t>290.011 L</t>
  </si>
  <si>
    <t>290.065 L</t>
  </si>
  <si>
    <t>290.117 L</t>
  </si>
  <si>
    <t>290.175 L</t>
  </si>
  <si>
    <t>290.232 L</t>
  </si>
  <si>
    <t>290.291 L</t>
  </si>
  <si>
    <t>290.352 L</t>
  </si>
  <si>
    <t>290.414 L</t>
  </si>
  <si>
    <t>290.479 L</t>
  </si>
  <si>
    <t>290.542 L</t>
  </si>
  <si>
    <t>290.606 L</t>
  </si>
  <si>
    <t>290.666 L</t>
  </si>
  <si>
    <t>290.729 L</t>
  </si>
  <si>
    <t>290.794 L</t>
  </si>
  <si>
    <t>290.859 L</t>
  </si>
  <si>
    <t>290.923 L</t>
  </si>
  <si>
    <t>290.989 L</t>
  </si>
  <si>
    <t>291.047 L</t>
  </si>
  <si>
    <t>291.108 L</t>
  </si>
  <si>
    <t>291.169 L</t>
  </si>
  <si>
    <t>291.227 L</t>
  </si>
  <si>
    <t>291.286 L</t>
  </si>
  <si>
    <t>291.346 L</t>
  </si>
  <si>
    <t>291.407 L</t>
  </si>
  <si>
    <t>291.473 L</t>
  </si>
  <si>
    <t>291.538 L</t>
  </si>
  <si>
    <t>291.603 L</t>
  </si>
  <si>
    <t>291.670 L</t>
  </si>
  <si>
    <t>291.735 L</t>
  </si>
  <si>
    <t>291.802 L</t>
  </si>
  <si>
    <t>291.870 L</t>
  </si>
  <si>
    <t>291.937 L</t>
  </si>
  <si>
    <t>292.007 L</t>
  </si>
  <si>
    <t>292.075 L</t>
  </si>
  <si>
    <t>292.145 L</t>
  </si>
  <si>
    <t>292.213 L</t>
  </si>
  <si>
    <t>292.283 L</t>
  </si>
  <si>
    <t>292.355 L</t>
  </si>
  <si>
    <t>292.426 L</t>
  </si>
  <si>
    <t>292.497 L</t>
  </si>
  <si>
    <t>292.567 L</t>
  </si>
  <si>
    <t>292.639 L</t>
  </si>
  <si>
    <t>292.707 L</t>
  </si>
  <si>
    <t>292.775 L</t>
  </si>
  <si>
    <t>292.844 L</t>
  </si>
  <si>
    <t>292.912 L</t>
  </si>
  <si>
    <t>292.981 L</t>
  </si>
  <si>
    <t>293.049 L</t>
  </si>
  <si>
    <t>293.116 L</t>
  </si>
  <si>
    <t>293.183 L</t>
  </si>
  <si>
    <t>293.249 L</t>
  </si>
  <si>
    <t>293.317 L</t>
  </si>
  <si>
    <t>293.384 L</t>
  </si>
  <si>
    <t>293.451 L</t>
  </si>
  <si>
    <t>293.519 L</t>
  </si>
  <si>
    <t>293.588 L</t>
  </si>
  <si>
    <t>293.657 L</t>
  </si>
  <si>
    <t>293.726 L</t>
  </si>
  <si>
    <t>293.796 L</t>
  </si>
  <si>
    <t>293.869 L</t>
  </si>
  <si>
    <t>293.941 L</t>
  </si>
  <si>
    <t>294.009 L</t>
  </si>
  <si>
    <t>294.080 L</t>
  </si>
  <si>
    <t>294.148 L</t>
  </si>
  <si>
    <t>294.217 L</t>
  </si>
  <si>
    <t>294.285 L</t>
  </si>
  <si>
    <t>294.353 L</t>
  </si>
  <si>
    <t>294.416 L</t>
  </si>
  <si>
    <t>294.469 L</t>
  </si>
  <si>
    <t>294.527 L</t>
  </si>
  <si>
    <t>294.583 L</t>
  </si>
  <si>
    <t>294.645 L</t>
  </si>
  <si>
    <t>294.711 L</t>
  </si>
  <si>
    <t>294.779 L</t>
  </si>
  <si>
    <t>294.848 L</t>
  </si>
  <si>
    <t>294.918 L</t>
  </si>
  <si>
    <t>294.989 L</t>
  </si>
  <si>
    <t>295.062 L</t>
  </si>
  <si>
    <t>295.135 L</t>
  </si>
  <si>
    <t>295.210 L</t>
  </si>
  <si>
    <t>295.284 L</t>
  </si>
  <si>
    <t>295.359 L</t>
  </si>
  <si>
    <t>295.435 L</t>
  </si>
  <si>
    <t>295.510 L</t>
  </si>
  <si>
    <t>295.587 L</t>
  </si>
  <si>
    <t>295.663 L</t>
  </si>
  <si>
    <t>295.738 L</t>
  </si>
  <si>
    <t>295.813 L</t>
  </si>
  <si>
    <t>295.888 L</t>
  </si>
  <si>
    <t>295.963 L</t>
  </si>
  <si>
    <t>296.038 L</t>
  </si>
  <si>
    <t>296.094 L</t>
  </si>
  <si>
    <t>296.125 L</t>
  </si>
  <si>
    <t>296.199 L</t>
  </si>
  <si>
    <t>296.273 L</t>
  </si>
  <si>
    <t>296.346 L</t>
  </si>
  <si>
    <t>296.420 L</t>
  </si>
  <si>
    <t>296.493 L</t>
  </si>
  <si>
    <t>296.559 L</t>
  </si>
  <si>
    <t>296.627 L</t>
  </si>
  <si>
    <t>296.697 L</t>
  </si>
  <si>
    <t>296.765 L</t>
  </si>
  <si>
    <t>296.836 L</t>
  </si>
  <si>
    <t>296.912 L</t>
  </si>
  <si>
    <t>296.987 L</t>
  </si>
  <si>
    <t>297.063 L</t>
  </si>
  <si>
    <t>297.137 L</t>
  </si>
  <si>
    <t>297.211 L</t>
  </si>
  <si>
    <t>297.284 L</t>
  </si>
  <si>
    <t>297.360 L</t>
  </si>
  <si>
    <t>297.436 L</t>
  </si>
  <si>
    <t>297.513 L</t>
  </si>
  <si>
    <t>297.591 L</t>
  </si>
  <si>
    <t>297.668 L</t>
  </si>
  <si>
    <t>297.747 L</t>
  </si>
  <si>
    <t>297.823 L</t>
  </si>
  <si>
    <t>297.899 L</t>
  </si>
  <si>
    <t>297.974 L</t>
  </si>
  <si>
    <t>298.049 L</t>
  </si>
  <si>
    <t>298.125 L</t>
  </si>
  <si>
    <t>298.204 L</t>
  </si>
  <si>
    <t>298.286 L</t>
  </si>
  <si>
    <t>298.372 L</t>
  </si>
  <si>
    <t>298.460 L</t>
  </si>
  <si>
    <t>298.550 L</t>
  </si>
  <si>
    <t>298.644 L</t>
  </si>
  <si>
    <t>298.738 L</t>
  </si>
  <si>
    <t>298.834 L</t>
  </si>
  <si>
    <t>298.933 L</t>
  </si>
  <si>
    <t>299.032 L</t>
  </si>
  <si>
    <t>299.132 L</t>
  </si>
  <si>
    <t>299.232 L</t>
  </si>
  <si>
    <t>299.331 L</t>
  </si>
  <si>
    <t>299.432 L</t>
  </si>
  <si>
    <t>299.532 L</t>
  </si>
  <si>
    <t>299.631 L</t>
  </si>
  <si>
    <t>299.732 L</t>
  </si>
  <si>
    <t>299.832 L</t>
  </si>
  <si>
    <t>299.933 L</t>
  </si>
  <si>
    <t>300.034 L</t>
  </si>
  <si>
    <t>300.133 L</t>
  </si>
  <si>
    <t>300.233 L</t>
  </si>
  <si>
    <t>300.333 L</t>
  </si>
  <si>
    <t>300.432 L</t>
  </si>
  <si>
    <t>300.533 L</t>
  </si>
  <si>
    <t>300.633 L</t>
  </si>
  <si>
    <t>300.732 L</t>
  </si>
  <si>
    <t>300.832 L</t>
  </si>
  <si>
    <t>300.932 L</t>
  </si>
  <si>
    <t>301.032 L</t>
  </si>
  <si>
    <t>301.132 L</t>
  </si>
  <si>
    <t>301.232 L</t>
  </si>
  <si>
    <t>301.332 L</t>
  </si>
  <si>
    <t>301.431 L</t>
  </si>
  <si>
    <t>301.533 L</t>
  </si>
  <si>
    <t>301.633 L</t>
  </si>
  <si>
    <t>301.733 L</t>
  </si>
  <si>
    <t>301.832 L</t>
  </si>
  <si>
    <t>301.931 L</t>
  </si>
  <si>
    <t>302.032 L</t>
  </si>
  <si>
    <t>302.131 L</t>
  </si>
  <si>
    <t>302.229 L</t>
  </si>
  <si>
    <t>302.631 L</t>
  </si>
  <si>
    <t>302.804 L</t>
  </si>
  <si>
    <t>302.916 L</t>
  </si>
  <si>
    <t>303.027 L</t>
  </si>
  <si>
    <t>303.140 L</t>
  </si>
  <si>
    <t>303.252 L</t>
  </si>
  <si>
    <t>303.365 L</t>
  </si>
  <si>
    <t>303.477 L</t>
  </si>
  <si>
    <t>303.591 L</t>
  </si>
  <si>
    <t>303.705 L</t>
  </si>
  <si>
    <t>303.819 L</t>
  </si>
  <si>
    <t>303.934 L</t>
  </si>
  <si>
    <t>304.047 L</t>
  </si>
  <si>
    <t>304.162 L</t>
  </si>
  <si>
    <t>304.277 L</t>
  </si>
  <si>
    <t>304.390 L</t>
  </si>
  <si>
    <t>304.504 L</t>
  </si>
  <si>
    <t>304.619 L</t>
  </si>
  <si>
    <t>304.733 L</t>
  </si>
  <si>
    <t>304.845 L</t>
  </si>
  <si>
    <t>304.960 L</t>
  </si>
  <si>
    <t>305.308 L</t>
  </si>
  <si>
    <t>306.386 L</t>
  </si>
  <si>
    <t>307.416 L</t>
  </si>
  <si>
    <t>308.432 L</t>
  </si>
  <si>
    <t>309.431 L</t>
  </si>
  <si>
    <t>310.382 L</t>
  </si>
  <si>
    <t>311.304 L</t>
  </si>
  <si>
    <t>312.208 L</t>
  </si>
  <si>
    <t>313.107 L</t>
  </si>
  <si>
    <t>313.984 L</t>
  </si>
  <si>
    <t>314.839 L</t>
  </si>
  <si>
    <t>315.644 L</t>
  </si>
  <si>
    <t>316.451 L</t>
  </si>
  <si>
    <t>317.265 L</t>
  </si>
  <si>
    <t>318.050 L</t>
  </si>
  <si>
    <t>318.827 L</t>
  </si>
  <si>
    <t>319.602 L</t>
  </si>
  <si>
    <t>320.375 L</t>
  </si>
  <si>
    <t>321.144 L</t>
  </si>
  <si>
    <t>321.915 L</t>
  </si>
  <si>
    <t>322.677 L</t>
  </si>
  <si>
    <t>323.434 L</t>
  </si>
  <si>
    <t>324.191 L</t>
  </si>
  <si>
    <t>324.951 L</t>
  </si>
  <si>
    <t>325.711 L</t>
  </si>
  <si>
    <t>326.472 L</t>
  </si>
  <si>
    <t>327.233 L</t>
  </si>
  <si>
    <t>327.989 L</t>
  </si>
  <si>
    <t>328.741 L</t>
  </si>
  <si>
    <t>329.492 L</t>
  </si>
  <si>
    <t>330.229 L</t>
  </si>
  <si>
    <t>330.963 L</t>
  </si>
  <si>
    <t>331.688 L</t>
  </si>
  <si>
    <t>332.412 L</t>
  </si>
  <si>
    <t>333.139 L</t>
  </si>
  <si>
    <t>333.877 L</t>
  </si>
  <si>
    <t>334.619 L</t>
  </si>
  <si>
    <t>335.343 L</t>
  </si>
  <si>
    <t>336.059 L</t>
  </si>
  <si>
    <t>336.771 L</t>
  </si>
  <si>
    <t>337.479 L</t>
  </si>
  <si>
    <t>Minuto</t>
  </si>
  <si>
    <t>C. Vapor (kg/s)</t>
  </si>
  <si>
    <t>C. Conds. (kg/s)</t>
  </si>
  <si>
    <t>P (bar)</t>
  </si>
  <si>
    <t>Pebull (bar)</t>
  </si>
  <si>
    <t>Tebull (ºC)</t>
  </si>
  <si>
    <t>DNI(W/m2)</t>
  </si>
  <si>
    <t>hora</t>
  </si>
  <si>
    <t>minuto</t>
  </si>
  <si>
    <t>Pot_s(W)</t>
  </si>
  <si>
    <t>Latitud</t>
  </si>
  <si>
    <t>Longitud</t>
  </si>
  <si>
    <t>Dia n</t>
  </si>
  <si>
    <t>Acimut</t>
  </si>
  <si>
    <t>B</t>
  </si>
  <si>
    <t>Et</t>
  </si>
  <si>
    <t>Declinación</t>
  </si>
  <si>
    <t>Ang. Hor. PS</t>
  </si>
  <si>
    <t>Hss</t>
  </si>
  <si>
    <t>Hps</t>
  </si>
  <si>
    <t>Horas Sol</t>
  </si>
  <si>
    <t>minutos</t>
  </si>
  <si>
    <t>º</t>
  </si>
  <si>
    <t>hs</t>
  </si>
  <si>
    <t>ƞt (%)</t>
  </si>
  <si>
    <t>Ang. Hor. SS</t>
  </si>
  <si>
    <t>Hora solar</t>
  </si>
  <si>
    <t>Hora reloj</t>
  </si>
  <si>
    <t>Dif. Hora S-R</t>
  </si>
  <si>
    <t>θ</t>
  </si>
  <si>
    <t>Dia</t>
  </si>
  <si>
    <t>Mes</t>
  </si>
  <si>
    <t>Long. Ref.</t>
  </si>
  <si>
    <t>reloj</t>
  </si>
  <si>
    <t>solar</t>
  </si>
  <si>
    <r>
      <t>a</t>
    </r>
    <r>
      <rPr>
        <sz val="11"/>
        <color theme="1"/>
        <rFont val="Times New Roman"/>
        <family val="1"/>
        <charset val="238"/>
      </rPr>
      <t>s</t>
    </r>
  </si>
  <si>
    <t>θz</t>
  </si>
  <si>
    <t>Cosθ</t>
  </si>
  <si>
    <t>γs</t>
  </si>
  <si>
    <t>αp_NS</t>
  </si>
  <si>
    <t>K(θ)</t>
  </si>
  <si>
    <t>IAM (θ)</t>
  </si>
  <si>
    <t>Radiación</t>
  </si>
  <si>
    <t>Convección</t>
  </si>
  <si>
    <t>Elemento</t>
  </si>
  <si>
    <t>Tramo</t>
  </si>
  <si>
    <t>Area cilindrica</t>
  </si>
  <si>
    <t>T_elem</t>
  </si>
  <si>
    <t>T_amb</t>
  </si>
  <si>
    <t>emis</t>
  </si>
  <si>
    <t>Calor_Tramo</t>
  </si>
  <si>
    <t>Calor_acumulado</t>
  </si>
  <si>
    <t>k_aire</t>
  </si>
  <si>
    <t>radio</t>
  </si>
  <si>
    <t>Ray</t>
  </si>
  <si>
    <t>Nu</t>
  </si>
  <si>
    <t>h</t>
  </si>
  <si>
    <t>Calor_tramo</t>
  </si>
  <si>
    <t>Pérdida total</t>
  </si>
  <si>
    <t>UL (W/ºCm2)</t>
  </si>
  <si>
    <t>Entrada</t>
  </si>
  <si>
    <t>Cubierta 1</t>
  </si>
  <si>
    <t>Pr_aire</t>
  </si>
  <si>
    <t>Cubierta 2</t>
  </si>
  <si>
    <t>Cubierta 3</t>
  </si>
  <si>
    <t>Cubierta 4</t>
  </si>
  <si>
    <t>Intermedio 1</t>
  </si>
  <si>
    <t>Intermedio 2</t>
  </si>
  <si>
    <t>Cubierta 5</t>
  </si>
  <si>
    <t>Cubierta 6</t>
  </si>
  <si>
    <t>Cubierta 7</t>
  </si>
  <si>
    <t>Cubierta 8</t>
  </si>
  <si>
    <t>Salida</t>
  </si>
  <si>
    <t>UL_prom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</si>
</sst>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[$-F400]h:mm:ss\ AM/PM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GreekC"/>
      <charset val="238"/>
    </font>
    <font>
      <sz val="11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2" fillId="0" borderId="0" xfId="1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21" fontId="0" fillId="0" borderId="0" xfId="0" applyNumberFormat="1"/>
    <xf numFmtId="1" fontId="0" fillId="0" borderId="0" xfId="0" applyNumberFormat="1"/>
    <xf numFmtId="0" fontId="2" fillId="0" borderId="0" xfId="0" applyFont="1" applyAlignment="1">
      <alignment vertical="center"/>
    </xf>
    <xf numFmtId="1" fontId="0" fillId="0" borderId="0" xfId="0" applyNumberFormat="1" applyAlignment="1">
      <alignment horizontal="center"/>
    </xf>
    <xf numFmtId="0" fontId="19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Neutral" xfId="9" builtinId="28" customBuiltin="1"/>
    <cellStyle name="Normal" xfId="0" builtinId="0"/>
    <cellStyle name="Notas" xfId="16" builtinId="10" customBuiltin="1"/>
    <cellStyle name="Porcentaje" xfId="1" builtinId="5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20D8E-4334-4C15-82B7-63943BA62E4F}">
  <dimension ref="A1:AS1221"/>
  <sheetViews>
    <sheetView tabSelected="1" topLeftCell="A6" zoomScale="40" zoomScaleNormal="100" workbookViewId="0">
      <selection activeCell="AH48" sqref="AH48"/>
    </sheetView>
  </sheetViews>
  <sheetFormatPr baseColWidth="10" defaultColWidth="10.88671875" defaultRowHeight="14.4" x14ac:dyDescent="0.3"/>
  <cols>
    <col min="1" max="1" width="11.77734375" style="4" bestFit="1" customWidth="1"/>
    <col min="2" max="2" width="12.77734375" style="4" bestFit="1" customWidth="1"/>
    <col min="3" max="3" width="12.33203125" style="4" bestFit="1" customWidth="1"/>
    <col min="4" max="4" width="11.6640625" style="4" bestFit="1" customWidth="1"/>
    <col min="5" max="5" width="13.21875" style="4" bestFit="1" customWidth="1"/>
    <col min="6" max="6" width="14" style="4" bestFit="1" customWidth="1"/>
    <col min="7" max="12" width="14" style="4" customWidth="1"/>
    <col min="13" max="14" width="11.77734375" style="4" customWidth="1"/>
    <col min="15" max="15" width="13.5546875" style="4" bestFit="1" customWidth="1"/>
    <col min="16" max="16" width="14.44140625" style="4" bestFit="1" customWidth="1"/>
    <col min="17" max="17" width="5.77734375" style="4" bestFit="1" customWidth="1"/>
    <col min="18" max="18" width="10.21875" style="4" bestFit="1" customWidth="1"/>
    <col min="19" max="19" width="8.33203125" style="4" bestFit="1" customWidth="1"/>
    <col min="20" max="20" width="5.33203125" style="4" bestFit="1" customWidth="1"/>
    <col min="21" max="21" width="6.44140625" style="4" bestFit="1" customWidth="1"/>
    <col min="22" max="22" width="5.33203125" style="4" bestFit="1" customWidth="1"/>
    <col min="23" max="23" width="9.21875" style="4" bestFit="1" customWidth="1"/>
    <col min="24" max="24" width="10.21875" style="4" customWidth="1"/>
    <col min="25" max="25" width="11.77734375" style="4" bestFit="1" customWidth="1"/>
    <col min="26" max="16384" width="10.88671875" style="4"/>
  </cols>
  <sheetData>
    <row r="1" spans="1:45" x14ac:dyDescent="0.3">
      <c r="A1" s="4" t="s">
        <v>3423</v>
      </c>
      <c r="B1" s="4">
        <v>-24.728987</v>
      </c>
      <c r="C1" s="4" t="s">
        <v>3435</v>
      </c>
    </row>
    <row r="2" spans="1:45" ht="14.6" customHeight="1" x14ac:dyDescent="0.3">
      <c r="A2" s="4" t="s">
        <v>3424</v>
      </c>
      <c r="B2" s="4">
        <v>-65.409152000000006</v>
      </c>
      <c r="C2" s="4" t="s">
        <v>3435</v>
      </c>
      <c r="O2" s="12"/>
      <c r="P2" s="12"/>
      <c r="Q2" s="12"/>
      <c r="R2" s="12"/>
      <c r="S2" s="12"/>
      <c r="T2" s="12"/>
      <c r="U2" s="12"/>
      <c r="V2" s="12"/>
      <c r="W2" s="12"/>
    </row>
    <row r="3" spans="1:45" ht="14.6" customHeight="1" x14ac:dyDescent="0.3">
      <c r="A3" s="4" t="s">
        <v>3445</v>
      </c>
      <c r="B3" s="4">
        <v>-45</v>
      </c>
      <c r="C3" s="4" t="s">
        <v>3435</v>
      </c>
      <c r="O3" s="12"/>
      <c r="P3" s="12"/>
      <c r="Q3" s="12"/>
      <c r="R3" s="12"/>
      <c r="S3" s="12"/>
      <c r="T3" s="12"/>
      <c r="U3" s="12"/>
      <c r="V3" s="12"/>
      <c r="W3" s="12"/>
    </row>
    <row r="4" spans="1:45" ht="14.6" customHeight="1" x14ac:dyDescent="0.3">
      <c r="A4" s="4" t="s">
        <v>3443</v>
      </c>
      <c r="B4" s="4">
        <v>9</v>
      </c>
      <c r="O4" s="12"/>
      <c r="P4" s="12"/>
      <c r="Q4" s="12"/>
      <c r="R4" s="12"/>
      <c r="S4" s="12"/>
      <c r="T4" s="12"/>
      <c r="U4" s="12"/>
      <c r="V4" s="12"/>
      <c r="W4" s="12"/>
    </row>
    <row r="5" spans="1:45" ht="14.6" customHeight="1" x14ac:dyDescent="0.3">
      <c r="A5" s="4" t="s">
        <v>3444</v>
      </c>
      <c r="B5" s="4">
        <v>10</v>
      </c>
      <c r="O5" s="12"/>
      <c r="P5" s="12"/>
      <c r="Q5" s="12"/>
      <c r="R5" s="12"/>
      <c r="S5" s="12"/>
      <c r="T5" s="12"/>
      <c r="U5" s="12"/>
      <c r="V5" s="12"/>
      <c r="W5" s="12"/>
    </row>
    <row r="6" spans="1:45" ht="15.05" x14ac:dyDescent="0.3">
      <c r="A6" s="4" t="s">
        <v>3425</v>
      </c>
      <c r="B6" s="13">
        <f>DATE(0,B5,B4)-IF(B5&gt;2,1,0)</f>
        <v>282</v>
      </c>
      <c r="AD6" s="4" t="s">
        <v>0</v>
      </c>
      <c r="AE6" s="4">
        <v>0.60763888888888895</v>
      </c>
      <c r="AF6" s="4" t="s">
        <v>3420</v>
      </c>
      <c r="AG6" s="4">
        <v>0.60763888888888895</v>
      </c>
      <c r="AH6" s="4" t="s">
        <v>3455</v>
      </c>
      <c r="AK6" s="4" t="s">
        <v>3456</v>
      </c>
    </row>
    <row r="7" spans="1:45" x14ac:dyDescent="0.3">
      <c r="A7" s="4" t="s">
        <v>3429</v>
      </c>
      <c r="B7" s="4">
        <f>23.45*SIN(RADIANS((284+B6)*360/365))</f>
        <v>-7.3423601099451394</v>
      </c>
      <c r="C7" s="4" t="s">
        <v>3435</v>
      </c>
      <c r="AB7" s="4" t="s">
        <v>3457</v>
      </c>
      <c r="AC7" s="4" t="s">
        <v>3458</v>
      </c>
      <c r="AD7" s="4" t="s">
        <v>3424</v>
      </c>
      <c r="AE7" s="4" t="s">
        <v>3459</v>
      </c>
      <c r="AF7" s="4" t="s">
        <v>3460</v>
      </c>
      <c r="AG7" s="4" t="s">
        <v>3461</v>
      </c>
      <c r="AH7" s="4" t="s">
        <v>3462</v>
      </c>
      <c r="AI7" s="4" t="s">
        <v>3463</v>
      </c>
      <c r="AJ7" s="4" t="s">
        <v>3464</v>
      </c>
      <c r="AK7" s="4" t="s">
        <v>3465</v>
      </c>
      <c r="AL7" s="4" t="s">
        <v>3466</v>
      </c>
      <c r="AM7" s="4" t="s">
        <v>3467</v>
      </c>
      <c r="AN7" s="4" t="s">
        <v>3468</v>
      </c>
      <c r="AO7" s="4" t="s">
        <v>3469</v>
      </c>
      <c r="AP7" s="4" t="s">
        <v>3470</v>
      </c>
      <c r="AQ7" s="4" t="s">
        <v>3464</v>
      </c>
      <c r="AR7" s="4" t="s">
        <v>3471</v>
      </c>
      <c r="AS7" s="4" t="s">
        <v>3472</v>
      </c>
    </row>
    <row r="8" spans="1:45" x14ac:dyDescent="0.3">
      <c r="A8" s="4" t="s">
        <v>3426</v>
      </c>
      <c r="B8" s="4">
        <v>180</v>
      </c>
      <c r="C8" s="4" t="s">
        <v>3435</v>
      </c>
      <c r="AB8" s="4" t="s">
        <v>3473</v>
      </c>
      <c r="AC8" s="4">
        <v>0.3</v>
      </c>
      <c r="AD8" s="4">
        <v>0.3</v>
      </c>
      <c r="AE8" s="4">
        <v>3.0159289474462014E-2</v>
      </c>
      <c r="AF8" s="4">
        <v>42.5</v>
      </c>
      <c r="AG8" s="4">
        <v>28.9</v>
      </c>
      <c r="AH8" s="4">
        <v>0.95</v>
      </c>
      <c r="AI8" s="4">
        <v>2.6048334617361748</v>
      </c>
      <c r="AJ8" s="4">
        <v>2.6048334617361748</v>
      </c>
      <c r="AK8" s="4">
        <v>2.63E-2</v>
      </c>
      <c r="AL8" s="4">
        <v>1.6E-2</v>
      </c>
      <c r="AM8" s="4">
        <v>43065.440125162975</v>
      </c>
      <c r="AN8" s="4">
        <v>7.909258069760563</v>
      </c>
      <c r="AO8" s="4">
        <v>6.5004214760844627</v>
      </c>
      <c r="AP8" s="4">
        <v>2.6662540648440776</v>
      </c>
      <c r="AQ8" s="4">
        <v>2.6662540648440776</v>
      </c>
      <c r="AR8" s="4">
        <v>5.2710875265802528</v>
      </c>
      <c r="AS8" s="4">
        <v>12.851097354860286</v>
      </c>
    </row>
    <row r="9" spans="1:45" x14ac:dyDescent="0.3">
      <c r="A9" s="4" t="s">
        <v>3427</v>
      </c>
      <c r="B9" s="4">
        <f>RADIANS((B6-1)*360/365)</f>
        <v>4.83719197621223</v>
      </c>
      <c r="AB9" s="4" t="s">
        <v>3474</v>
      </c>
      <c r="AC9" s="4">
        <v>0.625</v>
      </c>
      <c r="AD9" s="4">
        <v>1.135</v>
      </c>
      <c r="AE9" s="4">
        <v>0.19634954084936207</v>
      </c>
      <c r="AF9" s="4">
        <v>80</v>
      </c>
      <c r="AG9" s="4">
        <v>28.9</v>
      </c>
      <c r="AH9" s="4">
        <v>0.21</v>
      </c>
      <c r="AI9" s="4">
        <v>16.903571744001322</v>
      </c>
      <c r="AJ9" s="4">
        <v>19.508405205737496</v>
      </c>
      <c r="AK9" s="4" t="s">
        <v>3475</v>
      </c>
      <c r="AL9" s="4">
        <v>0.1</v>
      </c>
      <c r="AM9" s="4">
        <v>39504897.001303792</v>
      </c>
      <c r="AN9" s="4">
        <v>59.419649615450233</v>
      </c>
      <c r="AO9" s="4">
        <v>7.8136839244317056</v>
      </c>
      <c r="AP9" s="4">
        <v>78.398297121204976</v>
      </c>
      <c r="AQ9" s="4">
        <v>81.064551186049059</v>
      </c>
      <c r="AR9" s="4">
        <v>95.301868865206302</v>
      </c>
      <c r="AS9" s="4">
        <v>9.4984037672286057</v>
      </c>
    </row>
    <row r="10" spans="1:45" x14ac:dyDescent="0.3">
      <c r="A10" s="4" t="s">
        <v>3428</v>
      </c>
      <c r="B10" s="4">
        <f>229.2*(0.000075+0.001868*COS(B9)-0.032077*SIN(B9)-0.014615*COS(2*B9)-0.04089*SIN(2*B9))</f>
        <v>12.926388283320044</v>
      </c>
      <c r="C10" s="4" t="s">
        <v>3434</v>
      </c>
      <c r="AB10" s="4" t="s">
        <v>3476</v>
      </c>
      <c r="AC10" s="4">
        <v>0.625</v>
      </c>
      <c r="AD10" s="4">
        <v>1.76</v>
      </c>
      <c r="AE10" s="4">
        <v>0.19634954084936207</v>
      </c>
      <c r="AF10" s="4">
        <v>85</v>
      </c>
      <c r="AG10" s="4">
        <v>28.9</v>
      </c>
      <c r="AH10" s="4">
        <v>0.21</v>
      </c>
      <c r="AI10" s="4">
        <v>19.007118343728372</v>
      </c>
      <c r="AJ10" s="4">
        <v>38.515523549465868</v>
      </c>
      <c r="AK10" s="4">
        <v>0.70699999999999996</v>
      </c>
      <c r="AL10" s="4">
        <v>0.1</v>
      </c>
      <c r="AM10" s="4">
        <v>43370346.805736646</v>
      </c>
      <c r="AN10" s="4">
        <v>61.164941732392876</v>
      </c>
      <c r="AO10" s="4">
        <v>8.0431898378096633</v>
      </c>
      <c r="AP10" s="4">
        <v>88.597419033780028</v>
      </c>
      <c r="AQ10" s="4">
        <v>169.66197021982907</v>
      </c>
      <c r="AR10" s="4">
        <v>107.60453737750839</v>
      </c>
      <c r="AS10" s="4">
        <v>9.7687238632425366</v>
      </c>
    </row>
    <row r="11" spans="1:45" x14ac:dyDescent="0.3">
      <c r="A11" s="4" t="s">
        <v>3430</v>
      </c>
      <c r="B11" s="4">
        <f>ACOS(-TAN(RADIANS(B7))*TAN(RADIANS(B1)))*(180/PI())</f>
        <v>93.402242243474788</v>
      </c>
      <c r="C11" s="4" t="s">
        <v>3435</v>
      </c>
      <c r="AB11" s="4" t="s">
        <v>3477</v>
      </c>
      <c r="AC11" s="4">
        <v>0.625</v>
      </c>
      <c r="AD11" s="4">
        <v>2.3849999999999998</v>
      </c>
      <c r="AE11" s="4">
        <v>0.19634954084936207</v>
      </c>
      <c r="AF11" s="4">
        <v>100</v>
      </c>
      <c r="AG11" s="4">
        <v>28.9</v>
      </c>
      <c r="AH11" s="4">
        <v>0.21</v>
      </c>
      <c r="AI11" s="4">
        <v>25.86773106896959</v>
      </c>
      <c r="AJ11" s="4">
        <v>64.383254618435458</v>
      </c>
      <c r="AL11" s="4">
        <v>0.1</v>
      </c>
      <c r="AM11" s="4">
        <v>54966696.219035208</v>
      </c>
      <c r="AN11" s="4">
        <v>65.837013840385097</v>
      </c>
      <c r="AO11" s="4">
        <v>8.6575673200106404</v>
      </c>
      <c r="AP11" s="4">
        <v>120.86355607592937</v>
      </c>
      <c r="AQ11" s="4">
        <v>290.52552629575843</v>
      </c>
      <c r="AR11" s="4">
        <v>146.73128714489894</v>
      </c>
      <c r="AS11" s="4">
        <v>10.510496610001439</v>
      </c>
    </row>
    <row r="12" spans="1:45" x14ac:dyDescent="0.3">
      <c r="A12" s="4" t="s">
        <v>3438</v>
      </c>
      <c r="B12" s="4">
        <f>-B11</f>
        <v>-93.402242243474788</v>
      </c>
      <c r="C12" s="4" t="s">
        <v>3435</v>
      </c>
      <c r="AB12" s="4" t="s">
        <v>3478</v>
      </c>
      <c r="AC12" s="4">
        <v>0.625</v>
      </c>
      <c r="AD12" s="4">
        <v>3.01</v>
      </c>
      <c r="AE12" s="4">
        <v>0.19634954084936207</v>
      </c>
      <c r="AF12" s="4">
        <v>100</v>
      </c>
      <c r="AG12" s="4">
        <v>28.9</v>
      </c>
      <c r="AH12" s="4">
        <v>0.21</v>
      </c>
      <c r="AI12" s="4">
        <v>25.86773106896959</v>
      </c>
      <c r="AJ12" s="4">
        <v>90.250985687405048</v>
      </c>
      <c r="AL12" s="4">
        <v>0.1</v>
      </c>
      <c r="AM12" s="4">
        <v>54966696.219035208</v>
      </c>
      <c r="AN12" s="4">
        <v>65.837013840385097</v>
      </c>
      <c r="AO12" s="4">
        <v>8.6575673200106404</v>
      </c>
      <c r="AP12" s="4">
        <v>120.86355607592937</v>
      </c>
      <c r="AQ12" s="4">
        <v>411.38908237168778</v>
      </c>
      <c r="AR12" s="4">
        <v>146.73128714489894</v>
      </c>
      <c r="AS12" s="4">
        <v>10.510496610001439</v>
      </c>
    </row>
    <row r="13" spans="1:45" x14ac:dyDescent="0.3">
      <c r="A13" s="4" t="s">
        <v>3431</v>
      </c>
      <c r="B13" s="4">
        <f>12-B11/15</f>
        <v>5.7731838504350144</v>
      </c>
      <c r="C13" s="4" t="s">
        <v>3436</v>
      </c>
      <c r="D13" s="4" t="s">
        <v>3447</v>
      </c>
      <c r="AB13" s="4" t="s">
        <v>3479</v>
      </c>
      <c r="AC13" s="4">
        <v>7.0000000000000007E-2</v>
      </c>
      <c r="AD13" s="4">
        <v>0.37</v>
      </c>
      <c r="AE13" s="4">
        <v>7.0371675440411381E-3</v>
      </c>
      <c r="AF13" s="4">
        <v>95.2</v>
      </c>
      <c r="AG13" s="4">
        <v>28.9</v>
      </c>
      <c r="AH13" s="4">
        <v>0.95</v>
      </c>
      <c r="AI13" s="4">
        <v>3.8231123871017028</v>
      </c>
      <c r="AJ13" s="4">
        <v>94.07409807450675</v>
      </c>
      <c r="AL13" s="4">
        <v>1.6E-2</v>
      </c>
      <c r="AM13" s="4">
        <v>209944.02061016957</v>
      </c>
      <c r="AN13" s="4">
        <v>12.379444272422406</v>
      </c>
      <c r="AO13" s="4">
        <v>10.174355761397164</v>
      </c>
      <c r="AP13" s="4">
        <v>4.7469902394554087</v>
      </c>
      <c r="AQ13" s="4">
        <v>416.13607261114316</v>
      </c>
      <c r="AR13" s="4">
        <v>8.5701026265571123</v>
      </c>
      <c r="AS13" s="4">
        <v>18.36853851300096</v>
      </c>
    </row>
    <row r="14" spans="1:45" x14ac:dyDescent="0.3">
      <c r="A14" s="4" t="s">
        <v>3431</v>
      </c>
      <c r="B14" s="4">
        <f>B13+B17/60</f>
        <v>7.3492337884903485</v>
      </c>
      <c r="C14" s="4" t="s">
        <v>3436</v>
      </c>
      <c r="D14" s="4" t="s">
        <v>3446</v>
      </c>
      <c r="AB14" s="4" t="s">
        <v>3480</v>
      </c>
      <c r="AC14" s="4">
        <v>7.0000000000000007E-2</v>
      </c>
      <c r="AD14" s="4">
        <v>0.44</v>
      </c>
      <c r="AE14" s="4">
        <v>7.0371675440411381E-3</v>
      </c>
      <c r="AF14" s="4">
        <v>105</v>
      </c>
      <c r="AG14" s="4">
        <v>28.9</v>
      </c>
      <c r="AH14" s="4">
        <v>0.95</v>
      </c>
      <c r="AI14" s="4">
        <v>4.5959084705441358</v>
      </c>
      <c r="AJ14" s="4">
        <v>98.670006545050882</v>
      </c>
      <c r="AL14" s="4">
        <v>1.6E-2</v>
      </c>
      <c r="AM14" s="4">
        <v>240976.47011212516</v>
      </c>
      <c r="AN14" s="4">
        <v>12.880089336920856</v>
      </c>
      <c r="AO14" s="4">
        <v>10.585823423781829</v>
      </c>
      <c r="AP14" s="4">
        <v>5.669009611186361</v>
      </c>
      <c r="AQ14" s="4">
        <v>421.80508222232953</v>
      </c>
      <c r="AR14" s="4">
        <v>10.264918081730496</v>
      </c>
      <c r="AS14" s="4">
        <v>19.167829607902952</v>
      </c>
    </row>
    <row r="15" spans="1:45" x14ac:dyDescent="0.3">
      <c r="A15" s="4" t="s">
        <v>3432</v>
      </c>
      <c r="B15" s="4">
        <f>12+B11/15</f>
        <v>18.226816149564986</v>
      </c>
      <c r="C15" s="4" t="s">
        <v>3436</v>
      </c>
      <c r="AB15" s="4" t="s">
        <v>3481</v>
      </c>
      <c r="AC15" s="4">
        <v>0.625</v>
      </c>
      <c r="AD15" s="4">
        <v>3.6349999999999998</v>
      </c>
      <c r="AE15" s="4">
        <v>0.19634954084936207</v>
      </c>
      <c r="AF15" s="4">
        <v>85</v>
      </c>
      <c r="AG15" s="4">
        <v>28.9</v>
      </c>
      <c r="AH15" s="4">
        <v>0.21</v>
      </c>
      <c r="AI15" s="4">
        <v>19.007118343728372</v>
      </c>
      <c r="AJ15" s="4">
        <v>117.67712488877925</v>
      </c>
      <c r="AL15" s="4">
        <v>0.1</v>
      </c>
      <c r="AM15" s="4">
        <v>43370346.805736646</v>
      </c>
      <c r="AN15" s="4">
        <v>61.164941732392876</v>
      </c>
      <c r="AO15" s="4">
        <v>8.0431898378096633</v>
      </c>
      <c r="AP15" s="4">
        <v>88.597419033780028</v>
      </c>
      <c r="AQ15" s="4">
        <v>510.40250125610953</v>
      </c>
      <c r="AR15" s="4">
        <v>107.60453737750839</v>
      </c>
      <c r="AS15" s="4">
        <v>9.7687238632425366</v>
      </c>
    </row>
    <row r="16" spans="1:45" x14ac:dyDescent="0.3">
      <c r="A16" s="4" t="s">
        <v>3433</v>
      </c>
      <c r="B16" s="4">
        <f>B15-B13</f>
        <v>12.453632299129971</v>
      </c>
      <c r="C16" s="4" t="s">
        <v>3436</v>
      </c>
      <c r="AB16" s="4" t="s">
        <v>3482</v>
      </c>
      <c r="AC16" s="4">
        <v>0.625</v>
      </c>
      <c r="AD16" s="4">
        <v>4.26</v>
      </c>
      <c r="AE16" s="4">
        <v>0.19634954084936207</v>
      </c>
      <c r="AF16" s="4">
        <v>125</v>
      </c>
      <c r="AG16" s="4">
        <v>28.9</v>
      </c>
      <c r="AH16" s="4">
        <v>0.21</v>
      </c>
      <c r="AI16" s="4">
        <v>39.291308639441858</v>
      </c>
      <c r="AJ16" s="4">
        <v>156.96843352822111</v>
      </c>
      <c r="AL16" s="4">
        <v>0.1</v>
      </c>
      <c r="AM16" s="4">
        <v>74293945.241199508</v>
      </c>
      <c r="AN16" s="4">
        <v>72.315390412267831</v>
      </c>
      <c r="AO16" s="4">
        <v>9.5094738392132196</v>
      </c>
      <c r="AP16" s="4">
        <v>179.43607699886431</v>
      </c>
      <c r="AQ16" s="4">
        <v>689.83857825497387</v>
      </c>
      <c r="AR16" s="4">
        <v>218.72738563830617</v>
      </c>
      <c r="AS16" s="4">
        <v>11.591773440633895</v>
      </c>
    </row>
    <row r="17" spans="1:45" x14ac:dyDescent="0.3">
      <c r="A17" s="4" t="s">
        <v>3441</v>
      </c>
      <c r="B17" s="5">
        <f>(4*(B3-B2)+B10)</f>
        <v>94.562996283320075</v>
      </c>
      <c r="C17" s="4" t="s">
        <v>3434</v>
      </c>
      <c r="AB17" s="4" t="s">
        <v>3483</v>
      </c>
      <c r="AC17" s="4">
        <v>0.625</v>
      </c>
      <c r="AD17" s="4">
        <v>4.8849999999999998</v>
      </c>
      <c r="AE17" s="4">
        <v>0.19634954084936207</v>
      </c>
      <c r="AF17" s="4">
        <v>105</v>
      </c>
      <c r="AG17" s="4">
        <v>28.9</v>
      </c>
      <c r="AH17" s="4">
        <v>0.21</v>
      </c>
      <c r="AI17" s="4">
        <v>28.346474941678469</v>
      </c>
      <c r="AJ17" s="4">
        <v>185.31490846989959</v>
      </c>
      <c r="AL17" s="4">
        <v>0.1</v>
      </c>
      <c r="AM17" s="4">
        <v>58832146.023468062</v>
      </c>
      <c r="AN17" s="4">
        <v>67.243951055246242</v>
      </c>
      <c r="AO17" s="4">
        <v>8.8425795637648807</v>
      </c>
      <c r="AP17" s="4">
        <v>132.1275928761851</v>
      </c>
      <c r="AQ17" s="4">
        <v>821.96617113115894</v>
      </c>
      <c r="AR17" s="4">
        <v>160.47406781786358</v>
      </c>
      <c r="AS17" s="4">
        <v>10.739654614991657</v>
      </c>
    </row>
    <row r="18" spans="1:45" x14ac:dyDescent="0.3">
      <c r="AB18" s="4" t="s">
        <v>3484</v>
      </c>
      <c r="AC18" s="4">
        <v>0.625</v>
      </c>
      <c r="AD18" s="4">
        <v>5.51</v>
      </c>
      <c r="AE18" s="4">
        <v>0.19634954084936207</v>
      </c>
      <c r="AF18" s="4">
        <v>110</v>
      </c>
      <c r="AG18" s="4">
        <v>28.9</v>
      </c>
      <c r="AH18" s="4">
        <v>0.21</v>
      </c>
      <c r="AI18" s="4">
        <v>30.925517296863497</v>
      </c>
      <c r="AJ18" s="4">
        <v>216.24042576676308</v>
      </c>
      <c r="AL18" s="4">
        <v>0.1</v>
      </c>
      <c r="AM18" s="4">
        <v>62697595.827900931</v>
      </c>
      <c r="AN18" s="4">
        <v>68.589473642587919</v>
      </c>
      <c r="AO18" s="4">
        <v>9.0195157840003102</v>
      </c>
      <c r="AP18" s="4">
        <v>143.626298190922</v>
      </c>
      <c r="AQ18" s="4">
        <v>965.59246932208089</v>
      </c>
      <c r="AR18" s="4">
        <v>174.55181548778549</v>
      </c>
      <c r="AS18" s="4">
        <v>10.961591816738059</v>
      </c>
    </row>
    <row r="19" spans="1:45" x14ac:dyDescent="0.3">
      <c r="AB19" s="4" t="s">
        <v>3485</v>
      </c>
      <c r="AC19" s="4">
        <v>7.0000000000000007E-2</v>
      </c>
      <c r="AD19" s="4">
        <v>0.51</v>
      </c>
      <c r="AE19" s="4">
        <v>7.0371675440411381E-3</v>
      </c>
      <c r="AF19" s="4">
        <v>96.4</v>
      </c>
      <c r="AG19" s="4">
        <v>28.9</v>
      </c>
      <c r="AH19" s="4">
        <v>0.95</v>
      </c>
      <c r="AI19" s="4">
        <v>3.9144920360249835</v>
      </c>
      <c r="AJ19" s="4">
        <v>220.15491780278808</v>
      </c>
      <c r="AL19" s="4">
        <v>1.6E-2</v>
      </c>
      <c r="AM19" s="4">
        <v>213743.91238591922</v>
      </c>
      <c r="AN19" s="4">
        <v>12.443397230334702</v>
      </c>
      <c r="AO19" s="4">
        <v>10.226917098681332</v>
      </c>
      <c r="AP19" s="4">
        <v>4.8578757130646748</v>
      </c>
      <c r="AQ19" s="4">
        <v>970.45034503514557</v>
      </c>
      <c r="AR19" s="4">
        <v>8.7723677490896588</v>
      </c>
      <c r="AS19" s="4">
        <v>18.467800130787598</v>
      </c>
    </row>
    <row r="20" spans="1:45" ht="17.7" x14ac:dyDescent="0.3">
      <c r="A20" s="4" t="s">
        <v>3440</v>
      </c>
      <c r="B20" s="4" t="s">
        <v>3439</v>
      </c>
      <c r="C20" s="4" t="s">
        <v>9</v>
      </c>
      <c r="D20" s="14" t="s">
        <v>3448</v>
      </c>
      <c r="E20" s="5" t="s">
        <v>3449</v>
      </c>
      <c r="F20" s="4" t="s">
        <v>3450</v>
      </c>
      <c r="G20" s="4" t="s">
        <v>3442</v>
      </c>
      <c r="H20" s="15" t="s">
        <v>3451</v>
      </c>
      <c r="I20" s="16" t="s">
        <v>3452</v>
      </c>
      <c r="J20" s="4" t="s">
        <v>7</v>
      </c>
      <c r="K20" s="4" t="s">
        <v>3453</v>
      </c>
      <c r="L20" s="4" t="s">
        <v>3454</v>
      </c>
      <c r="M20" s="4" t="s">
        <v>1</v>
      </c>
      <c r="N20" s="4" t="s">
        <v>2</v>
      </c>
      <c r="O20" s="4" t="s">
        <v>3414</v>
      </c>
      <c r="P20" s="4" t="s">
        <v>3415</v>
      </c>
      <c r="Q20" s="4" t="s">
        <v>3416</v>
      </c>
      <c r="R20" s="4" t="s">
        <v>3417</v>
      </c>
      <c r="S20" s="4" t="s">
        <v>3</v>
      </c>
      <c r="T20" s="4" t="s">
        <v>4</v>
      </c>
      <c r="U20" s="4" t="s">
        <v>5</v>
      </c>
      <c r="V20" s="4" t="s">
        <v>6</v>
      </c>
      <c r="W20" s="4" t="s">
        <v>3422</v>
      </c>
      <c r="X20" s="4" t="s">
        <v>8</v>
      </c>
      <c r="Y20" s="4" t="s">
        <v>10</v>
      </c>
      <c r="Z20" s="4" t="s">
        <v>3437</v>
      </c>
      <c r="AI20" s="4">
        <v>220.15491780278808</v>
      </c>
      <c r="AP20" s="4">
        <v>970.45034503514557</v>
      </c>
      <c r="AQ20" s="4">
        <v>1190.6052628379337</v>
      </c>
      <c r="AS20" s="4">
        <v>152.205130192632</v>
      </c>
    </row>
    <row r="21" spans="1:45" x14ac:dyDescent="0.3">
      <c r="A21" s="5">
        <v>10.08</v>
      </c>
      <c r="B21" s="5">
        <v>8.503950061944666</v>
      </c>
      <c r="C21" s="5">
        <v>-52.440749070830016</v>
      </c>
      <c r="D21" s="5">
        <v>34.526555736102345</v>
      </c>
      <c r="E21" s="5">
        <v>55.473444263897647</v>
      </c>
      <c r="F21" s="4">
        <v>0.61794257799120944</v>
      </c>
      <c r="G21" s="4">
        <v>51.833954208706608</v>
      </c>
      <c r="H21" s="5">
        <v>261.60085743129366</v>
      </c>
      <c r="I21" s="5">
        <v>78.012985082142507</v>
      </c>
      <c r="J21" s="5">
        <v>11.987014917857493</v>
      </c>
      <c r="K21" s="5">
        <v>0.81672474333047429</v>
      </c>
      <c r="L21" s="5">
        <v>0.61744429922366784</v>
      </c>
      <c r="M21" s="4">
        <v>5.641</v>
      </c>
      <c r="N21" s="6">
        <v>9.4016666666666665E-2</v>
      </c>
      <c r="O21" s="6">
        <v>7.7093666666666658E-2</v>
      </c>
      <c r="P21" s="6">
        <v>1.6923000000000004E-2</v>
      </c>
      <c r="Q21" s="6">
        <v>0.87870000000000004</v>
      </c>
      <c r="R21" s="6">
        <v>0.87870000000000004</v>
      </c>
      <c r="S21" s="7">
        <v>21.7</v>
      </c>
      <c r="T21" s="7">
        <v>25.1</v>
      </c>
      <c r="U21" s="7">
        <v>25.7</v>
      </c>
      <c r="V21" s="7">
        <v>895.85365853658504</v>
      </c>
      <c r="W21" s="7">
        <v>5989.8018103818822</v>
      </c>
      <c r="X21" s="8">
        <v>1097.2279014666672</v>
      </c>
      <c r="Y21" s="7">
        <f>V21*COS(RADIANS(F21))</f>
        <v>895.80155660285777</v>
      </c>
      <c r="Z21" s="3">
        <f>X21/(Y21*5.41*2)*100</f>
        <v>11.320295645981663</v>
      </c>
      <c r="AA21" s="3"/>
      <c r="AB21" s="3"/>
      <c r="AO21" s="4">
        <v>8.8395237655829586</v>
      </c>
    </row>
    <row r="22" spans="1:45" x14ac:dyDescent="0.3">
      <c r="A22" s="5">
        <v>10.1</v>
      </c>
      <c r="B22" s="5">
        <v>8.5239500619446655</v>
      </c>
      <c r="C22" s="5">
        <v>-52.140749070830019</v>
      </c>
      <c r="D22" s="5">
        <v>34.740360643367502</v>
      </c>
      <c r="E22" s="5">
        <v>55.259639356632498</v>
      </c>
      <c r="F22" s="4">
        <v>0.62196268770109908</v>
      </c>
      <c r="G22" s="4">
        <v>51.540397587629421</v>
      </c>
      <c r="H22" s="5">
        <v>261.47933864598485</v>
      </c>
      <c r="I22" s="5">
        <v>77.939676514936863</v>
      </c>
      <c r="J22" s="5">
        <v>12.060323485063137</v>
      </c>
      <c r="K22" s="5">
        <v>0.81864500750686764</v>
      </c>
      <c r="L22" s="5">
        <v>0.62146736224026966</v>
      </c>
      <c r="M22" s="4">
        <v>4.2815833333333337</v>
      </c>
      <c r="N22" s="6">
        <v>7.1359722222222227E-2</v>
      </c>
      <c r="O22" s="6">
        <v>5.8514972222222225E-2</v>
      </c>
      <c r="P22" s="6">
        <v>1.2844750000000004E-2</v>
      </c>
      <c r="Q22" s="6">
        <v>0.87870000000000004</v>
      </c>
      <c r="R22" s="6" t="s">
        <v>3418</v>
      </c>
      <c r="S22" s="7">
        <v>24.2</v>
      </c>
      <c r="T22" s="7">
        <v>26.5</v>
      </c>
      <c r="U22" s="7">
        <v>25.5</v>
      </c>
      <c r="V22" s="7">
        <v>895.36585365853603</v>
      </c>
      <c r="W22" s="7">
        <v>6025.4865334826663</v>
      </c>
      <c r="X22" s="8">
        <v>563.37044956111129</v>
      </c>
      <c r="Y22" s="7">
        <f>V22*COS(RADIANS(F22))</f>
        <v>895.31310035445472</v>
      </c>
      <c r="Z22" s="3">
        <f>X22/(Y22*5.41*2)*100</f>
        <v>5.8155643183337666</v>
      </c>
      <c r="AA22" s="3"/>
      <c r="AB22" s="3"/>
    </row>
    <row r="23" spans="1:45" x14ac:dyDescent="0.3">
      <c r="A23" s="5">
        <v>10.119999999999999</v>
      </c>
      <c r="B23" s="5">
        <v>8.5439500619446651</v>
      </c>
      <c r="C23" s="5">
        <v>-51.840749070830029</v>
      </c>
      <c r="D23" s="5">
        <v>34.953297102670533</v>
      </c>
      <c r="E23" s="5">
        <v>55.046702897329467</v>
      </c>
      <c r="F23" s="4">
        <v>0.62596760709719068</v>
      </c>
      <c r="G23" s="4">
        <v>51.246757466345812</v>
      </c>
      <c r="H23" s="5">
        <v>261.35778574321034</v>
      </c>
      <c r="I23" s="5">
        <v>77.867671016003698</v>
      </c>
      <c r="J23" s="5">
        <v>12.132328983996302</v>
      </c>
      <c r="K23" s="5">
        <v>0.82054119271398995</v>
      </c>
      <c r="L23" s="5">
        <v>0.62547523428620155</v>
      </c>
      <c r="M23" s="4">
        <v>2.7518333333333334</v>
      </c>
      <c r="N23" s="6">
        <v>4.5863888888888892E-2</v>
      </c>
      <c r="O23" s="6">
        <v>3.7608388888888886E-2</v>
      </c>
      <c r="P23" s="6">
        <v>8.2555000000000024E-3</v>
      </c>
      <c r="Q23" s="6">
        <v>0.87870000000000004</v>
      </c>
      <c r="R23" s="6">
        <v>95.872</v>
      </c>
      <c r="S23" s="7">
        <v>24.2</v>
      </c>
      <c r="T23" s="7">
        <v>25.8</v>
      </c>
      <c r="U23" s="7">
        <v>26</v>
      </c>
      <c r="V23" s="7">
        <v>897.80487804877998</v>
      </c>
      <c r="W23" s="7">
        <v>6080.8050638687509</v>
      </c>
      <c r="X23" s="8">
        <v>251.88594542222245</v>
      </c>
      <c r="Y23" s="7">
        <f>V23*COS(RADIANS(F23))</f>
        <v>897.75129763047494</v>
      </c>
      <c r="Z23" s="3">
        <f>X23/(Y23*5.41*2)*100</f>
        <v>2.5931081692777349</v>
      </c>
      <c r="AA23" s="3"/>
      <c r="AB23" s="3"/>
    </row>
    <row r="24" spans="1:45" x14ac:dyDescent="0.3">
      <c r="A24" s="5">
        <v>10.130000000000001</v>
      </c>
      <c r="B24" s="5">
        <v>8.5539500619446667</v>
      </c>
      <c r="C24" s="5">
        <v>-51.690749070830002</v>
      </c>
      <c r="D24" s="5">
        <v>35.059437839101655</v>
      </c>
      <c r="E24" s="5">
        <v>54.940562160898345</v>
      </c>
      <c r="F24" s="4">
        <v>0.62796432496677634</v>
      </c>
      <c r="G24" s="4">
        <v>51.099906697555419</v>
      </c>
      <c r="H24" s="5">
        <v>261.29699699906331</v>
      </c>
      <c r="I24" s="5">
        <v>77.83214786516308</v>
      </c>
      <c r="J24" s="5">
        <v>12.16785213483692</v>
      </c>
      <c r="K24" s="5">
        <v>0.82148042360778228</v>
      </c>
      <c r="L24" s="5">
        <v>0.62747342822790664</v>
      </c>
      <c r="M24" s="4">
        <v>2.5937500000000004</v>
      </c>
      <c r="N24" s="6">
        <v>4.3229166666666673E-2</v>
      </c>
      <c r="O24" s="6">
        <v>3.5447916666666669E-2</v>
      </c>
      <c r="P24" s="6">
        <v>7.7812500000000034E-3</v>
      </c>
      <c r="Q24" s="6">
        <v>0.87870000000000004</v>
      </c>
      <c r="R24" s="6"/>
      <c r="S24" s="7">
        <v>24</v>
      </c>
      <c r="T24" s="7">
        <v>24.9</v>
      </c>
      <c r="U24" s="7">
        <v>25.4</v>
      </c>
      <c r="V24" s="7">
        <v>900.24390243902405</v>
      </c>
      <c r="W24" s="7">
        <v>6116.7738096962566</v>
      </c>
      <c r="X24" s="8">
        <v>133.5464812499998</v>
      </c>
      <c r="Y24" s="7">
        <f>V24*COS(RADIANS(F24))</f>
        <v>900.18983316674564</v>
      </c>
      <c r="Z24" s="3">
        <f>X24/(Y24*5.41*2)*100</f>
        <v>1.3711061696415361</v>
      </c>
      <c r="AA24" s="3"/>
      <c r="AB24" s="3"/>
      <c r="AD24" s="4" t="s">
        <v>0</v>
      </c>
      <c r="AE24" s="4">
        <v>0.61597222222222225</v>
      </c>
      <c r="AF24" s="4" t="s">
        <v>3420</v>
      </c>
      <c r="AG24" s="4">
        <v>0.61597222222222225</v>
      </c>
      <c r="AH24" s="4" t="s">
        <v>3455</v>
      </c>
      <c r="AK24" s="4" t="s">
        <v>3456</v>
      </c>
    </row>
    <row r="25" spans="1:45" x14ac:dyDescent="0.3">
      <c r="A25" s="5">
        <v>10.15</v>
      </c>
      <c r="B25" s="5">
        <v>8.5739500619446662</v>
      </c>
      <c r="C25" s="5">
        <v>-51.390749070830012</v>
      </c>
      <c r="D25" s="5">
        <v>35.271060688144445</v>
      </c>
      <c r="E25" s="5">
        <v>54.728939311855555</v>
      </c>
      <c r="F25" s="4">
        <v>0.63194618692307625</v>
      </c>
      <c r="G25" s="4">
        <v>50.806144921381943</v>
      </c>
      <c r="H25" s="5">
        <v>261.17539597924917</v>
      </c>
      <c r="I25" s="5">
        <v>77.762043119914793</v>
      </c>
      <c r="J25" s="5">
        <v>12.237956880085207</v>
      </c>
      <c r="K25" s="5">
        <v>0.82334148956435471</v>
      </c>
      <c r="L25" s="5">
        <v>0.6314582418102308</v>
      </c>
      <c r="M25" s="4">
        <v>2.7173333333333338</v>
      </c>
      <c r="N25" s="6">
        <v>4.5288888888888899E-2</v>
      </c>
      <c r="O25" s="6">
        <v>3.7136888888888893E-2</v>
      </c>
      <c r="P25" s="6">
        <v>8.1520000000000047E-3</v>
      </c>
      <c r="Q25" s="6">
        <v>0.87870000000000004</v>
      </c>
      <c r="R25" s="6"/>
      <c r="S25" s="7">
        <v>24.4</v>
      </c>
      <c r="T25" s="7">
        <v>26.4</v>
      </c>
      <c r="U25" s="7">
        <v>27.6</v>
      </c>
      <c r="V25" s="7">
        <v>900.60975609756099</v>
      </c>
      <c r="W25" s="7">
        <v>6158.0612717584454</v>
      </c>
      <c r="X25" s="8">
        <v>310.91003377777781</v>
      </c>
      <c r="Y25" s="7">
        <f>V25*COS(RADIANS(F25))</f>
        <v>900.55497670911291</v>
      </c>
      <c r="Z25" s="3">
        <f>X25/(Y25*5.41*2)*100</f>
        <v>3.1907828313717386</v>
      </c>
      <c r="AA25" s="3"/>
      <c r="AB25" s="3" t="s">
        <v>3457</v>
      </c>
      <c r="AC25" s="4" t="s">
        <v>3458</v>
      </c>
      <c r="AD25" s="4" t="s">
        <v>3424</v>
      </c>
      <c r="AE25" s="4" t="s">
        <v>3459</v>
      </c>
      <c r="AF25" s="4" t="s">
        <v>3460</v>
      </c>
      <c r="AG25" s="4" t="s">
        <v>3461</v>
      </c>
      <c r="AH25" s="4" t="s">
        <v>3462</v>
      </c>
      <c r="AI25" s="4" t="s">
        <v>3463</v>
      </c>
      <c r="AJ25" s="4" t="s">
        <v>3464</v>
      </c>
      <c r="AK25" s="4" t="s">
        <v>3465</v>
      </c>
      <c r="AL25" s="4" t="s">
        <v>3466</v>
      </c>
      <c r="AM25" s="4" t="s">
        <v>3467</v>
      </c>
      <c r="AN25" s="4" t="s">
        <v>3468</v>
      </c>
      <c r="AO25" s="4" t="s">
        <v>3469</v>
      </c>
      <c r="AP25" s="4" t="s">
        <v>3470</v>
      </c>
      <c r="AQ25" s="4" t="s">
        <v>3464</v>
      </c>
      <c r="AR25" s="4" t="s">
        <v>3471</v>
      </c>
      <c r="AS25" s="4" t="s">
        <v>3472</v>
      </c>
    </row>
    <row r="26" spans="1:45" x14ac:dyDescent="0.3">
      <c r="A26" s="5">
        <v>10.17</v>
      </c>
      <c r="B26" s="5">
        <v>8.5939500619446658</v>
      </c>
      <c r="C26" s="5">
        <v>-51.090749070830014</v>
      </c>
      <c r="D26" s="5">
        <v>35.481800539815289</v>
      </c>
      <c r="E26" s="5">
        <v>54.518199460184711</v>
      </c>
      <c r="F26" s="4">
        <v>0.63591249803999483</v>
      </c>
      <c r="G26" s="4">
        <v>50.512304357187318</v>
      </c>
      <c r="H26" s="5">
        <v>261.05376505898101</v>
      </c>
      <c r="I26" s="5">
        <v>77.693170859793312</v>
      </c>
      <c r="J26" s="5">
        <v>12.306829140206688</v>
      </c>
      <c r="K26" s="5">
        <v>0.82517978724400076</v>
      </c>
      <c r="L26" s="5">
        <v>0.63542750384583435</v>
      </c>
      <c r="M26" s="4">
        <v>2.5160000000000005</v>
      </c>
      <c r="N26" s="6">
        <v>4.1933333333333343E-2</v>
      </c>
      <c r="O26" s="6">
        <v>3.4385333333333337E-2</v>
      </c>
      <c r="P26" s="6">
        <v>7.5480000000000035E-3</v>
      </c>
      <c r="Q26" s="6">
        <v>0.87870000000000004</v>
      </c>
      <c r="R26" s="6"/>
      <c r="S26" s="7">
        <v>25.7</v>
      </c>
      <c r="T26" s="7">
        <v>30.8</v>
      </c>
      <c r="U26" s="7">
        <v>26.2</v>
      </c>
      <c r="V26" s="7">
        <v>901.09756097560899</v>
      </c>
      <c r="W26" s="7">
        <v>6200.0677545792123</v>
      </c>
      <c r="X26" s="8">
        <v>734.07872720000034</v>
      </c>
      <c r="Y26" s="7">
        <f>V26*COS(RADIANS(F26))</f>
        <v>901.04206176363311</v>
      </c>
      <c r="Z26" s="3">
        <f>X26/(Y26*5.41*2)*100</f>
        <v>7.5295723943246076</v>
      </c>
      <c r="AA26" s="3"/>
      <c r="AB26" s="3" t="s">
        <v>3473</v>
      </c>
      <c r="AC26" s="4">
        <v>0.3</v>
      </c>
      <c r="AD26" s="4">
        <v>0.3</v>
      </c>
      <c r="AE26" s="4">
        <v>3.0159289474462014E-2</v>
      </c>
      <c r="AF26" s="4">
        <v>48.9</v>
      </c>
      <c r="AG26" s="4">
        <v>32.700000000000003</v>
      </c>
      <c r="AH26" s="4">
        <v>0.95</v>
      </c>
      <c r="AI26" s="4">
        <v>3.2596669713142021</v>
      </c>
      <c r="AJ26" s="4">
        <v>3.2596669713142021</v>
      </c>
      <c r="AK26" s="4">
        <v>2.63E-2</v>
      </c>
      <c r="AL26" s="4">
        <v>1.6E-2</v>
      </c>
      <c r="AM26" s="4">
        <v>51298.53897262059</v>
      </c>
      <c r="AN26" s="4">
        <v>8.3045564644941585</v>
      </c>
      <c r="AO26" s="4">
        <v>6.8253073442561369</v>
      </c>
      <c r="AP26" s="4">
        <v>3.334712003150996</v>
      </c>
      <c r="AQ26" s="4">
        <v>3.334712003150996</v>
      </c>
      <c r="AR26" s="4">
        <v>6.5943789744651982</v>
      </c>
      <c r="AS26" s="4">
        <v>13.497016594745372</v>
      </c>
    </row>
    <row r="27" spans="1:45" x14ac:dyDescent="0.3">
      <c r="A27" s="5">
        <v>10.18</v>
      </c>
      <c r="B27" s="5">
        <v>8.6039500619446656</v>
      </c>
      <c r="C27" s="5">
        <v>-50.940749070830023</v>
      </c>
      <c r="D27" s="5">
        <v>35.586837535205184</v>
      </c>
      <c r="E27" s="5">
        <v>54.413162464794816</v>
      </c>
      <c r="F27" s="4">
        <v>0.63788977768835331</v>
      </c>
      <c r="G27" s="4">
        <v>50.365355090835379</v>
      </c>
      <c r="H27" s="5">
        <v>260.99293896192023</v>
      </c>
      <c r="I27" s="5">
        <v>77.659188501982328</v>
      </c>
      <c r="J27" s="5">
        <v>12.340811498017672</v>
      </c>
      <c r="K27" s="5">
        <v>0.82609055447141189</v>
      </c>
      <c r="L27" s="5">
        <v>0.63740625868227252</v>
      </c>
      <c r="M27" s="4">
        <v>1.0509166666666665</v>
      </c>
      <c r="N27" s="6">
        <v>1.7515277777777775E-2</v>
      </c>
      <c r="O27" s="6">
        <v>1.4362527777777774E-2</v>
      </c>
      <c r="P27" s="6">
        <v>3.1527500000000006E-3</v>
      </c>
      <c r="Q27" s="6">
        <v>0.87870000000000004</v>
      </c>
      <c r="R27" s="6"/>
      <c r="S27" s="7">
        <v>25.6</v>
      </c>
      <c r="T27" s="7">
        <v>33.799999999999997</v>
      </c>
      <c r="U27" s="7">
        <v>27.2</v>
      </c>
      <c r="V27" s="7">
        <v>901.82926829268297</v>
      </c>
      <c r="W27" s="7">
        <v>6224.3962052412371</v>
      </c>
      <c r="X27" s="8">
        <v>492.99663847777742</v>
      </c>
      <c r="Y27" s="7">
        <f>V27*COS(RADIANS(F27))</f>
        <v>901.77337806682226</v>
      </c>
      <c r="Z27" s="3">
        <f>X27/(Y27*5.41*2)*100</f>
        <v>5.0526508351544761</v>
      </c>
      <c r="AA27" s="3"/>
      <c r="AB27" s="3" t="s">
        <v>3474</v>
      </c>
      <c r="AC27" s="4">
        <v>0.625</v>
      </c>
      <c r="AD27" s="4">
        <v>1.135</v>
      </c>
      <c r="AE27" s="4">
        <v>0.19634954084936207</v>
      </c>
      <c r="AF27" s="4">
        <v>90.6</v>
      </c>
      <c r="AG27" s="4">
        <v>32.700000000000003</v>
      </c>
      <c r="AH27" s="4">
        <v>0.21</v>
      </c>
      <c r="AI27" s="4">
        <v>20.472094541520931</v>
      </c>
      <c r="AJ27" s="4">
        <v>23.731761512835135</v>
      </c>
      <c r="AK27" s="4" t="s">
        <v>3475</v>
      </c>
      <c r="AL27" s="4">
        <v>0.1</v>
      </c>
      <c r="AM27" s="4">
        <v>44761908.735332467</v>
      </c>
      <c r="AN27" s="4">
        <v>61.767318520814982</v>
      </c>
      <c r="AO27" s="4">
        <v>8.1224023854871703</v>
      </c>
      <c r="AP27" s="4">
        <v>92.340655783183379</v>
      </c>
      <c r="AQ27" s="4">
        <v>95.675367786334377</v>
      </c>
      <c r="AR27" s="4">
        <v>112.81275032470431</v>
      </c>
      <c r="AS27" s="4">
        <v>9.9231540493090247</v>
      </c>
    </row>
    <row r="28" spans="1:45" x14ac:dyDescent="0.3">
      <c r="A28" s="5">
        <v>10.199999999999999</v>
      </c>
      <c r="B28" s="5">
        <v>8.6239500619446652</v>
      </c>
      <c r="C28" s="5">
        <v>-50.640749070830026</v>
      </c>
      <c r="D28" s="5">
        <v>35.796242065539865</v>
      </c>
      <c r="E28" s="5">
        <v>54.203757934460135</v>
      </c>
      <c r="F28" s="4">
        <v>0.6418324972261269</v>
      </c>
      <c r="G28" s="4">
        <v>50.071399683727485</v>
      </c>
      <c r="H28" s="5">
        <v>260.87126669897464</v>
      </c>
      <c r="I28" s="5">
        <v>77.592114934629606</v>
      </c>
      <c r="J28" s="5">
        <v>12.407885065370394</v>
      </c>
      <c r="K28" s="5">
        <v>0.8278956311479273</v>
      </c>
      <c r="L28" s="5">
        <v>0.64135192804196428</v>
      </c>
      <c r="M28" s="4">
        <v>1.0686363636363636</v>
      </c>
      <c r="N28" s="6">
        <v>1.7810606060606061E-2</v>
      </c>
      <c r="O28" s="6">
        <v>1.4604696969696969E-2</v>
      </c>
      <c r="P28" s="6">
        <v>3.2059090909090917E-3</v>
      </c>
      <c r="Q28" s="6">
        <v>0.87870000000000004</v>
      </c>
      <c r="R28" s="6"/>
      <c r="S28" s="7">
        <v>25.8</v>
      </c>
      <c r="T28" s="7">
        <v>38.200000000000003</v>
      </c>
      <c r="U28" s="7">
        <v>28.7</v>
      </c>
      <c r="V28" s="7">
        <v>905.487804878048</v>
      </c>
      <c r="W28" s="7">
        <v>6288.2756193172136</v>
      </c>
      <c r="X28" s="8">
        <v>758.07724278787884</v>
      </c>
      <c r="Y28" s="7">
        <f>V28*COS(RADIANS(F28))</f>
        <v>905.43099207612318</v>
      </c>
      <c r="Z28" s="3">
        <f>X28/(Y28*5.41*2)*100</f>
        <v>7.7380377265677573</v>
      </c>
      <c r="AA28" s="3"/>
      <c r="AB28" s="3" t="s">
        <v>3476</v>
      </c>
      <c r="AC28" s="4">
        <v>0.625</v>
      </c>
      <c r="AD28" s="4">
        <v>1.76</v>
      </c>
      <c r="AE28" s="4">
        <v>0.19634954084936207</v>
      </c>
      <c r="AF28" s="4">
        <v>92.6</v>
      </c>
      <c r="AG28" s="4">
        <v>32.700000000000003</v>
      </c>
      <c r="AH28" s="4">
        <v>0.21</v>
      </c>
      <c r="AI28" s="4">
        <v>21.379729880032905</v>
      </c>
      <c r="AJ28" s="4">
        <v>45.111491392868039</v>
      </c>
      <c r="AK28" s="4">
        <v>0.70699999999999996</v>
      </c>
      <c r="AL28" s="4">
        <v>0.1</v>
      </c>
      <c r="AM28" s="4">
        <v>46308088.65710561</v>
      </c>
      <c r="AN28" s="4">
        <v>62.421890409598298</v>
      </c>
      <c r="AO28" s="4">
        <v>8.2084785888621745</v>
      </c>
      <c r="AP28" s="4">
        <v>96.542687019494934</v>
      </c>
      <c r="AQ28" s="4">
        <v>192.2180548058293</v>
      </c>
      <c r="AR28" s="4">
        <v>117.92241689952783</v>
      </c>
      <c r="AS28" s="4">
        <v>10.026276087293818</v>
      </c>
    </row>
    <row r="29" spans="1:45" x14ac:dyDescent="0.3">
      <c r="A29" s="5">
        <v>10.220000000000001</v>
      </c>
      <c r="B29" s="5">
        <v>8.6439500619446665</v>
      </c>
      <c r="C29" s="5">
        <v>-50.340749070830007</v>
      </c>
      <c r="D29" s="5">
        <v>36.004749200389867</v>
      </c>
      <c r="E29" s="5">
        <v>53.995250799610133</v>
      </c>
      <c r="F29" s="4">
        <v>0.64575931415021348</v>
      </c>
      <c r="G29" s="4">
        <v>49.77736986624565</v>
      </c>
      <c r="H29" s="5">
        <v>260.74956935672304</v>
      </c>
      <c r="I29" s="5">
        <v>77.52620824962581</v>
      </c>
      <c r="J29" s="5">
        <v>12.47379175037419</v>
      </c>
      <c r="K29" s="5">
        <v>0.82967916163946132</v>
      </c>
      <c r="L29" s="5">
        <v>0.64528169403375257</v>
      </c>
      <c r="M29" s="4">
        <v>1.079</v>
      </c>
      <c r="N29" s="6">
        <v>1.7983333333333334E-2</v>
      </c>
      <c r="O29" s="6">
        <v>1.4746333333333334E-2</v>
      </c>
      <c r="P29" s="6">
        <v>3.2370000000000012E-3</v>
      </c>
      <c r="Q29" s="6">
        <v>0.87870000000000004</v>
      </c>
      <c r="R29" s="6"/>
      <c r="S29" s="7">
        <v>26.4</v>
      </c>
      <c r="T29" s="7">
        <v>43.1</v>
      </c>
      <c r="U29" s="7">
        <v>28.2</v>
      </c>
      <c r="V29" s="7">
        <v>906.70731707316997</v>
      </c>
      <c r="W29" s="7">
        <v>6335.2690021521876</v>
      </c>
      <c r="X29" s="8">
        <v>1030.860127266667</v>
      </c>
      <c r="Y29" s="7">
        <f>V29*COS(RADIANS(F29))</f>
        <v>906.64972952074061</v>
      </c>
      <c r="Z29" s="3">
        <f>X29/(Y29*5.41*2)*100</f>
        <v>10.508311658592058</v>
      </c>
      <c r="AA29" s="3"/>
      <c r="AB29" s="3" t="s">
        <v>3477</v>
      </c>
      <c r="AC29" s="4">
        <v>0.625</v>
      </c>
      <c r="AD29" s="4">
        <v>2.3849999999999998</v>
      </c>
      <c r="AE29" s="4">
        <v>0.19634954084936207</v>
      </c>
      <c r="AF29" s="4">
        <v>103</v>
      </c>
      <c r="AG29" s="4">
        <v>32.700000000000003</v>
      </c>
      <c r="AH29" s="4">
        <v>0.21</v>
      </c>
      <c r="AI29" s="4">
        <v>26.345161821840669</v>
      </c>
      <c r="AJ29" s="4">
        <v>71.456653214708709</v>
      </c>
      <c r="AL29" s="4">
        <v>0.1</v>
      </c>
      <c r="AM29" s="4">
        <v>54348224.250325963</v>
      </c>
      <c r="AN29" s="4">
        <v>65.605726485321796</v>
      </c>
      <c r="AO29" s="4">
        <v>8.627153032819816</v>
      </c>
      <c r="AP29" s="4">
        <v>119.08380883924406</v>
      </c>
      <c r="AQ29" s="4">
        <v>311.30186364507335</v>
      </c>
      <c r="AR29" s="4">
        <v>145.42897066108472</v>
      </c>
      <c r="AS29" s="4">
        <v>10.535756267187645</v>
      </c>
    </row>
    <row r="30" spans="1:45" x14ac:dyDescent="0.3">
      <c r="A30" s="5">
        <v>10.23</v>
      </c>
      <c r="B30" s="5">
        <v>8.6539500619446663</v>
      </c>
      <c r="C30" s="5">
        <v>-50.190749070830009</v>
      </c>
      <c r="D30" s="5">
        <v>36.108664457190137</v>
      </c>
      <c r="E30" s="5">
        <v>53.891335542809863</v>
      </c>
      <c r="F30" s="4">
        <v>0.64771671584219037</v>
      </c>
      <c r="G30" s="4">
        <v>49.630327575486277</v>
      </c>
      <c r="H30" s="5">
        <v>260.68871193410337</v>
      </c>
      <c r="I30" s="5">
        <v>77.493684665420773</v>
      </c>
      <c r="J30" s="5">
        <v>12.506315334579227</v>
      </c>
      <c r="K30" s="5">
        <v>0.83056299308863091</v>
      </c>
      <c r="L30" s="5">
        <v>0.64724056997116131</v>
      </c>
      <c r="M30" s="4">
        <v>1.06925</v>
      </c>
      <c r="N30" s="6">
        <v>1.7820833333333334E-2</v>
      </c>
      <c r="O30" s="6">
        <v>1.4613083333333334E-2</v>
      </c>
      <c r="P30" s="6">
        <v>3.207750000000001E-3</v>
      </c>
      <c r="Q30" s="6">
        <v>0.87870000000000004</v>
      </c>
      <c r="R30" s="6"/>
      <c r="S30" s="7">
        <v>27.2</v>
      </c>
      <c r="T30" s="7">
        <v>49.5</v>
      </c>
      <c r="U30" s="7">
        <v>25.3</v>
      </c>
      <c r="V30" s="7">
        <v>908.292682926829</v>
      </c>
      <c r="W30" s="7">
        <v>6365.582946047839</v>
      </c>
      <c r="X30" s="8">
        <v>1364.0991803833333</v>
      </c>
      <c r="Y30" s="7">
        <f>V30*COS(RADIANS(F30))</f>
        <v>908.23464443208297</v>
      </c>
      <c r="Z30" s="3">
        <f>X30/(Y30*5.41*2)*100</f>
        <v>13.880995813946582</v>
      </c>
      <c r="AA30" s="3"/>
      <c r="AB30" s="3" t="s">
        <v>3478</v>
      </c>
      <c r="AC30" s="4">
        <v>0.625</v>
      </c>
      <c r="AD30" s="4">
        <v>3.01</v>
      </c>
      <c r="AE30" s="4">
        <v>0.19634954084936207</v>
      </c>
      <c r="AF30" s="4">
        <v>100.6</v>
      </c>
      <c r="AG30" s="4">
        <v>32.700000000000003</v>
      </c>
      <c r="AH30" s="4">
        <v>0.21</v>
      </c>
      <c r="AI30" s="4">
        <v>25.162043993277262</v>
      </c>
      <c r="AJ30" s="4">
        <v>96.618697207985974</v>
      </c>
      <c r="AL30" s="4">
        <v>0.1</v>
      </c>
      <c r="AM30" s="4">
        <v>52492808.344198175</v>
      </c>
      <c r="AN30" s="4">
        <v>64.900962486896532</v>
      </c>
      <c r="AO30" s="4">
        <v>8.5344765670268927</v>
      </c>
      <c r="AP30" s="4">
        <v>113.78278370659262</v>
      </c>
      <c r="AQ30" s="4">
        <v>425.08464735166598</v>
      </c>
      <c r="AR30" s="4">
        <v>138.94482769986988</v>
      </c>
      <c r="AS30" s="4">
        <v>10.421799656193695</v>
      </c>
    </row>
    <row r="31" spans="1:45" x14ac:dyDescent="0.3">
      <c r="A31" s="5">
        <v>10.25</v>
      </c>
      <c r="B31" s="5">
        <v>8.6739500619446659</v>
      </c>
      <c r="C31" s="5">
        <v>-49.890749070830012</v>
      </c>
      <c r="D31" s="5">
        <v>36.31581478842844</v>
      </c>
      <c r="E31" s="5">
        <v>53.68418521157156</v>
      </c>
      <c r="F31" s="4">
        <v>0.65161941981926219</v>
      </c>
      <c r="G31" s="4">
        <v>49.336189247741338</v>
      </c>
      <c r="H31" s="5">
        <v>260.56698094806711</v>
      </c>
      <c r="I31" s="5">
        <v>77.429481755570208</v>
      </c>
      <c r="J31" s="5">
        <v>12.570518244429792</v>
      </c>
      <c r="K31" s="5">
        <v>0.83231507352043999</v>
      </c>
      <c r="L31" s="5">
        <v>0.65114622185136173</v>
      </c>
      <c r="M31" s="4">
        <v>1.0459166666666666</v>
      </c>
      <c r="N31" s="6">
        <v>1.7431944444444444E-2</v>
      </c>
      <c r="O31" s="6">
        <v>1.4294194444444443E-2</v>
      </c>
      <c r="P31" s="6">
        <v>3.1377500000000008E-3</v>
      </c>
      <c r="Q31" s="6">
        <v>0.87870000000000004</v>
      </c>
      <c r="R31" s="6"/>
      <c r="S31" s="7">
        <v>27.1</v>
      </c>
      <c r="T31" s="7">
        <v>52.1</v>
      </c>
      <c r="U31" s="7">
        <v>27.1</v>
      </c>
      <c r="V31" s="7">
        <v>907.07317073170702</v>
      </c>
      <c r="W31" s="7">
        <v>6395.3394569197017</v>
      </c>
      <c r="X31" s="8">
        <v>1495.8874486111108</v>
      </c>
      <c r="Y31" s="7">
        <f>V31*COS(RADIANS(F31))</f>
        <v>907.01450960263287</v>
      </c>
      <c r="Z31" s="3">
        <f>X31/(Y31*5.41*2)*100</f>
        <v>15.242542789483441</v>
      </c>
      <c r="AA31" s="3"/>
      <c r="AB31" s="3" t="s">
        <v>3479</v>
      </c>
      <c r="AC31" s="4">
        <v>7.0000000000000007E-2</v>
      </c>
      <c r="AD31" s="4">
        <v>0.37</v>
      </c>
      <c r="AE31" s="4">
        <v>7.0371675440411381E-3</v>
      </c>
      <c r="AF31" s="4">
        <v>104.7</v>
      </c>
      <c r="AG31" s="4">
        <v>32.700000000000003</v>
      </c>
      <c r="AH31" s="4">
        <v>0.95</v>
      </c>
      <c r="AI31" s="4">
        <v>4.4095435467103901</v>
      </c>
      <c r="AJ31" s="4">
        <v>101.02824075469637</v>
      </c>
      <c r="AL31" s="4">
        <v>1.6E-2</v>
      </c>
      <c r="AM31" s="4">
        <v>227993.50654498048</v>
      </c>
      <c r="AN31" s="4">
        <v>12.676421112700847</v>
      </c>
      <c r="AO31" s="4">
        <v>10.418433602001009</v>
      </c>
      <c r="AP31" s="4">
        <v>5.2787709218699366</v>
      </c>
      <c r="AQ31" s="4">
        <v>430.3634182735359</v>
      </c>
      <c r="AR31" s="4">
        <v>9.6883144685803266</v>
      </c>
      <c r="AS31" s="4">
        <v>19.12131867439593</v>
      </c>
    </row>
    <row r="32" spans="1:45" x14ac:dyDescent="0.3">
      <c r="A32" s="5">
        <v>10.27</v>
      </c>
      <c r="B32" s="5">
        <v>8.6939500619446655</v>
      </c>
      <c r="C32" s="5">
        <v>-49.590749070830022</v>
      </c>
      <c r="D32" s="5">
        <v>36.522053479833396</v>
      </c>
      <c r="E32" s="5">
        <v>53.477946520166604</v>
      </c>
      <c r="F32" s="4">
        <v>0.65550587769846813</v>
      </c>
      <c r="G32" s="4">
        <v>49.041980581966612</v>
      </c>
      <c r="H32" s="5">
        <v>260.44523033253301</v>
      </c>
      <c r="I32" s="5">
        <v>77.366384679855912</v>
      </c>
      <c r="J32" s="5">
        <v>12.633615320144088</v>
      </c>
      <c r="K32" s="5">
        <v>0.834046748550895</v>
      </c>
      <c r="L32" s="5">
        <v>0.65503562683587924</v>
      </c>
      <c r="M32" s="4">
        <v>1.0468333333333335</v>
      </c>
      <c r="N32" s="6">
        <v>1.7447222222222225E-2</v>
      </c>
      <c r="O32" s="6">
        <v>1.4306722222222224E-2</v>
      </c>
      <c r="P32" s="6">
        <v>3.1405000000000014E-3</v>
      </c>
      <c r="Q32" s="6">
        <v>0.87870000000000004</v>
      </c>
      <c r="R32" s="6"/>
      <c r="S32" s="7">
        <v>28.2</v>
      </c>
      <c r="T32" s="7">
        <v>56.8</v>
      </c>
      <c r="U32" s="7">
        <v>27.6</v>
      </c>
      <c r="V32" s="7">
        <v>908.292682926829</v>
      </c>
      <c r="W32" s="7">
        <v>6442.1327010002933</v>
      </c>
      <c r="X32" s="8">
        <v>1712.7950617555557</v>
      </c>
      <c r="Y32" s="7">
        <f>V32*COS(RADIANS(F32))</f>
        <v>908.23324016239383</v>
      </c>
      <c r="Z32" s="3">
        <f>X32/(Y32*5.41*2)*100</f>
        <v>17.429332254275764</v>
      </c>
      <c r="AA32" s="3"/>
      <c r="AB32" s="3" t="s">
        <v>3480</v>
      </c>
      <c r="AC32" s="4">
        <v>7.0000000000000007E-2</v>
      </c>
      <c r="AD32" s="4">
        <v>0.44</v>
      </c>
      <c r="AE32" s="4">
        <v>7.0371675440411381E-3</v>
      </c>
      <c r="AF32" s="4">
        <v>116</v>
      </c>
      <c r="AG32" s="4">
        <v>32.700000000000003</v>
      </c>
      <c r="AH32" s="4">
        <v>0.95</v>
      </c>
      <c r="AI32" s="4">
        <v>5.3761136314790656</v>
      </c>
      <c r="AJ32" s="4">
        <v>106.40435438617544</v>
      </c>
      <c r="AL32" s="4">
        <v>1.6E-2</v>
      </c>
      <c r="AM32" s="4">
        <v>263775.82076662319</v>
      </c>
      <c r="AN32" s="4">
        <v>13.220054017517976</v>
      </c>
      <c r="AO32" s="4">
        <v>10.865231895647586</v>
      </c>
      <c r="AP32" s="4">
        <v>6.3691560893024963</v>
      </c>
      <c r="AQ32" s="4">
        <v>436.73257436283842</v>
      </c>
      <c r="AR32" s="4">
        <v>11.745269720781561</v>
      </c>
      <c r="AS32" s="4">
        <v>20.036418860507958</v>
      </c>
    </row>
    <row r="33" spans="1:45" x14ac:dyDescent="0.3">
      <c r="A33" s="5">
        <v>10.28</v>
      </c>
      <c r="B33" s="5">
        <v>8.7039500619446653</v>
      </c>
      <c r="C33" s="5">
        <v>-49.440749070830023</v>
      </c>
      <c r="D33" s="5">
        <v>36.624829192699728</v>
      </c>
      <c r="E33" s="5">
        <v>53.375170807300272</v>
      </c>
      <c r="F33" s="4">
        <v>0.657442972063492</v>
      </c>
      <c r="G33" s="4">
        <v>48.894850358213525</v>
      </c>
      <c r="H33" s="5">
        <v>260.38434839754791</v>
      </c>
      <c r="I33" s="5">
        <v>77.335243544633002</v>
      </c>
      <c r="J33" s="5">
        <v>12.664756455366998</v>
      </c>
      <c r="K33" s="5">
        <v>0.83490507044874174</v>
      </c>
      <c r="L33" s="5">
        <v>0.65697419444917593</v>
      </c>
      <c r="M33" s="4">
        <v>1.0516666666666665</v>
      </c>
      <c r="N33" s="6">
        <v>1.7527777777777774E-2</v>
      </c>
      <c r="O33" s="6">
        <v>1.4372777777777774E-2</v>
      </c>
      <c r="P33" s="6">
        <v>3.1550000000000003E-3</v>
      </c>
      <c r="Q33" s="6">
        <v>0.87870000000000004</v>
      </c>
      <c r="R33" s="6"/>
      <c r="S33" s="7">
        <v>30.5</v>
      </c>
      <c r="T33" s="7">
        <v>63.4</v>
      </c>
      <c r="U33" s="7">
        <v>28.4</v>
      </c>
      <c r="V33" s="7">
        <v>909.87804878048701</v>
      </c>
      <c r="W33" s="7">
        <v>6472.4474875123151</v>
      </c>
      <c r="X33" s="8">
        <v>1979.4103318888881</v>
      </c>
      <c r="Y33" s="7">
        <f>V33*COS(RADIANS(F33))</f>
        <v>909.8181498129793</v>
      </c>
      <c r="Z33" s="3">
        <f>X33/(Y33*5.41*2)*100</f>
        <v>20.107310100826297</v>
      </c>
      <c r="AA33" s="3"/>
      <c r="AB33" s="3" t="s">
        <v>3481</v>
      </c>
      <c r="AC33" s="4">
        <v>0.625</v>
      </c>
      <c r="AD33" s="4">
        <v>3.6349999999999998</v>
      </c>
      <c r="AE33" s="4">
        <v>0.19634954084936207</v>
      </c>
      <c r="AF33" s="4">
        <v>100</v>
      </c>
      <c r="AG33" s="4">
        <v>32.700000000000003</v>
      </c>
      <c r="AH33" s="4">
        <v>0.21</v>
      </c>
      <c r="AI33" s="4">
        <v>24.869802985423352</v>
      </c>
      <c r="AJ33" s="4">
        <v>131.27415737159879</v>
      </c>
      <c r="AL33" s="4">
        <v>0.1</v>
      </c>
      <c r="AM33" s="4">
        <v>52028954.367666245</v>
      </c>
      <c r="AN33" s="4">
        <v>64.7221364332745</v>
      </c>
      <c r="AO33" s="4">
        <v>8.5109609409755969</v>
      </c>
      <c r="AP33" s="4">
        <v>112.46659626936089</v>
      </c>
      <c r="AQ33" s="4">
        <v>549.1991706321993</v>
      </c>
      <c r="AR33" s="4">
        <v>137.33639925478425</v>
      </c>
      <c r="AS33" s="4">
        <v>10.392994618884282</v>
      </c>
    </row>
    <row r="34" spans="1:45" x14ac:dyDescent="0.3">
      <c r="A34" s="5">
        <v>10.3</v>
      </c>
      <c r="B34" s="5">
        <v>8.7239500619446666</v>
      </c>
      <c r="C34" s="5">
        <v>-49.140749070830005</v>
      </c>
      <c r="D34" s="5">
        <v>36.829689830698847</v>
      </c>
      <c r="E34" s="5">
        <v>53.170310169301153</v>
      </c>
      <c r="F34" s="4">
        <v>0.66130480774724998</v>
      </c>
      <c r="G34" s="4">
        <v>48.600539077052332</v>
      </c>
      <c r="H34" s="5">
        <v>260.26257279871362</v>
      </c>
      <c r="I34" s="5">
        <v>77.273761863848705</v>
      </c>
      <c r="J34" s="5">
        <v>12.726238136151295</v>
      </c>
      <c r="K34" s="5">
        <v>0.83660694946639369</v>
      </c>
      <c r="L34" s="5">
        <v>0.66083897601056485</v>
      </c>
      <c r="M34" s="4">
        <v>0.99983333333333313</v>
      </c>
      <c r="N34" s="6">
        <v>1.6663888888888884E-2</v>
      </c>
      <c r="O34" s="6">
        <v>1.3664388888888884E-2</v>
      </c>
      <c r="P34" s="6">
        <v>2.9995E-3</v>
      </c>
      <c r="Q34" s="6">
        <v>0.87870000000000004</v>
      </c>
      <c r="R34" s="6"/>
      <c r="S34" s="7">
        <v>30.5</v>
      </c>
      <c r="T34" s="7">
        <v>67.5</v>
      </c>
      <c r="U34" s="7">
        <v>28.1</v>
      </c>
      <c r="V34" s="7">
        <v>911.46341463414603</v>
      </c>
      <c r="W34" s="7">
        <v>6521.8105951431544</v>
      </c>
      <c r="X34" s="8">
        <v>2116.3678798888882</v>
      </c>
      <c r="Y34" s="7">
        <f>V34*COS(RADIANS(F34))</f>
        <v>911.40270431449369</v>
      </c>
      <c r="Z34" s="3">
        <f>X34/(Y34*5.41*2)*100</f>
        <v>21.461179548690609</v>
      </c>
      <c r="AA34" s="3"/>
      <c r="AB34" s="3" t="s">
        <v>3482</v>
      </c>
      <c r="AC34" s="4">
        <v>0.625</v>
      </c>
      <c r="AD34" s="4">
        <v>4.26</v>
      </c>
      <c r="AE34" s="4">
        <v>0.19634954084936207</v>
      </c>
      <c r="AF34" s="4">
        <v>120.6</v>
      </c>
      <c r="AG34" s="4">
        <v>32.700000000000003</v>
      </c>
      <c r="AH34" s="4">
        <v>0.21</v>
      </c>
      <c r="AI34" s="4">
        <v>35.739036695259543</v>
      </c>
      <c r="AJ34" s="4">
        <v>167.01319406685832</v>
      </c>
      <c r="AL34" s="4">
        <v>0.1</v>
      </c>
      <c r="AM34" s="4">
        <v>67954607.561929613</v>
      </c>
      <c r="AN34" s="4">
        <v>70.331886942264035</v>
      </c>
      <c r="AO34" s="4">
        <v>9.2486431329077199</v>
      </c>
      <c r="AP34" s="4">
        <v>159.62348458782859</v>
      </c>
      <c r="AQ34" s="4">
        <v>708.82265522002785</v>
      </c>
      <c r="AR34" s="4">
        <v>195.36252128308814</v>
      </c>
      <c r="AS34" s="4">
        <v>11.319376002584423</v>
      </c>
    </row>
    <row r="35" spans="1:45" x14ac:dyDescent="0.3">
      <c r="A35" s="5">
        <v>10.32</v>
      </c>
      <c r="B35" s="5">
        <v>8.7439500619446662</v>
      </c>
      <c r="C35" s="5">
        <v>-48.840749070830014</v>
      </c>
      <c r="D35" s="5">
        <v>37.033624740720711</v>
      </c>
      <c r="E35" s="5">
        <v>52.966375259279289</v>
      </c>
      <c r="F35" s="4">
        <v>0.66515006172933522</v>
      </c>
      <c r="G35" s="4">
        <v>48.306161251157938</v>
      </c>
      <c r="H35" s="5">
        <v>260.14078367372701</v>
      </c>
      <c r="I35" s="5">
        <v>77.213329140281743</v>
      </c>
      <c r="J35" s="5">
        <v>12.786670859718257</v>
      </c>
      <c r="K35" s="5">
        <v>0.83828948916068535</v>
      </c>
      <c r="L35" s="5">
        <v>0.66468717503185881</v>
      </c>
      <c r="M35" s="4">
        <v>1.0402499999999997</v>
      </c>
      <c r="N35" s="6">
        <v>1.7337499999999995E-2</v>
      </c>
      <c r="O35" s="6">
        <v>1.4216749999999995E-2</v>
      </c>
      <c r="P35" s="6">
        <v>3.1207499999999998E-3</v>
      </c>
      <c r="Q35" s="6">
        <v>0.87870000000000004</v>
      </c>
      <c r="R35" s="6"/>
      <c r="S35" s="7">
        <v>30.7</v>
      </c>
      <c r="T35" s="7">
        <v>72.2</v>
      </c>
      <c r="U35" s="7">
        <v>27.6</v>
      </c>
      <c r="V35" s="7">
        <v>913.04878048780495</v>
      </c>
      <c r="W35" s="7">
        <v>6571.1423782503298</v>
      </c>
      <c r="X35" s="8">
        <v>2469.719593249999</v>
      </c>
      <c r="Y35" s="7">
        <f>V35*COS(RADIANS(F35))</f>
        <v>912.98725527646229</v>
      </c>
      <c r="Z35" s="3">
        <f>X35/(Y35*5.41*2)*100</f>
        <v>25.000901630084421</v>
      </c>
      <c r="AA35" s="3"/>
      <c r="AB35" s="3" t="s">
        <v>3483</v>
      </c>
      <c r="AC35" s="4">
        <v>0.625</v>
      </c>
      <c r="AD35" s="4">
        <v>4.8849999999999998</v>
      </c>
      <c r="AE35" s="4">
        <v>0.19634954084936207</v>
      </c>
      <c r="AF35" s="4">
        <v>105</v>
      </c>
      <c r="AG35" s="4">
        <v>32.700000000000003</v>
      </c>
      <c r="AH35" s="4">
        <v>0.21</v>
      </c>
      <c r="AI35" s="4">
        <v>27.348546858132231</v>
      </c>
      <c r="AJ35" s="4">
        <v>194.36174092499056</v>
      </c>
      <c r="AL35" s="4">
        <v>0.1</v>
      </c>
      <c r="AM35" s="4">
        <v>55894404.172099099</v>
      </c>
      <c r="AN35" s="4">
        <v>66.180655603918183</v>
      </c>
      <c r="AO35" s="4">
        <v>8.70275621191524</v>
      </c>
      <c r="AP35" s="4">
        <v>123.54495207191138</v>
      </c>
      <c r="AQ35" s="4">
        <v>832.36760729193929</v>
      </c>
      <c r="AR35" s="4">
        <v>150.89349893004362</v>
      </c>
      <c r="AS35" s="4">
        <v>10.629243146953499</v>
      </c>
    </row>
    <row r="36" spans="1:45" x14ac:dyDescent="0.3">
      <c r="A36" s="5">
        <v>10.33</v>
      </c>
      <c r="B36" s="5">
        <v>8.753950061944666</v>
      </c>
      <c r="C36" s="5">
        <v>-48.690749070830016</v>
      </c>
      <c r="D36" s="5">
        <v>37.135243299563818</v>
      </c>
      <c r="E36" s="5">
        <v>52.864756700436182</v>
      </c>
      <c r="F36" s="4">
        <v>0.66706642924899895</v>
      </c>
      <c r="G36" s="4">
        <v>48.158947836916752</v>
      </c>
      <c r="H36" s="5">
        <v>260.07988485650208</v>
      </c>
      <c r="I36" s="5">
        <v>77.183499344946156</v>
      </c>
      <c r="J36" s="5">
        <v>12.816500655053844</v>
      </c>
      <c r="K36" s="5">
        <v>0.83912363432899073</v>
      </c>
      <c r="L36" s="5">
        <v>0.66660501475187028</v>
      </c>
      <c r="M36" s="4">
        <v>1.0161666666666667</v>
      </c>
      <c r="N36" s="6">
        <v>1.693611111111111E-2</v>
      </c>
      <c r="O36" s="6">
        <v>1.3887611111111109E-2</v>
      </c>
      <c r="P36" s="6">
        <v>3.0485000000000009E-3</v>
      </c>
      <c r="Q36" s="6">
        <v>0.87870000000000004</v>
      </c>
      <c r="R36" s="6"/>
      <c r="S36" s="7">
        <v>29.1</v>
      </c>
      <c r="T36" s="7">
        <v>73.7</v>
      </c>
      <c r="U36" s="7">
        <v>27.7</v>
      </c>
      <c r="V36" s="7">
        <v>915</v>
      </c>
      <c r="W36" s="7">
        <v>6604.1577694938651</v>
      </c>
      <c r="X36" s="8">
        <v>2592.7558889555553</v>
      </c>
      <c r="Y36" s="7">
        <f>V36*COS(RADIANS(F36))</f>
        <v>914.93798752031421</v>
      </c>
      <c r="Z36" s="3">
        <f>X36/(Y36*5.41*2)*100</f>
        <v>26.190434837667713</v>
      </c>
      <c r="AA36" s="3"/>
      <c r="AB36" s="3" t="s">
        <v>3484</v>
      </c>
      <c r="AC36" s="4">
        <v>0.625</v>
      </c>
      <c r="AD36" s="4">
        <v>5.51</v>
      </c>
      <c r="AE36" s="4">
        <v>0.19634954084936207</v>
      </c>
      <c r="AF36" s="4">
        <v>105</v>
      </c>
      <c r="AG36" s="4">
        <v>32.700000000000003</v>
      </c>
      <c r="AH36" s="4">
        <v>0.21</v>
      </c>
      <c r="AI36" s="4">
        <v>27.348546858132231</v>
      </c>
      <c r="AJ36" s="4">
        <v>221.71028778312279</v>
      </c>
      <c r="AL36" s="4">
        <v>0.1</v>
      </c>
      <c r="AM36" s="4">
        <v>55894404.172099099</v>
      </c>
      <c r="AN36" s="4">
        <v>66.180655603918183</v>
      </c>
      <c r="AO36" s="4">
        <v>8.70275621191524</v>
      </c>
      <c r="AP36" s="4">
        <v>123.54495207191138</v>
      </c>
      <c r="AQ36" s="4">
        <v>955.91255936385073</v>
      </c>
      <c r="AR36" s="4">
        <v>150.89349893004362</v>
      </c>
      <c r="AS36" s="4">
        <v>10.629243146953499</v>
      </c>
    </row>
    <row r="37" spans="1:45" x14ac:dyDescent="0.3">
      <c r="A37" s="5">
        <v>10.35</v>
      </c>
      <c r="B37" s="5">
        <v>8.7739500619446655</v>
      </c>
      <c r="C37" s="5">
        <v>-48.390749070830019</v>
      </c>
      <c r="D37" s="5">
        <v>37.337779142508005</v>
      </c>
      <c r="E37" s="5">
        <v>52.662220857491995</v>
      </c>
      <c r="F37" s="4">
        <v>0.67088656332701235</v>
      </c>
      <c r="G37" s="4">
        <v>47.864472890090944</v>
      </c>
      <c r="H37" s="5">
        <v>259.95808040783436</v>
      </c>
      <c r="I37" s="5">
        <v>77.124599627650696</v>
      </c>
      <c r="J37" s="5">
        <v>12.875400372349304</v>
      </c>
      <c r="K37" s="5">
        <v>0.84077792459055778</v>
      </c>
      <c r="L37" s="5">
        <v>0.67042809258260205</v>
      </c>
      <c r="M37" s="4">
        <v>1.0037500000000001</v>
      </c>
      <c r="N37" s="6">
        <v>1.672916666666667E-2</v>
      </c>
      <c r="O37" s="6">
        <v>1.3717916666666668E-2</v>
      </c>
      <c r="P37" s="6">
        <v>3.0112500000000013E-3</v>
      </c>
      <c r="Q37" s="6">
        <v>0.87870000000000004</v>
      </c>
      <c r="R37" s="6"/>
      <c r="S37" s="7">
        <v>30.3</v>
      </c>
      <c r="T37" s="7">
        <v>77.8</v>
      </c>
      <c r="U37" s="7">
        <v>27.5</v>
      </c>
      <c r="V37" s="7">
        <v>915.85365853658504</v>
      </c>
      <c r="W37" s="7">
        <v>6648.1749439193918</v>
      </c>
      <c r="X37" s="8">
        <v>2727.6019604166668</v>
      </c>
      <c r="Y37" s="7">
        <f>V37*COS(RADIANS(F37))</f>
        <v>915.79087524952013</v>
      </c>
      <c r="Z37" s="3">
        <f>X37/(Y37*5.41*2)*100</f>
        <v>27.526907352069124</v>
      </c>
      <c r="AA37" s="3"/>
      <c r="AB37" s="3" t="s">
        <v>3485</v>
      </c>
      <c r="AC37" s="4">
        <v>7.0000000000000007E-2</v>
      </c>
      <c r="AD37" s="4">
        <v>0.51</v>
      </c>
      <c r="AE37" s="4">
        <v>7.0371675440411381E-3</v>
      </c>
      <c r="AF37" s="4">
        <v>100.6</v>
      </c>
      <c r="AG37" s="4">
        <v>32.700000000000003</v>
      </c>
      <c r="AH37" s="4">
        <v>0.95</v>
      </c>
      <c r="AI37" s="4">
        <v>4.0796060661100206</v>
      </c>
      <c r="AJ37" s="4">
        <v>225.78989384923281</v>
      </c>
      <c r="AL37" s="4">
        <v>1.6E-2</v>
      </c>
      <c r="AM37" s="4">
        <v>215010.54297783566</v>
      </c>
      <c r="AN37" s="4">
        <v>12.464539436514883</v>
      </c>
      <c r="AO37" s="4">
        <v>10.24429334938567</v>
      </c>
      <c r="AP37" s="4">
        <v>4.894965908688472</v>
      </c>
      <c r="AQ37" s="4">
        <v>960.80752527253924</v>
      </c>
      <c r="AR37" s="4">
        <v>8.9745719747984936</v>
      </c>
      <c r="AS37" s="4">
        <v>18.782183514664069</v>
      </c>
    </row>
    <row r="38" spans="1:45" x14ac:dyDescent="0.3">
      <c r="A38" s="5">
        <v>10.37</v>
      </c>
      <c r="B38" s="5">
        <v>8.7939500619446651</v>
      </c>
      <c r="C38" s="5">
        <v>-48.090749070830029</v>
      </c>
      <c r="D38" s="5">
        <v>37.53937532794982</v>
      </c>
      <c r="E38" s="5">
        <v>52.46062467205018</v>
      </c>
      <c r="F38" s="4">
        <v>0.674689787615531</v>
      </c>
      <c r="G38" s="4">
        <v>47.569934936402767</v>
      </c>
      <c r="H38" s="5">
        <v>259.8362692150609</v>
      </c>
      <c r="I38" s="5">
        <v>77.066695816401818</v>
      </c>
      <c r="J38" s="5">
        <v>12.933304183598182</v>
      </c>
      <c r="K38" s="5">
        <v>0.84241387288727576</v>
      </c>
      <c r="L38" s="5">
        <v>0.67423425974755347</v>
      </c>
      <c r="M38" s="4">
        <v>1.0431666666666666</v>
      </c>
      <c r="N38" s="6">
        <v>1.7386111111111109E-2</v>
      </c>
      <c r="O38" s="6">
        <v>1.4256611111111109E-2</v>
      </c>
      <c r="P38" s="6">
        <v>3.1295000000000003E-3</v>
      </c>
      <c r="Q38" s="6">
        <v>0.87870000000000004</v>
      </c>
      <c r="R38" s="6"/>
      <c r="S38" s="7">
        <v>31.1</v>
      </c>
      <c r="T38" s="7">
        <v>80.3</v>
      </c>
      <c r="U38" s="7">
        <v>28.7</v>
      </c>
      <c r="V38" s="7">
        <v>916.70731707316997</v>
      </c>
      <c r="W38" s="7">
        <v>6692.0949639675973</v>
      </c>
      <c r="X38" s="8">
        <v>2936.1661662666661</v>
      </c>
      <c r="Y38" s="7">
        <f>V38*COS(RADIANS(F38))</f>
        <v>916.64376076062649</v>
      </c>
      <c r="Z38" s="3">
        <f>X38/(Y38*5.41*2)*100</f>
        <v>29.604162706640803</v>
      </c>
      <c r="AA38" s="3"/>
      <c r="AB38" s="3"/>
      <c r="AI38" s="4">
        <v>225.78989384923281</v>
      </c>
      <c r="AP38" s="4">
        <v>960.80752527253924</v>
      </c>
      <c r="AQ38" s="4">
        <v>1186.597419121772</v>
      </c>
      <c r="AS38" s="4">
        <v>155.3147806196732</v>
      </c>
    </row>
    <row r="39" spans="1:45" x14ac:dyDescent="0.3">
      <c r="A39" s="5">
        <v>10.38</v>
      </c>
      <c r="B39" s="5">
        <v>8.8039500619446667</v>
      </c>
      <c r="C39" s="5">
        <v>-47.940749070830002</v>
      </c>
      <c r="D39" s="5">
        <v>37.639819320952775</v>
      </c>
      <c r="E39" s="5">
        <v>52.360180679047225</v>
      </c>
      <c r="F39" s="4">
        <v>0.6765850181679105</v>
      </c>
      <c r="G39" s="4">
        <v>47.422642754809644</v>
      </c>
      <c r="H39" s="5">
        <v>259.77536199410645</v>
      </c>
      <c r="I39" s="5">
        <v>77.038111035301085</v>
      </c>
      <c r="J39" s="5">
        <v>12.961888964698915</v>
      </c>
      <c r="K39" s="5">
        <v>0.8432250882277883</v>
      </c>
      <c r="L39" s="5">
        <v>0.67613096140501749</v>
      </c>
      <c r="M39" s="4">
        <v>0.98908333333333331</v>
      </c>
      <c r="N39" s="6">
        <v>1.6484722222222224E-2</v>
      </c>
      <c r="O39" s="6">
        <v>1.3517472222222222E-2</v>
      </c>
      <c r="P39" s="6">
        <v>2.9672500000000011E-3</v>
      </c>
      <c r="Q39" s="6">
        <v>0.87870000000000004</v>
      </c>
      <c r="R39" s="6"/>
      <c r="S39" s="7">
        <v>30.8</v>
      </c>
      <c r="T39" s="7">
        <v>81.2</v>
      </c>
      <c r="U39" s="7">
        <v>27.5</v>
      </c>
      <c r="V39" s="7">
        <v>917.80487804877998</v>
      </c>
      <c r="W39" s="7">
        <v>6718.9281855654763</v>
      </c>
      <c r="X39" s="8">
        <v>2851.8405916000002</v>
      </c>
      <c r="Y39" s="7">
        <f>V39*COS(RADIANS(F39))</f>
        <v>917.74088765125157</v>
      </c>
      <c r="Z39" s="3">
        <f>X39/(Y39*5.41*2)*100</f>
        <v>28.719568097400749</v>
      </c>
      <c r="AA39" s="3"/>
      <c r="AB39" s="3"/>
      <c r="AO39" s="4">
        <v>8.9175744386000222</v>
      </c>
    </row>
    <row r="40" spans="1:45" x14ac:dyDescent="0.3">
      <c r="A40" s="5">
        <v>10.4</v>
      </c>
      <c r="B40" s="5">
        <v>8.8239500619446662</v>
      </c>
      <c r="C40" s="5">
        <v>-47.640749070830012</v>
      </c>
      <c r="D40" s="5">
        <v>37.839995665368015</v>
      </c>
      <c r="E40" s="5">
        <v>52.160004334631985</v>
      </c>
      <c r="F40" s="4">
        <v>0.68036263586790846</v>
      </c>
      <c r="G40" s="4">
        <v>47.128012807857488</v>
      </c>
      <c r="H40" s="5">
        <v>259.6535461743253</v>
      </c>
      <c r="I40" s="5">
        <v>76.981663340746181</v>
      </c>
      <c r="J40" s="5">
        <v>13.018336659253819</v>
      </c>
      <c r="K40" s="5">
        <v>0.84483423475960318</v>
      </c>
      <c r="L40" s="5">
        <v>0.67991152064008609</v>
      </c>
      <c r="M40" s="4">
        <v>1.0249999999999999</v>
      </c>
      <c r="N40" s="6">
        <v>1.7083333333333332E-2</v>
      </c>
      <c r="O40" s="6">
        <v>1.4008333333333331E-2</v>
      </c>
      <c r="P40" s="6">
        <v>3.0750000000000005E-3</v>
      </c>
      <c r="Q40" s="6">
        <v>0.87870000000000004</v>
      </c>
      <c r="R40" s="6"/>
      <c r="S40" s="7">
        <v>29.45</v>
      </c>
      <c r="T40" s="7">
        <v>82.199999999999989</v>
      </c>
      <c r="U40" s="7">
        <v>26.15</v>
      </c>
      <c r="V40" s="7">
        <v>918.292682926829</v>
      </c>
      <c r="W40" s="7">
        <v>6760.0333673516443</v>
      </c>
      <c r="X40" s="8">
        <v>3093.2010958333321</v>
      </c>
      <c r="Y40" s="7">
        <f>V40*COS(RADIANS(F40))</f>
        <v>918.22794158889394</v>
      </c>
      <c r="Z40" s="3">
        <f>X40/(Y40*5.41*2)*100</f>
        <v>31.133675204946719</v>
      </c>
      <c r="AA40" s="3"/>
      <c r="AB40" s="3"/>
      <c r="AR40" s="4" t="s">
        <v>3486</v>
      </c>
      <c r="AS40" s="4">
        <v>153.75995540615259</v>
      </c>
    </row>
    <row r="41" spans="1:45" x14ac:dyDescent="0.3">
      <c r="A41" s="5">
        <v>10.4</v>
      </c>
      <c r="B41" s="5">
        <v>8.8239500619446662</v>
      </c>
      <c r="C41" s="5">
        <v>-47.640749070830012</v>
      </c>
      <c r="D41" s="5">
        <v>37.839995665368015</v>
      </c>
      <c r="E41" s="5">
        <v>52.160004334631985</v>
      </c>
      <c r="F41" s="4">
        <v>0.68036263586790846</v>
      </c>
      <c r="G41" s="4">
        <v>47.128012807857488</v>
      </c>
      <c r="H41" s="5">
        <v>259.6535461743253</v>
      </c>
      <c r="I41" s="5">
        <v>76.981663340746181</v>
      </c>
      <c r="J41" s="5">
        <v>13.018336659253819</v>
      </c>
      <c r="K41" s="5">
        <v>0.84483423475960318</v>
      </c>
      <c r="L41" s="5">
        <v>0.67991152064008609</v>
      </c>
      <c r="M41" s="4">
        <v>1.0249999999999999</v>
      </c>
      <c r="N41" s="6">
        <v>1.7083333333333332E-2</v>
      </c>
      <c r="O41" s="6">
        <v>1.4008333333333331E-2</v>
      </c>
      <c r="P41" s="6">
        <v>3.0750000000000005E-3</v>
      </c>
      <c r="Q41" s="6">
        <v>0.87870000000000004</v>
      </c>
      <c r="R41" s="6"/>
      <c r="S41" s="7">
        <v>29.45</v>
      </c>
      <c r="T41" s="7">
        <v>82.199999999999989</v>
      </c>
      <c r="U41" s="7">
        <v>26.15</v>
      </c>
      <c r="V41" s="7">
        <v>918.292682926829</v>
      </c>
      <c r="W41" s="7">
        <v>6760.0333673516443</v>
      </c>
      <c r="X41" s="8">
        <v>3093.2010958333321</v>
      </c>
      <c r="Y41" s="7">
        <f>V41*COS(RADIANS(F41))</f>
        <v>918.22794158889394</v>
      </c>
      <c r="Z41" s="3">
        <f>X41/(Y41*5.41*2)*100</f>
        <v>31.133675204946719</v>
      </c>
      <c r="AA41" s="3"/>
      <c r="AB41" s="3"/>
    </row>
    <row r="42" spans="1:45" x14ac:dyDescent="0.3">
      <c r="A42" s="5">
        <v>10.42</v>
      </c>
      <c r="B42" s="5">
        <v>8.8439500619446658</v>
      </c>
      <c r="C42" s="5">
        <v>-47.340749070830014</v>
      </c>
      <c r="D42" s="5">
        <v>38.039218583761233</v>
      </c>
      <c r="E42" s="5">
        <v>51.960781416238767</v>
      </c>
      <c r="F42" s="4">
        <v>0.6841230228823042</v>
      </c>
      <c r="G42" s="4">
        <v>46.833323157777365</v>
      </c>
      <c r="H42" s="5">
        <v>259.53173109656331</v>
      </c>
      <c r="I42" s="5">
        <v>76.926162014799516</v>
      </c>
      <c r="J42" s="5">
        <v>13.073837985200484</v>
      </c>
      <c r="K42" s="5">
        <v>0.84642597339970926</v>
      </c>
      <c r="L42" s="5">
        <v>0.6836748482779168</v>
      </c>
      <c r="M42" s="4">
        <v>1.0422727272727272</v>
      </c>
      <c r="N42" s="6">
        <v>1.7371212121212121E-2</v>
      </c>
      <c r="O42" s="6">
        <v>1.4244393939393939E-2</v>
      </c>
      <c r="P42" s="6">
        <v>3.1268181818181824E-3</v>
      </c>
      <c r="Q42" s="6">
        <v>0.87870000000000004</v>
      </c>
      <c r="R42" s="6"/>
      <c r="S42" s="7">
        <v>30</v>
      </c>
      <c r="T42" s="7">
        <v>83.5</v>
      </c>
      <c r="U42" s="7">
        <v>28</v>
      </c>
      <c r="V42" s="7">
        <v>921.09756097560899</v>
      </c>
      <c r="W42" s="7">
        <v>6818.1585970245151</v>
      </c>
      <c r="X42" s="8">
        <v>3190.0462671212117</v>
      </c>
      <c r="Y42" s="7">
        <f>V42*COS(RADIANS(F42))</f>
        <v>921.03190207234741</v>
      </c>
      <c r="Z42" s="3">
        <f>X42/(Y42*5.41*2)*100</f>
        <v>32.010690907807302</v>
      </c>
    </row>
    <row r="43" spans="1:45" x14ac:dyDescent="0.3">
      <c r="A43" s="5">
        <v>10.43</v>
      </c>
      <c r="B43" s="5">
        <v>8.8539500619446656</v>
      </c>
      <c r="C43" s="5">
        <v>-47.190749070830023</v>
      </c>
      <c r="D43" s="5">
        <v>38.138470800362889</v>
      </c>
      <c r="E43" s="5">
        <v>51.861529199637111</v>
      </c>
      <c r="F43" s="4">
        <v>0.68599671533644879</v>
      </c>
      <c r="G43" s="4">
        <v>46.685956339220375</v>
      </c>
      <c r="H43" s="5">
        <v>259.47082483049212</v>
      </c>
      <c r="I43" s="5">
        <v>76.898760315563607</v>
      </c>
      <c r="J43" s="5">
        <v>13.101239684436393</v>
      </c>
      <c r="K43" s="5">
        <v>0.84721542668892402</v>
      </c>
      <c r="L43" s="5">
        <v>0.68555001069768795</v>
      </c>
      <c r="M43" s="4">
        <v>1.0692499999999996</v>
      </c>
      <c r="N43" s="6">
        <v>1.7820833333333327E-2</v>
      </c>
      <c r="O43" s="6">
        <v>1.4613083333333327E-2</v>
      </c>
      <c r="P43" s="6">
        <v>3.2077499999999997E-3</v>
      </c>
      <c r="Q43" s="6">
        <v>0.87870000000000004</v>
      </c>
      <c r="R43" s="6"/>
      <c r="S43" s="7">
        <v>31.5</v>
      </c>
      <c r="T43" s="7">
        <v>82.9</v>
      </c>
      <c r="U43" s="7">
        <v>28.3</v>
      </c>
      <c r="V43" s="7">
        <v>921.09756097560899</v>
      </c>
      <c r="W43" s="7">
        <v>6836.8323324304401</v>
      </c>
      <c r="X43" s="8">
        <v>3144.1568552333324</v>
      </c>
      <c r="Y43" s="7">
        <f>V43*COS(RADIANS(F43))</f>
        <v>921.03154192779107</v>
      </c>
      <c r="Z43" s="3">
        <f>X43/(Y43*5.41*2)*100</f>
        <v>31.550223471999004</v>
      </c>
    </row>
    <row r="44" spans="1:45" x14ac:dyDescent="0.3">
      <c r="A44" s="5">
        <v>10.45</v>
      </c>
      <c r="B44" s="5">
        <v>8.8739500619446652</v>
      </c>
      <c r="C44" s="5">
        <v>-46.890749070830026</v>
      </c>
      <c r="D44" s="5">
        <v>38.336253347063085</v>
      </c>
      <c r="E44" s="5">
        <v>51.663746652936915</v>
      </c>
      <c r="F44" s="4">
        <v>0.68973101964304762</v>
      </c>
      <c r="G44" s="4">
        <v>46.391179487094504</v>
      </c>
      <c r="H44" s="5">
        <v>259.3490168976283</v>
      </c>
      <c r="I44" s="5">
        <v>76.844643270777397</v>
      </c>
      <c r="J44" s="5">
        <v>13.155356729222603</v>
      </c>
      <c r="K44" s="5">
        <v>0.84878172009027941</v>
      </c>
      <c r="L44" s="5">
        <v>0.68928725423509929</v>
      </c>
      <c r="M44" s="4">
        <v>1.0384166666666668</v>
      </c>
      <c r="N44" s="6">
        <v>1.7306944444444448E-2</v>
      </c>
      <c r="O44" s="6">
        <v>1.4191694444444446E-2</v>
      </c>
      <c r="P44" s="6">
        <v>3.1152500000000013E-3</v>
      </c>
      <c r="Q44" s="6">
        <v>0.87870000000000004</v>
      </c>
      <c r="R44" s="6"/>
      <c r="S44" s="7">
        <v>30.5</v>
      </c>
      <c r="T44" s="7">
        <v>83.3</v>
      </c>
      <c r="U44" s="7">
        <v>27.6</v>
      </c>
      <c r="V44" s="7">
        <v>922.19512195121899</v>
      </c>
      <c r="W44" s="7">
        <v>6882.2404147866619</v>
      </c>
      <c r="X44" s="8">
        <v>3136.6596594666671</v>
      </c>
      <c r="Y44" s="7">
        <f>V44*COS(RADIANS(F44))</f>
        <v>922.12830266503261</v>
      </c>
      <c r="Z44" s="3">
        <f>X44/(Y44*5.41*2)*100</f>
        <v>31.437556709405222</v>
      </c>
    </row>
    <row r="45" spans="1:45" x14ac:dyDescent="0.3">
      <c r="A45" s="5">
        <v>10.47</v>
      </c>
      <c r="B45" s="5">
        <v>8.8939500619446665</v>
      </c>
      <c r="C45" s="5">
        <v>-46.590749070830007</v>
      </c>
      <c r="D45" s="5">
        <v>38.533068862586241</v>
      </c>
      <c r="E45" s="5">
        <v>51.466931137413759</v>
      </c>
      <c r="F45" s="4">
        <v>0.69344777927092049</v>
      </c>
      <c r="G45" s="4">
        <v>46.096346020657691</v>
      </c>
      <c r="H45" s="5">
        <v>259.22721792249325</v>
      </c>
      <c r="I45" s="5">
        <v>76.791426288723258</v>
      </c>
      <c r="J45" s="5">
        <v>13.208573711276742</v>
      </c>
      <c r="K45" s="5">
        <v>0.85033148132691083</v>
      </c>
      <c r="L45" s="5">
        <v>0.69300695214910679</v>
      </c>
      <c r="M45" s="4">
        <v>1.0527499999999999</v>
      </c>
      <c r="N45" s="6">
        <v>1.754583333333333E-2</v>
      </c>
      <c r="O45" s="6">
        <v>1.438758333333333E-2</v>
      </c>
      <c r="P45" s="6">
        <v>3.15825E-3</v>
      </c>
      <c r="Q45" s="6">
        <v>0.87870000000000004</v>
      </c>
      <c r="R45" s="6"/>
      <c r="S45" s="7">
        <v>29.6</v>
      </c>
      <c r="T45" s="7">
        <v>81.400000000000006</v>
      </c>
      <c r="U45" s="7">
        <v>28.5</v>
      </c>
      <c r="V45" s="7">
        <v>921.46341463414603</v>
      </c>
      <c r="W45" s="7">
        <v>6913.8367275915871</v>
      </c>
      <c r="X45" s="8">
        <v>3119.7287545666663</v>
      </c>
      <c r="Y45" s="7">
        <f>V45*COS(RADIANS(F45))</f>
        <v>921.39592686718424</v>
      </c>
      <c r="Z45" s="3">
        <f>X45/(Y45*5.41*2)*100</f>
        <v>31.292718041714572</v>
      </c>
    </row>
    <row r="46" spans="1:45" x14ac:dyDescent="0.3">
      <c r="A46" s="5">
        <v>10.48</v>
      </c>
      <c r="B46" s="5">
        <v>8.9039500619446663</v>
      </c>
      <c r="C46" s="5">
        <v>-46.440749070830009</v>
      </c>
      <c r="D46" s="5">
        <v>38.631112296430267</v>
      </c>
      <c r="E46" s="5">
        <v>51.368887703569733</v>
      </c>
      <c r="F46" s="4">
        <v>0.69529954112579151</v>
      </c>
      <c r="G46" s="4">
        <v>45.948908426809176</v>
      </c>
      <c r="H46" s="5">
        <v>259.16632288190044</v>
      </c>
      <c r="I46" s="5">
        <v>76.765149779432207</v>
      </c>
      <c r="J46" s="5">
        <v>13.234850220567793</v>
      </c>
      <c r="K46" s="5">
        <v>0.85110026739198796</v>
      </c>
      <c r="L46" s="5">
        <v>0.69486018278883632</v>
      </c>
      <c r="M46" s="4">
        <v>1.0422499999999999</v>
      </c>
      <c r="N46" s="6">
        <v>1.7370833333333332E-2</v>
      </c>
      <c r="O46" s="6">
        <v>1.4244083333333331E-2</v>
      </c>
      <c r="P46" s="6">
        <v>3.1267500000000006E-3</v>
      </c>
      <c r="Q46" s="6">
        <v>0.87870000000000004</v>
      </c>
      <c r="R46" s="6"/>
      <c r="S46" s="7">
        <v>30.1</v>
      </c>
      <c r="T46" s="7">
        <v>82.8</v>
      </c>
      <c r="U46" s="7">
        <v>29.6</v>
      </c>
      <c r="V46" s="7">
        <v>923.04878048780495</v>
      </c>
      <c r="W46" s="7">
        <v>6944.2261577770341</v>
      </c>
      <c r="X46" s="8">
        <v>3142.276120316666</v>
      </c>
      <c r="Y46" s="7">
        <f>V46*COS(RADIANS(F46))</f>
        <v>922.98081507669474</v>
      </c>
      <c r="Z46" s="3">
        <f>X46/(Y46*5.41*2)*100</f>
        <v>31.464759044757667</v>
      </c>
    </row>
    <row r="47" spans="1:45" x14ac:dyDescent="0.3">
      <c r="A47" s="5">
        <v>10.5</v>
      </c>
      <c r="B47" s="5">
        <v>8.9239500619446659</v>
      </c>
      <c r="C47" s="5">
        <v>-46.140749070830012</v>
      </c>
      <c r="D47" s="5">
        <v>38.82646715639423</v>
      </c>
      <c r="E47" s="5">
        <v>51.17353284360577</v>
      </c>
      <c r="F47" s="4">
        <v>0.69898975208297043</v>
      </c>
      <c r="G47" s="4">
        <v>45.653992240506511</v>
      </c>
      <c r="H47" s="5">
        <v>259.04454393710614</v>
      </c>
      <c r="I47" s="5">
        <v>76.713249894286051</v>
      </c>
      <c r="J47" s="5">
        <v>13.286750105713949</v>
      </c>
      <c r="K47" s="5">
        <v>0.85262585584166373</v>
      </c>
      <c r="L47" s="5">
        <v>0.69855333059158609</v>
      </c>
      <c r="M47" s="4">
        <v>1.0537499999999997</v>
      </c>
      <c r="N47" s="6">
        <v>1.7562499999999995E-2</v>
      </c>
      <c r="O47" s="6">
        <v>1.4401249999999996E-2</v>
      </c>
      <c r="P47" s="6">
        <v>3.16125E-3</v>
      </c>
      <c r="Q47" s="6">
        <v>0.87870000000000004</v>
      </c>
      <c r="R47" s="6"/>
      <c r="S47" s="7">
        <v>30.2</v>
      </c>
      <c r="T47" s="7">
        <v>84.5</v>
      </c>
      <c r="U47" s="7">
        <v>27.9</v>
      </c>
      <c r="V47" s="7">
        <v>923.04878048780495</v>
      </c>
      <c r="W47" s="7">
        <v>6981.0817256881901</v>
      </c>
      <c r="X47" s="8">
        <v>3273.401244749999</v>
      </c>
      <c r="Y47" s="7">
        <f>V47*COS(RADIANS(F47))</f>
        <v>922.980091736227</v>
      </c>
      <c r="Z47" s="3">
        <f>X47/(Y47*5.41*2)*100</f>
        <v>32.777788519480829</v>
      </c>
    </row>
    <row r="48" spans="1:45" x14ac:dyDescent="0.3">
      <c r="A48" s="5">
        <v>10.52</v>
      </c>
      <c r="B48" s="5">
        <v>8.9439500619446655</v>
      </c>
      <c r="C48" s="5">
        <v>-45.840749070830022</v>
      </c>
      <c r="D48" s="5">
        <v>39.020841545721922</v>
      </c>
      <c r="E48" s="5">
        <v>50.979158454278078</v>
      </c>
      <c r="F48" s="4">
        <v>0.70266211101408294</v>
      </c>
      <c r="G48" s="4">
        <v>45.359022331171374</v>
      </c>
      <c r="H48" s="5">
        <v>258.92278292087798</v>
      </c>
      <c r="I48" s="5">
        <v>76.662206742004713</v>
      </c>
      <c r="J48" s="5">
        <v>13.337793257995287</v>
      </c>
      <c r="K48" s="5">
        <v>0.85413573400244258</v>
      </c>
      <c r="L48" s="5">
        <v>0.70222862539267006</v>
      </c>
      <c r="M48" s="4">
        <v>1.05375</v>
      </c>
      <c r="N48" s="6">
        <v>1.7562499999999998E-2</v>
      </c>
      <c r="O48" s="6">
        <v>1.4401249999999997E-2</v>
      </c>
      <c r="P48" s="6">
        <v>3.1612500000000004E-3</v>
      </c>
      <c r="Q48" s="6">
        <v>0.87870000000000004</v>
      </c>
      <c r="R48" s="6"/>
      <c r="S48" s="7">
        <v>31.3</v>
      </c>
      <c r="T48" s="7">
        <v>87</v>
      </c>
      <c r="U48" s="7">
        <v>29.5</v>
      </c>
      <c r="V48" s="7">
        <v>923.78048780487802</v>
      </c>
      <c r="W48" s="7">
        <v>7023.3220258391166</v>
      </c>
      <c r="X48" s="8">
        <v>3357.7983302499997</v>
      </c>
      <c r="Y48" s="7">
        <f>V48*COS(RADIANS(F48))</f>
        <v>923.71102038747301</v>
      </c>
      <c r="Z48" s="3">
        <f>X48/(Y48*5.41*2)*100</f>
        <v>33.596282389216185</v>
      </c>
    </row>
    <row r="49" spans="1:26" x14ac:dyDescent="0.3">
      <c r="A49" s="5">
        <v>10.53</v>
      </c>
      <c r="B49" s="5">
        <v>8.9539500619446653</v>
      </c>
      <c r="C49" s="5">
        <v>-45.690749070830023</v>
      </c>
      <c r="D49" s="5">
        <v>39.117659397570648</v>
      </c>
      <c r="E49" s="5">
        <v>50.882340602429352</v>
      </c>
      <c r="F49" s="4">
        <v>0.70449155807691966</v>
      </c>
      <c r="G49" s="4">
        <v>45.211517576719146</v>
      </c>
      <c r="H49" s="5">
        <v>258.86191032026608</v>
      </c>
      <c r="I49" s="5">
        <v>76.637001251640129</v>
      </c>
      <c r="J49" s="5">
        <v>13.362998748359871</v>
      </c>
      <c r="K49" s="5">
        <v>0.85488488034163912</v>
      </c>
      <c r="L49" s="5">
        <v>0.7040595400209394</v>
      </c>
      <c r="M49" s="4">
        <v>1.0364166666666665</v>
      </c>
      <c r="N49" s="6">
        <v>1.7273611111111108E-2</v>
      </c>
      <c r="O49" s="6">
        <v>1.4164361111111107E-2</v>
      </c>
      <c r="P49" s="6">
        <v>3.10925E-3</v>
      </c>
      <c r="Q49" s="6">
        <v>0.87870000000000004</v>
      </c>
      <c r="R49" s="6"/>
      <c r="S49" s="7">
        <v>31.2</v>
      </c>
      <c r="T49" s="7">
        <v>86.6</v>
      </c>
      <c r="U49" s="7">
        <v>30.6</v>
      </c>
      <c r="V49" s="7">
        <v>924.63414634146295</v>
      </c>
      <c r="W49" s="7">
        <v>7048.1150034061184</v>
      </c>
      <c r="X49" s="8">
        <v>3284.7776648555537</v>
      </c>
      <c r="Y49" s="7">
        <f>V49*COS(RADIANS(F49))</f>
        <v>924.56425219876314</v>
      </c>
      <c r="Z49" s="3">
        <f>X49/(Y49*5.41*2)*100</f>
        <v>32.835347783848093</v>
      </c>
    </row>
    <row r="50" spans="1:26" x14ac:dyDescent="0.3">
      <c r="A50" s="5">
        <v>10.55</v>
      </c>
      <c r="B50" s="5">
        <v>8.9739500619446666</v>
      </c>
      <c r="C50" s="5">
        <v>-45.390749070830005</v>
      </c>
      <c r="D50" s="5">
        <v>39.310553097748823</v>
      </c>
      <c r="E50" s="5">
        <v>50.689446902251177</v>
      </c>
      <c r="F50" s="4">
        <v>0.70813691216661179</v>
      </c>
      <c r="G50" s="4">
        <v>44.91646914546552</v>
      </c>
      <c r="H50" s="5">
        <v>258.74018337164136</v>
      </c>
      <c r="I50" s="5">
        <v>76.587212298261477</v>
      </c>
      <c r="J50" s="5">
        <v>13.412787701738523</v>
      </c>
      <c r="K50" s="5">
        <v>0.85637178052856744</v>
      </c>
      <c r="L50" s="5">
        <v>0.70770782849514935</v>
      </c>
      <c r="M50" s="4">
        <v>1.0653333333333332</v>
      </c>
      <c r="N50" s="6">
        <v>1.7755555555555556E-2</v>
      </c>
      <c r="O50" s="6">
        <v>1.4559555555555555E-2</v>
      </c>
      <c r="P50" s="6">
        <v>3.1960000000000009E-3</v>
      </c>
      <c r="Q50" s="6">
        <v>0.87870000000000004</v>
      </c>
      <c r="R50" s="6"/>
      <c r="S50" s="7">
        <v>31</v>
      </c>
      <c r="T50" s="7">
        <v>86.2</v>
      </c>
      <c r="U50" s="7">
        <v>29.8</v>
      </c>
      <c r="V50" s="7">
        <v>926.21951219512198</v>
      </c>
      <c r="W50" s="7">
        <v>7096.7322383337323</v>
      </c>
      <c r="X50" s="8">
        <v>3364.2357354666669</v>
      </c>
      <c r="Y50" s="7">
        <f>V50*COS(RADIANS(F50))</f>
        <v>926.14877178019731</v>
      </c>
      <c r="Z50" s="3">
        <f>X50/(Y50*5.41*2)*100</f>
        <v>33.572091937610331</v>
      </c>
    </row>
    <row r="51" spans="1:26" x14ac:dyDescent="0.3">
      <c r="A51" s="5">
        <v>10.57</v>
      </c>
      <c r="B51" s="5">
        <v>8.9939500619446662</v>
      </c>
      <c r="C51" s="5">
        <v>-45.090749070830014</v>
      </c>
      <c r="D51" s="5">
        <v>39.502453055830095</v>
      </c>
      <c r="E51" s="5">
        <v>50.497546944169905</v>
      </c>
      <c r="F51" s="4">
        <v>0.71176411329950073</v>
      </c>
      <c r="G51" s="4">
        <v>44.621369700658967</v>
      </c>
      <c r="H51" s="5">
        <v>258.61848410302429</v>
      </c>
      <c r="I51" s="5">
        <v>76.53823949210944</v>
      </c>
      <c r="J51" s="5">
        <v>13.46176050789056</v>
      </c>
      <c r="K51" s="5">
        <v>0.85784374254704976</v>
      </c>
      <c r="L51" s="5">
        <v>0.71133796300798824</v>
      </c>
      <c r="M51" s="4">
        <v>1.0518333333333334</v>
      </c>
      <c r="N51" s="6">
        <v>1.7530555555555556E-2</v>
      </c>
      <c r="O51" s="6">
        <v>1.4375055555555556E-2</v>
      </c>
      <c r="P51" s="6">
        <v>3.1555000000000008E-3</v>
      </c>
      <c r="Q51" s="6">
        <v>0.87870000000000004</v>
      </c>
      <c r="R51" s="6"/>
      <c r="S51" s="7">
        <v>31</v>
      </c>
      <c r="T51" s="7">
        <v>83.7</v>
      </c>
      <c r="U51" s="7">
        <v>29.2</v>
      </c>
      <c r="V51" s="7">
        <v>926.21951219512198</v>
      </c>
      <c r="W51" s="7">
        <v>7133.0829422335419</v>
      </c>
      <c r="X51" s="8">
        <v>3171.1688806777779</v>
      </c>
      <c r="Y51" s="7">
        <f>V51*COS(RADIANS(F51))</f>
        <v>926.14804524398892</v>
      </c>
      <c r="Z51" s="3">
        <f>X51/(Y51*5.41*2)*100</f>
        <v>31.64548060838694</v>
      </c>
    </row>
    <row r="52" spans="1:26" x14ac:dyDescent="0.3">
      <c r="A52" s="5">
        <v>10.58</v>
      </c>
      <c r="B52" s="5">
        <v>9.003950061944666</v>
      </c>
      <c r="C52" s="5">
        <v>-44.940749070830016</v>
      </c>
      <c r="D52" s="5">
        <v>39.59802873644302</v>
      </c>
      <c r="E52" s="5">
        <v>50.40197126355698</v>
      </c>
      <c r="F52" s="4">
        <v>0.71357086939923176</v>
      </c>
      <c r="G52" s="4">
        <v>44.473801172987365</v>
      </c>
      <c r="H52" s="5">
        <v>258.55764613264421</v>
      </c>
      <c r="I52" s="5">
        <v>76.514054280736218</v>
      </c>
      <c r="J52" s="5">
        <v>13.485945719263782</v>
      </c>
      <c r="K52" s="5">
        <v>0.85857421445094484</v>
      </c>
      <c r="L52" s="5">
        <v>0.71314618541750907</v>
      </c>
      <c r="M52" s="4">
        <v>1.0565</v>
      </c>
      <c r="N52" s="6">
        <v>1.7608333333333333E-2</v>
      </c>
      <c r="O52" s="6">
        <v>1.4438833333333333E-2</v>
      </c>
      <c r="P52" s="6">
        <v>3.1695000000000009E-3</v>
      </c>
      <c r="Q52" s="6">
        <v>0.87870000000000004</v>
      </c>
      <c r="R52" s="6"/>
      <c r="S52" s="7">
        <v>30.1</v>
      </c>
      <c r="T52" s="7">
        <v>81</v>
      </c>
      <c r="U52" s="7">
        <v>29.1</v>
      </c>
      <c r="V52" s="7">
        <v>929.02439024390196</v>
      </c>
      <c r="W52" s="7">
        <v>7172.8457067026575</v>
      </c>
      <c r="X52" s="8">
        <v>3076.4446773666664</v>
      </c>
      <c r="Y52" s="7">
        <f>V52*COS(RADIANS(F52))</f>
        <v>928.9523424866411</v>
      </c>
      <c r="Z52" s="3">
        <f>X52/(Y52*5.41*2)*100</f>
        <v>30.607539226456826</v>
      </c>
    </row>
    <row r="53" spans="1:26" x14ac:dyDescent="0.3">
      <c r="A53" s="5">
        <v>10.6</v>
      </c>
      <c r="B53" s="5">
        <v>9.0239500619446655</v>
      </c>
      <c r="C53" s="5">
        <v>-44.640749070830019</v>
      </c>
      <c r="D53" s="5">
        <v>39.788428225492879</v>
      </c>
      <c r="E53" s="5">
        <v>50.211571774507121</v>
      </c>
      <c r="F53" s="4">
        <v>0.7171706189875815</v>
      </c>
      <c r="G53" s="4">
        <v>44.178627142460911</v>
      </c>
      <c r="H53" s="5">
        <v>258.43599615881368</v>
      </c>
      <c r="I53" s="5">
        <v>76.466276730423559</v>
      </c>
      <c r="J53" s="5">
        <v>13.533723269576441</v>
      </c>
      <c r="K53" s="5">
        <v>0.8600243215376544</v>
      </c>
      <c r="L53" s="5">
        <v>0.71674886685827666</v>
      </c>
      <c r="M53" s="4">
        <v>1.0499166666666666</v>
      </c>
      <c r="N53" s="6">
        <v>1.7498611111111111E-2</v>
      </c>
      <c r="O53" s="6">
        <v>1.4348861111111109E-2</v>
      </c>
      <c r="P53" s="6">
        <v>3.1497500000000006E-3</v>
      </c>
      <c r="Q53" s="6">
        <v>0.87870000000000004</v>
      </c>
      <c r="R53" s="6"/>
      <c r="S53" s="7">
        <v>30.1</v>
      </c>
      <c r="T53" s="7">
        <v>80.8</v>
      </c>
      <c r="U53" s="7">
        <v>29.2</v>
      </c>
      <c r="V53" s="7">
        <v>930.60975609756099</v>
      </c>
      <c r="W53" s="7">
        <v>7221.3326475131244</v>
      </c>
      <c r="X53" s="8">
        <v>3045.2616633833327</v>
      </c>
      <c r="Y53" s="7">
        <f>V53*COS(RADIANS(F53))</f>
        <v>930.53685540593005</v>
      </c>
      <c r="Z53" s="3">
        <f>X53/(Y53*5.41*2)*100</f>
        <v>30.245709439170781</v>
      </c>
    </row>
    <row r="54" spans="1:26" x14ac:dyDescent="0.3">
      <c r="A54" s="5">
        <v>10.62</v>
      </c>
      <c r="B54" s="5">
        <v>9.0439500619446651</v>
      </c>
      <c r="C54" s="5">
        <v>-44.340749070830029</v>
      </c>
      <c r="D54" s="5">
        <v>39.977820871257826</v>
      </c>
      <c r="E54" s="5">
        <v>50.022179128742174</v>
      </c>
      <c r="F54" s="4">
        <v>0.72075192090075368</v>
      </c>
      <c r="G54" s="4">
        <v>43.883404640339229</v>
      </c>
      <c r="H54" s="5">
        <v>258.31438442233264</v>
      </c>
      <c r="I54" s="5">
        <v>76.419277275419574</v>
      </c>
      <c r="J54" s="5">
        <v>13.580722724580426</v>
      </c>
      <c r="K54" s="5">
        <v>0.86146021655755822</v>
      </c>
      <c r="L54" s="5">
        <v>0.72033309959212921</v>
      </c>
      <c r="M54" s="4">
        <v>1.0450833333333331</v>
      </c>
      <c r="N54" s="6">
        <v>1.7418055555555551E-2</v>
      </c>
      <c r="O54" s="6">
        <v>1.428280555555555E-2</v>
      </c>
      <c r="P54" s="6">
        <v>3.13525E-3</v>
      </c>
      <c r="Q54" s="6">
        <v>0.87870000000000004</v>
      </c>
      <c r="R54" s="6"/>
      <c r="S54" s="7">
        <v>29.8</v>
      </c>
      <c r="T54" s="7">
        <v>81.900000000000006</v>
      </c>
      <c r="U54" s="7">
        <v>29.1</v>
      </c>
      <c r="V54" s="7">
        <v>931.82926829268297</v>
      </c>
      <c r="W54" s="7">
        <v>7266.9038934952159</v>
      </c>
      <c r="X54" s="8">
        <v>3114.9456332944437</v>
      </c>
      <c r="Y54" s="7">
        <f>V54*COS(RADIANS(F54))</f>
        <v>931.75554122235451</v>
      </c>
      <c r="Z54" s="3">
        <f>X54/(Y54*5.41*2)*100</f>
        <v>30.897349545198775</v>
      </c>
    </row>
    <row r="55" spans="1:26" x14ac:dyDescent="0.3">
      <c r="A55" s="5">
        <v>10.63</v>
      </c>
      <c r="B55" s="5">
        <v>9.0539500619446667</v>
      </c>
      <c r="C55" s="5">
        <v>-44.190749070830002</v>
      </c>
      <c r="D55" s="5">
        <v>40.072138004234134</v>
      </c>
      <c r="E55" s="5">
        <v>49.927861995765866</v>
      </c>
      <c r="F55" s="4">
        <v>0.72253561763259211</v>
      </c>
      <c r="G55" s="4">
        <v>43.735775517381349</v>
      </c>
      <c r="H55" s="5">
        <v>258.25359427979907</v>
      </c>
      <c r="I55" s="5">
        <v>76.396064770966618</v>
      </c>
      <c r="J55" s="5">
        <v>13.603935229033382</v>
      </c>
      <c r="K55" s="5">
        <v>0.86217292178109339</v>
      </c>
      <c r="L55" s="5">
        <v>0.72211826134414736</v>
      </c>
      <c r="M55" s="4">
        <v>1.0308181818181816</v>
      </c>
      <c r="N55" s="6">
        <v>1.7180303030303028E-2</v>
      </c>
      <c r="O55" s="6">
        <v>1.4087848484848483E-2</v>
      </c>
      <c r="P55" s="6">
        <v>3.0924545454545458E-3</v>
      </c>
      <c r="Q55" s="6">
        <v>0.87870000000000004</v>
      </c>
      <c r="R55" s="6"/>
      <c r="S55" s="7">
        <v>30.8</v>
      </c>
      <c r="T55" s="7">
        <v>84.9</v>
      </c>
      <c r="U55" s="7">
        <v>29.1</v>
      </c>
      <c r="V55" s="7">
        <v>933.04878048780495</v>
      </c>
      <c r="W55" s="7">
        <v>7294.4217699616274</v>
      </c>
      <c r="X55" s="8">
        <v>3190.3707962848484</v>
      </c>
      <c r="Y55" s="7">
        <f>V55*COS(RADIANS(F55))</f>
        <v>932.97459108845499</v>
      </c>
      <c r="Z55" s="3">
        <f>X55/(Y55*5.41*2)*100</f>
        <v>31.604147808986077</v>
      </c>
    </row>
    <row r="56" spans="1:26" x14ac:dyDescent="0.3">
      <c r="A56" s="5">
        <v>10.65</v>
      </c>
      <c r="B56" s="5">
        <v>9.0739500619446662</v>
      </c>
      <c r="C56" s="5">
        <v>-43.890749070830012</v>
      </c>
      <c r="D56" s="5">
        <v>40.260010658183404</v>
      </c>
      <c r="E56" s="5">
        <v>49.739989341816596</v>
      </c>
      <c r="F56" s="4">
        <v>0.72608903047646411</v>
      </c>
      <c r="G56" s="4">
        <v>43.440482124399445</v>
      </c>
      <c r="H56" s="5">
        <v>258.13204829294625</v>
      </c>
      <c r="I56" s="5">
        <v>76.350205282575629</v>
      </c>
      <c r="J56" s="5">
        <v>13.649794717424371</v>
      </c>
      <c r="K56" s="5">
        <v>0.86358801849653721</v>
      </c>
      <c r="L56" s="5">
        <v>0.72567460344168189</v>
      </c>
      <c r="M56" s="4">
        <v>1.0318333333333332</v>
      </c>
      <c r="N56" s="6">
        <v>1.7197222222222218E-2</v>
      </c>
      <c r="O56" s="6">
        <v>1.4101722222222219E-2</v>
      </c>
      <c r="P56" s="6">
        <v>3.0955000000000002E-3</v>
      </c>
      <c r="Q56" s="6">
        <v>0.87870000000000004</v>
      </c>
      <c r="R56" s="6"/>
      <c r="S56" s="7">
        <v>31.6</v>
      </c>
      <c r="T56" s="7">
        <v>87.7</v>
      </c>
      <c r="U56" s="7">
        <v>30.2</v>
      </c>
      <c r="V56" s="7">
        <v>933.78048780487802</v>
      </c>
      <c r="W56" s="7">
        <v>7336.0440613166638</v>
      </c>
      <c r="X56" s="8">
        <v>3311.5722973666657</v>
      </c>
      <c r="Y56" s="7">
        <f>V56*COS(RADIANS(F56))</f>
        <v>933.70550814374678</v>
      </c>
      <c r="Z56" s="3">
        <f>X56/(Y56*5.41*2)*100</f>
        <v>32.779102575024552</v>
      </c>
    </row>
    <row r="57" spans="1:26" x14ac:dyDescent="0.3">
      <c r="A57" s="5">
        <v>10.67</v>
      </c>
      <c r="B57" s="5">
        <v>9.0939500619446658</v>
      </c>
      <c r="C57" s="5">
        <v>-43.590749070830014</v>
      </c>
      <c r="D57" s="5">
        <v>40.446863540177176</v>
      </c>
      <c r="E57" s="5">
        <v>49.553136459822824</v>
      </c>
      <c r="F57" s="4">
        <v>0.72962370695712642</v>
      </c>
      <c r="G57" s="4">
        <v>43.145142647228361</v>
      </c>
      <c r="H57" s="5">
        <v>258.01055193167599</v>
      </c>
      <c r="I57" s="5">
        <v>76.305088179847132</v>
      </c>
      <c r="J57" s="5">
        <v>13.694911820152868</v>
      </c>
      <c r="K57" s="5">
        <v>0.86498958664095404</v>
      </c>
      <c r="L57" s="5">
        <v>0.72921220811875964</v>
      </c>
      <c r="M57" s="4">
        <v>1.0210833333333333</v>
      </c>
      <c r="N57" s="6">
        <v>1.7018055555555557E-2</v>
      </c>
      <c r="O57" s="6">
        <v>1.3954805555555555E-2</v>
      </c>
      <c r="P57" s="6">
        <v>3.0632500000000013E-3</v>
      </c>
      <c r="Q57" s="6">
        <v>0.87870000000000004</v>
      </c>
      <c r="R57" s="6"/>
      <c r="S57" s="7">
        <v>30.2</v>
      </c>
      <c r="T57" s="7">
        <v>88.4</v>
      </c>
      <c r="U57" s="7">
        <v>30</v>
      </c>
      <c r="V57" s="7">
        <v>933.78048780487802</v>
      </c>
      <c r="W57" s="7">
        <v>7371.7566823813604</v>
      </c>
      <c r="X57" s="8">
        <v>3399.7422944333334</v>
      </c>
      <c r="Y57" s="7">
        <f>V57*COS(RADIANS(F57))</f>
        <v>933.70477635924863</v>
      </c>
      <c r="Z57" s="3">
        <f>X57/(Y57*5.41*2)*100</f>
        <v>33.651866464518676</v>
      </c>
    </row>
    <row r="58" spans="1:26" x14ac:dyDescent="0.3">
      <c r="A58" s="5">
        <v>10.68</v>
      </c>
      <c r="B58" s="5">
        <v>9.1039500619446656</v>
      </c>
      <c r="C58" s="5">
        <v>-43.440749070830023</v>
      </c>
      <c r="D58" s="5">
        <v>40.539905964761616</v>
      </c>
      <c r="E58" s="5">
        <v>49.460094035238384</v>
      </c>
      <c r="F58" s="4">
        <v>0.73138398345495503</v>
      </c>
      <c r="G58" s="4">
        <v>42.997455913684028</v>
      </c>
      <c r="H58" s="5">
        <v>257.94982385320145</v>
      </c>
      <c r="I58" s="5">
        <v>76.282803738723985</v>
      </c>
      <c r="J58" s="5">
        <v>13.717196261276015</v>
      </c>
      <c r="K58" s="5">
        <v>0.86568537967080816</v>
      </c>
      <c r="L58" s="5">
        <v>0.73097394831526674</v>
      </c>
      <c r="M58" s="4">
        <v>1.0047499999999998</v>
      </c>
      <c r="N58" s="6">
        <v>1.6745833333333331E-2</v>
      </c>
      <c r="O58" s="6">
        <v>1.373158333333333E-2</v>
      </c>
      <c r="P58" s="6">
        <v>3.0142500000000004E-3</v>
      </c>
      <c r="Q58" s="6">
        <v>0.87870000000000004</v>
      </c>
      <c r="R58" s="6"/>
      <c r="S58" s="7">
        <v>30.8</v>
      </c>
      <c r="T58" s="7">
        <v>89.9</v>
      </c>
      <c r="U58" s="7">
        <v>29.7</v>
      </c>
      <c r="V58" s="7">
        <v>933.78048780487802</v>
      </c>
      <c r="W58" s="7">
        <v>7389.5416445638857</v>
      </c>
      <c r="X58" s="8">
        <v>3397.0921029499996</v>
      </c>
      <c r="Y58" s="7">
        <f>V58*COS(RADIANS(F58))</f>
        <v>933.70441060350004</v>
      </c>
      <c r="Z58" s="3">
        <f>X58/(Y58*5.41*2)*100</f>
        <v>33.625647092364922</v>
      </c>
    </row>
    <row r="59" spans="1:26" x14ac:dyDescent="0.3">
      <c r="A59" s="5">
        <v>10.7</v>
      </c>
      <c r="B59" s="5">
        <v>9.1239500619446652</v>
      </c>
      <c r="C59" s="5">
        <v>-43.140749070830026</v>
      </c>
      <c r="D59" s="5">
        <v>40.725219592598236</v>
      </c>
      <c r="E59" s="5">
        <v>49.274780407401764</v>
      </c>
      <c r="F59" s="4">
        <v>0.73489034226215388</v>
      </c>
      <c r="G59" s="4">
        <v>42.702049017728548</v>
      </c>
      <c r="H59" s="5">
        <v>257.82841096124025</v>
      </c>
      <c r="I59" s="5">
        <v>76.238774693198252</v>
      </c>
      <c r="J59" s="5">
        <v>13.761225306801748</v>
      </c>
      <c r="K59" s="5">
        <v>0.86706714461857726</v>
      </c>
      <c r="L59" s="5">
        <v>0.73448323371477064</v>
      </c>
      <c r="M59" s="4">
        <v>1.0259999999999998</v>
      </c>
      <c r="N59" s="6">
        <v>1.7099999999999997E-2</v>
      </c>
      <c r="O59" s="6">
        <v>1.4021999999999996E-2</v>
      </c>
      <c r="P59" s="6">
        <v>3.0780000000000004E-3</v>
      </c>
      <c r="Q59" s="6">
        <v>0.87870000000000004</v>
      </c>
      <c r="R59" s="6"/>
      <c r="S59" s="7">
        <v>30.2</v>
      </c>
      <c r="T59" s="7">
        <v>89.6</v>
      </c>
      <c r="U59" s="7">
        <v>28</v>
      </c>
      <c r="V59" s="7">
        <v>933.41463414634097</v>
      </c>
      <c r="W59" s="7">
        <v>7422.0590675705289</v>
      </c>
      <c r="X59" s="8">
        <v>3486.5478647999985</v>
      </c>
      <c r="Y59" s="7">
        <f>V59*COS(RADIANS(F59))</f>
        <v>933.3378558500043</v>
      </c>
      <c r="Z59" s="3">
        <f>X59/(Y59*5.41*2)*100</f>
        <v>34.524666331800098</v>
      </c>
    </row>
    <row r="60" spans="1:26" x14ac:dyDescent="0.3">
      <c r="A60" s="5">
        <v>10.72</v>
      </c>
      <c r="B60" s="5">
        <v>9.1439500619446665</v>
      </c>
      <c r="C60" s="5">
        <v>-42.840749070830007</v>
      </c>
      <c r="D60" s="5">
        <v>40.909500694541414</v>
      </c>
      <c r="E60" s="5">
        <v>49.090499305458586</v>
      </c>
      <c r="F60" s="4">
        <v>0.7383776818862674</v>
      </c>
      <c r="G60" s="4">
        <v>42.406598282238285</v>
      </c>
      <c r="H60" s="5">
        <v>257.70705993853591</v>
      </c>
      <c r="I60" s="5">
        <v>76.19545449161933</v>
      </c>
      <c r="J60" s="5">
        <v>13.80454550838067</v>
      </c>
      <c r="K60" s="5">
        <v>0.86843602500629047</v>
      </c>
      <c r="L60" s="5">
        <v>0.73797349884996655</v>
      </c>
      <c r="M60" s="4">
        <v>1.0173333333333334</v>
      </c>
      <c r="N60" s="6">
        <v>1.6955555555555557E-2</v>
      </c>
      <c r="O60" s="6">
        <v>1.3903555555555556E-2</v>
      </c>
      <c r="P60" s="6">
        <v>3.0520000000000009E-3</v>
      </c>
      <c r="Q60" s="6">
        <v>0.87870000000000004</v>
      </c>
      <c r="R60" s="6"/>
      <c r="S60" s="7">
        <v>32.4</v>
      </c>
      <c r="T60" s="7">
        <v>92.6</v>
      </c>
      <c r="U60" s="7">
        <v>30.2</v>
      </c>
      <c r="V60" s="7">
        <v>933.41463414634097</v>
      </c>
      <c r="W60" s="7">
        <v>7457.279615712685</v>
      </c>
      <c r="X60" s="8">
        <v>3503.6570700444445</v>
      </c>
      <c r="Y60" s="7">
        <f>V60*COS(RADIANS(F60))</f>
        <v>933.33712544559239</v>
      </c>
      <c r="Z60" s="3">
        <f>X60/(Y60*5.41*2)*100</f>
        <v>34.694113098983863</v>
      </c>
    </row>
    <row r="61" spans="1:26" x14ac:dyDescent="0.3">
      <c r="A61" s="5">
        <v>10.73</v>
      </c>
      <c r="B61" s="5">
        <v>9.1539500619446663</v>
      </c>
      <c r="C61" s="5">
        <v>-42.690749070830009</v>
      </c>
      <c r="D61" s="5">
        <v>41.001252468393574</v>
      </c>
      <c r="E61" s="5">
        <v>48.998747531606426</v>
      </c>
      <c r="F61" s="4">
        <v>0.7401141846198307</v>
      </c>
      <c r="G61" s="4">
        <v>42.258856744328249</v>
      </c>
      <c r="H61" s="5">
        <v>257.64640922961229</v>
      </c>
      <c r="I61" s="5">
        <v>76.174056180725003</v>
      </c>
      <c r="J61" s="5">
        <v>13.825943819274997</v>
      </c>
      <c r="K61" s="5">
        <v>0.86911571096325668</v>
      </c>
      <c r="L61" s="5">
        <v>0.73971146393073284</v>
      </c>
      <c r="M61" s="4">
        <v>1.0143333333333331</v>
      </c>
      <c r="N61" s="6">
        <v>1.6905555555555552E-2</v>
      </c>
      <c r="O61" s="6">
        <v>1.3862555555555552E-2</v>
      </c>
      <c r="P61" s="6">
        <v>3.0430000000000001E-3</v>
      </c>
      <c r="Q61" s="6">
        <v>0.87870000000000004</v>
      </c>
      <c r="R61" s="6"/>
      <c r="S61" s="7">
        <v>30.5</v>
      </c>
      <c r="T61" s="7">
        <v>92.3</v>
      </c>
      <c r="U61" s="7">
        <v>30</v>
      </c>
      <c r="V61" s="7">
        <v>933.04878048780495</v>
      </c>
      <c r="W61" s="7">
        <v>7471.8877364652244</v>
      </c>
      <c r="X61" s="8">
        <v>3586.1710369333323</v>
      </c>
      <c r="Y61" s="7">
        <f>V61*COS(RADIANS(F61))</f>
        <v>932.97093731917664</v>
      </c>
      <c r="Z61" s="3">
        <f>X61/(Y61*5.41*2)*100</f>
        <v>35.525125641712734</v>
      </c>
    </row>
    <row r="62" spans="1:26" x14ac:dyDescent="0.3">
      <c r="A62" s="5">
        <v>10.75</v>
      </c>
      <c r="B62" s="5">
        <v>9.1739500619446659</v>
      </c>
      <c r="C62" s="5">
        <v>-42.390749070830012</v>
      </c>
      <c r="D62" s="5">
        <v>41.1839753175814</v>
      </c>
      <c r="E62" s="5">
        <v>48.8160246824186</v>
      </c>
      <c r="F62" s="4">
        <v>0.74357278665727289</v>
      </c>
      <c r="G62" s="4">
        <v>41.963341856238856</v>
      </c>
      <c r="H62" s="5">
        <v>257.52516069714716</v>
      </c>
      <c r="I62" s="5">
        <v>76.131775257061179</v>
      </c>
      <c r="J62" s="5">
        <v>13.868224742938821</v>
      </c>
      <c r="K62" s="5">
        <v>0.87046572622183827</v>
      </c>
      <c r="L62" s="5">
        <v>0.7431729898402667</v>
      </c>
      <c r="M62" s="4">
        <v>0.99816666666666676</v>
      </c>
      <c r="N62" s="6">
        <v>1.6636111111111112E-2</v>
      </c>
      <c r="O62" s="6">
        <v>1.3641611111111111E-2</v>
      </c>
      <c r="P62" s="6">
        <v>2.9945000000000011E-3</v>
      </c>
      <c r="Q62" s="6">
        <v>0.87870000000000004</v>
      </c>
      <c r="R62" s="6"/>
      <c r="S62" s="7">
        <v>30.3</v>
      </c>
      <c r="T62" s="7">
        <v>92.6</v>
      </c>
      <c r="U62" s="7">
        <v>30.4</v>
      </c>
      <c r="V62" s="7">
        <v>933.78048780487802</v>
      </c>
      <c r="W62" s="7">
        <v>7512.6912771760808</v>
      </c>
      <c r="X62" s="8">
        <v>3557.5657501222222</v>
      </c>
      <c r="Y62" s="7">
        <f>V62*COS(RADIANS(F62))</f>
        <v>933.70185379678514</v>
      </c>
      <c r="Z62" s="3">
        <f>X62/(Y62*5.41*2)*100</f>
        <v>35.214169758455597</v>
      </c>
    </row>
    <row r="63" spans="1:26" x14ac:dyDescent="0.3">
      <c r="A63" s="5">
        <v>10.77</v>
      </c>
      <c r="B63" s="5">
        <v>9.1939500619446655</v>
      </c>
      <c r="C63" s="5">
        <v>-42.090749070830022</v>
      </c>
      <c r="D63" s="5">
        <v>41.365653063855831</v>
      </c>
      <c r="E63" s="5">
        <v>48.634346936144169</v>
      </c>
      <c r="F63" s="4">
        <v>0.74701209241544519</v>
      </c>
      <c r="G63" s="4">
        <v>41.667785241268199</v>
      </c>
      <c r="H63" s="5">
        <v>257.40398715701554</v>
      </c>
      <c r="I63" s="5">
        <v>76.090171644595785</v>
      </c>
      <c r="J63" s="5">
        <v>13.909828355404215</v>
      </c>
      <c r="K63" s="5">
        <v>0.87180346430397937</v>
      </c>
      <c r="L63" s="5">
        <v>0.74661521836675115</v>
      </c>
      <c r="M63" s="4">
        <v>1.0086666666666668</v>
      </c>
      <c r="N63" s="6">
        <v>1.6811111111111113E-2</v>
      </c>
      <c r="O63" s="6">
        <v>1.3785111111111113E-2</v>
      </c>
      <c r="P63" s="6">
        <v>3.0260000000000013E-3</v>
      </c>
      <c r="Q63" s="6">
        <v>0.87870000000000004</v>
      </c>
      <c r="R63" s="6"/>
      <c r="S63" s="7">
        <v>32.1</v>
      </c>
      <c r="T63" s="7">
        <v>94.7</v>
      </c>
      <c r="U63" s="7">
        <v>29.5</v>
      </c>
      <c r="V63" s="7">
        <v>935</v>
      </c>
      <c r="W63" s="7">
        <v>7557.2972353393352</v>
      </c>
      <c r="X63" s="8">
        <v>3612.3001419555558</v>
      </c>
      <c r="Y63" s="7">
        <f>V63*COS(RADIANS(F63))</f>
        <v>934.92053324801202</v>
      </c>
      <c r="Z63" s="3">
        <f>X63/(Y63*5.41*2)*100</f>
        <v>35.709343775121681</v>
      </c>
    </row>
    <row r="64" spans="1:26" x14ac:dyDescent="0.3">
      <c r="A64" s="5">
        <v>10.78</v>
      </c>
      <c r="B64" s="5">
        <v>9.2039500619446653</v>
      </c>
      <c r="C64" s="5">
        <v>-41.940749070830023</v>
      </c>
      <c r="D64" s="5">
        <v>41.456098465781579</v>
      </c>
      <c r="E64" s="5">
        <v>48.543901534218421</v>
      </c>
      <c r="F64" s="4">
        <v>0.74872447500969452</v>
      </c>
      <c r="G64" s="4">
        <v>41.519991540176896</v>
      </c>
      <c r="H64" s="5">
        <v>257.34343022235947</v>
      </c>
      <c r="I64" s="5">
        <v>76.069620042556565</v>
      </c>
      <c r="J64" s="5">
        <v>13.930379957443435</v>
      </c>
      <c r="K64" s="5">
        <v>0.8724678025157272</v>
      </c>
      <c r="L64" s="5">
        <v>0.74832906192852811</v>
      </c>
      <c r="M64" s="4">
        <v>0.99691666666666656</v>
      </c>
      <c r="N64" s="6">
        <v>1.6615277777777777E-2</v>
      </c>
      <c r="O64" s="6">
        <v>1.3624527777777777E-2</v>
      </c>
      <c r="P64" s="6">
        <v>2.9907500000000008E-3</v>
      </c>
      <c r="Q64" s="6">
        <v>0.87870000000000004</v>
      </c>
      <c r="R64" s="6"/>
      <c r="S64" s="7">
        <v>32.1</v>
      </c>
      <c r="T64" s="7">
        <v>93.2</v>
      </c>
      <c r="U64" s="7">
        <v>30.2</v>
      </c>
      <c r="V64" s="7">
        <v>936.21951219512198</v>
      </c>
      <c r="W64" s="7">
        <v>7584.5004070861924</v>
      </c>
      <c r="X64" s="8">
        <v>3484.6718972722224</v>
      </c>
      <c r="Y64" s="7">
        <f>V64*COS(RADIANS(F64))</f>
        <v>936.13957658253742</v>
      </c>
      <c r="Z64" s="3">
        <f>X64/(Y64*5.41*2)*100</f>
        <v>34.402818651536514</v>
      </c>
    </row>
    <row r="65" spans="1:26" x14ac:dyDescent="0.3">
      <c r="A65" s="5">
        <v>10.8</v>
      </c>
      <c r="B65" s="5">
        <v>9.2239500619446666</v>
      </c>
      <c r="C65" s="5">
        <v>-41.640749070830005</v>
      </c>
      <c r="D65" s="5">
        <v>41.636199227701077</v>
      </c>
      <c r="E65" s="5">
        <v>48.363800772298923</v>
      </c>
      <c r="F65" s="4">
        <v>0.75213463175444262</v>
      </c>
      <c r="G65" s="4">
        <v>41.224373848303614</v>
      </c>
      <c r="H65" s="5">
        <v>257.22237953005526</v>
      </c>
      <c r="I65" s="5">
        <v>76.029009831030606</v>
      </c>
      <c r="J65" s="5">
        <v>13.970990168969394</v>
      </c>
      <c r="K65" s="5">
        <v>0.87378756059921159</v>
      </c>
      <c r="L65" s="5">
        <v>0.75174213976976467</v>
      </c>
      <c r="M65" s="4">
        <v>1.0055833333333333</v>
      </c>
      <c r="N65" s="6">
        <v>1.6759722222222221E-2</v>
      </c>
      <c r="O65" s="6">
        <v>1.3742972222222221E-2</v>
      </c>
      <c r="P65" s="6">
        <v>3.0167500000000008E-3</v>
      </c>
      <c r="Q65" s="6">
        <v>0.96131298317076785</v>
      </c>
      <c r="R65" s="6"/>
      <c r="S65" s="7">
        <v>31.8</v>
      </c>
      <c r="T65" s="7">
        <v>96.3</v>
      </c>
      <c r="U65" s="7">
        <v>28.8</v>
      </c>
      <c r="V65" s="7">
        <v>936.585365853658</v>
      </c>
      <c r="W65" s="7">
        <v>7622.0222897168214</v>
      </c>
      <c r="X65" s="8">
        <v>4525.0747208333332</v>
      </c>
      <c r="Y65" s="7">
        <f>V65*COS(RADIANS(F65))</f>
        <v>936.50466891813051</v>
      </c>
      <c r="Z65" s="3">
        <f>X65/(Y65*5.41*2)*100</f>
        <v>44.656897473864326</v>
      </c>
    </row>
    <row r="66" spans="1:26" x14ac:dyDescent="0.3">
      <c r="A66" s="5">
        <v>10.82</v>
      </c>
      <c r="B66" s="5">
        <v>9.2439500619446662</v>
      </c>
      <c r="C66" s="5">
        <v>-41.340749070830014</v>
      </c>
      <c r="D66" s="5">
        <v>41.815242488760234</v>
      </c>
      <c r="E66" s="5">
        <v>48.184757511239766</v>
      </c>
      <c r="F66" s="4">
        <v>0.75552522071881389</v>
      </c>
      <c r="G66" s="4">
        <v>40.928716420010296</v>
      </c>
      <c r="H66" s="5">
        <v>257.10141785577525</v>
      </c>
      <c r="I66" s="5">
        <v>75.989047261801005</v>
      </c>
      <c r="J66" s="5">
        <v>14.010952738198995</v>
      </c>
      <c r="K66" s="5">
        <v>0.87509561488163934</v>
      </c>
      <c r="L66" s="5">
        <v>0.7551356487056009</v>
      </c>
      <c r="M66" s="4">
        <v>1.00675</v>
      </c>
      <c r="N66" s="6">
        <v>1.6779166666666668E-2</v>
      </c>
      <c r="O66" s="6">
        <v>1.3758916666666668E-2</v>
      </c>
      <c r="P66" s="6">
        <v>3.0202500000000012E-3</v>
      </c>
      <c r="Q66" s="6">
        <v>1.0141628823501678</v>
      </c>
      <c r="R66" s="6"/>
      <c r="S66" s="7">
        <v>32.200000000000003</v>
      </c>
      <c r="T66" s="7">
        <v>97.8</v>
      </c>
      <c r="U66" s="7">
        <v>29.3</v>
      </c>
      <c r="V66" s="7">
        <v>938.17073170731703</v>
      </c>
      <c r="W66" s="7">
        <v>7669.3420437500017</v>
      </c>
      <c r="X66" s="8">
        <v>4607.5860133333335</v>
      </c>
      <c r="Y66" s="7">
        <f>V66*COS(RADIANS(F66))</f>
        <v>938.08916775550199</v>
      </c>
      <c r="Z66" s="3">
        <f>X66/(Y66*5.41*2)*100</f>
        <v>45.394377964210463</v>
      </c>
    </row>
    <row r="67" spans="1:26" x14ac:dyDescent="0.3">
      <c r="A67" s="5">
        <v>10.83</v>
      </c>
      <c r="B67" s="5">
        <v>9.253950061944666</v>
      </c>
      <c r="C67" s="5">
        <v>-41.190749070830016</v>
      </c>
      <c r="D67" s="5">
        <v>41.904366021405558</v>
      </c>
      <c r="E67" s="5">
        <v>48.095633978594442</v>
      </c>
      <c r="F67" s="4">
        <v>0.75721314379307969</v>
      </c>
      <c r="G67" s="4">
        <v>40.780873044149999</v>
      </c>
      <c r="H67" s="5">
        <v>257.04097222833673</v>
      </c>
      <c r="I67" s="5">
        <v>75.96930527751887</v>
      </c>
      <c r="J67" s="5">
        <v>14.03069472248113</v>
      </c>
      <c r="K67" s="5">
        <v>0.87574532215746581</v>
      </c>
      <c r="L67" s="5">
        <v>0.75682503134116041</v>
      </c>
      <c r="M67" s="4">
        <v>1.0037499999999999</v>
      </c>
      <c r="N67" s="6">
        <v>1.6729166666666666E-2</v>
      </c>
      <c r="O67" s="6">
        <v>1.3717916666666666E-2</v>
      </c>
      <c r="P67" s="6">
        <v>3.0112500000000009E-3</v>
      </c>
      <c r="Q67" s="6">
        <v>1.0141628823501678</v>
      </c>
      <c r="R67" s="6"/>
      <c r="S67" s="7">
        <v>32.6</v>
      </c>
      <c r="T67" s="7">
        <v>97.8</v>
      </c>
      <c r="U67" s="7">
        <v>29.1</v>
      </c>
      <c r="V67" s="7">
        <v>939.75609756097504</v>
      </c>
      <c r="W67" s="7">
        <v>7699.4651389355668</v>
      </c>
      <c r="X67" s="8">
        <v>4565.8446166666654</v>
      </c>
      <c r="Y67" s="7">
        <f>V67*COS(RADIANS(F67))</f>
        <v>939.67403031520507</v>
      </c>
      <c r="Z67" s="3">
        <f>X67/(Y67*5.41*2)*100</f>
        <v>44.907268773734707</v>
      </c>
    </row>
    <row r="68" spans="1:26" x14ac:dyDescent="0.3">
      <c r="A68" s="5">
        <v>10.85</v>
      </c>
      <c r="B68" s="5">
        <v>9.2739500619446655</v>
      </c>
      <c r="C68" s="5">
        <v>-40.890749070830019</v>
      </c>
      <c r="D68" s="5">
        <v>42.081813836718311</v>
      </c>
      <c r="E68" s="5">
        <v>47.918186163281689</v>
      </c>
      <c r="F68" s="4">
        <v>0.76057418062172566</v>
      </c>
      <c r="G68" s="4">
        <v>40.485157438223617</v>
      </c>
      <c r="H68" s="5">
        <v>256.92015513028889</v>
      </c>
      <c r="I68" s="5">
        <v>75.930292926469235</v>
      </c>
      <c r="J68" s="5">
        <v>14.069707073530765</v>
      </c>
      <c r="K68" s="5">
        <v>0.8770362323978188</v>
      </c>
      <c r="L68" s="5">
        <v>0.76018898643851118</v>
      </c>
      <c r="M68" s="4">
        <v>0.33527272727272728</v>
      </c>
      <c r="N68" s="6">
        <v>5.5878787878787884E-3</v>
      </c>
      <c r="O68" s="6">
        <v>4.582060606060606E-3</v>
      </c>
      <c r="P68" s="6">
        <v>1.0058181818181822E-3</v>
      </c>
      <c r="Q68" s="6">
        <v>1.0286544408245426</v>
      </c>
      <c r="R68" s="6"/>
      <c r="S68" s="7">
        <v>32</v>
      </c>
      <c r="T68" s="7">
        <v>98.2</v>
      </c>
      <c r="U68" s="7">
        <v>29.3</v>
      </c>
      <c r="V68" s="7">
        <v>939.39024390243901</v>
      </c>
      <c r="W68" s="7">
        <v>7730.6299417343207</v>
      </c>
      <c r="X68" s="8">
        <v>1548.4749721212124</v>
      </c>
      <c r="Y68" s="7">
        <f>V68*COS(RADIANS(F68))</f>
        <v>939.30747874145982</v>
      </c>
      <c r="Z68" s="3">
        <f>X68/(Y68*5.41*2)*100</f>
        <v>15.235936337578046</v>
      </c>
    </row>
    <row r="69" spans="1:26" x14ac:dyDescent="0.3">
      <c r="A69" s="5">
        <v>10.87</v>
      </c>
      <c r="B69" s="5">
        <v>9.2939500619446651</v>
      </c>
      <c r="C69" s="5">
        <v>-40.590749070830029</v>
      </c>
      <c r="D69" s="5">
        <v>42.258191934421134</v>
      </c>
      <c r="E69" s="5">
        <v>47.741808065578866</v>
      </c>
      <c r="F69" s="4">
        <v>0.76391538364954814</v>
      </c>
      <c r="G69" s="4">
        <v>40.189403973107112</v>
      </c>
      <c r="H69" s="5">
        <v>256.79944200086112</v>
      </c>
      <c r="I69" s="5">
        <v>75.891900280019826</v>
      </c>
      <c r="J69" s="5">
        <v>14.108099719980174</v>
      </c>
      <c r="K69" s="5">
        <v>0.87831598060766058</v>
      </c>
      <c r="L69" s="5">
        <v>0.76353310658998852</v>
      </c>
      <c r="M69" s="4">
        <v>0.40924999999999995</v>
      </c>
      <c r="N69" s="6">
        <v>6.8208333333333324E-3</v>
      </c>
      <c r="O69" s="6">
        <v>5.5930833333333319E-3</v>
      </c>
      <c r="P69" s="6">
        <v>1.2277500000000001E-3</v>
      </c>
      <c r="Q69" s="6">
        <v>0.98920857857659361</v>
      </c>
      <c r="R69" s="6"/>
      <c r="S69" s="7">
        <v>30.8</v>
      </c>
      <c r="T69" s="7">
        <v>97.1</v>
      </c>
      <c r="U69" s="7">
        <v>30.3</v>
      </c>
      <c r="V69" s="7">
        <v>940.60975609756099</v>
      </c>
      <c r="W69" s="7">
        <v>7774.6705623466596</v>
      </c>
      <c r="X69" s="8">
        <v>1892.9981524999996</v>
      </c>
      <c r="Y69" s="7">
        <f>V69*COS(RADIANS(F69))</f>
        <v>940.52615378385656</v>
      </c>
      <c r="Z69" s="3">
        <f>X69/(Y69*5.41*2)*100</f>
        <v>18.601675012081092</v>
      </c>
    </row>
    <row r="70" spans="1:26" x14ac:dyDescent="0.3">
      <c r="A70" s="5">
        <v>10.88</v>
      </c>
      <c r="B70" s="5">
        <v>9.3039500619446667</v>
      </c>
      <c r="C70" s="5">
        <v>-40.440749070830002</v>
      </c>
      <c r="D70" s="5">
        <v>42.34597832692755</v>
      </c>
      <c r="E70" s="5">
        <v>47.65402167307245</v>
      </c>
      <c r="F70" s="4">
        <v>0.76557851467446214</v>
      </c>
      <c r="G70" s="4">
        <v>40.041513269322408</v>
      </c>
      <c r="H70" s="5">
        <v>256.73912636967998</v>
      </c>
      <c r="I70" s="5">
        <v>75.872932986826555</v>
      </c>
      <c r="J70" s="5">
        <v>14.127067013173445</v>
      </c>
      <c r="K70" s="5">
        <v>0.87895173424348971</v>
      </c>
      <c r="L70" s="5">
        <v>0.76519769574492613</v>
      </c>
      <c r="M70" s="4">
        <v>0.33991666666666664</v>
      </c>
      <c r="N70" s="6">
        <v>5.6652777777777778E-3</v>
      </c>
      <c r="O70" s="6">
        <v>4.6455277777777771E-3</v>
      </c>
      <c r="P70" s="6">
        <v>1.0197500000000003E-3</v>
      </c>
      <c r="Q70" s="6">
        <v>0.98217274309815983</v>
      </c>
      <c r="R70" s="6"/>
      <c r="S70" s="7">
        <v>30.7</v>
      </c>
      <c r="T70" s="7">
        <v>96.9</v>
      </c>
      <c r="U70" s="7">
        <v>27</v>
      </c>
      <c r="V70" s="7">
        <v>942.56097560975604</v>
      </c>
      <c r="W70" s="7">
        <v>7807.7599509661823</v>
      </c>
      <c r="X70" s="8">
        <v>1569.9232538888891</v>
      </c>
      <c r="Y70" s="7">
        <f>V70*COS(RADIANS(F70))</f>
        <v>942.47683469940137</v>
      </c>
      <c r="Z70" s="3">
        <f>X70/(Y70*5.41*2)*100</f>
        <v>15.395027788241578</v>
      </c>
    </row>
    <row r="71" spans="1:26" x14ac:dyDescent="0.3">
      <c r="A71" s="5">
        <v>10.9</v>
      </c>
      <c r="B71" s="5">
        <v>9.3239500619446662</v>
      </c>
      <c r="C71" s="5">
        <v>-40.140749070830012</v>
      </c>
      <c r="D71" s="5">
        <v>42.520742790863913</v>
      </c>
      <c r="E71" s="5">
        <v>47.479257209136087</v>
      </c>
      <c r="F71" s="4">
        <v>0.76888977058687036</v>
      </c>
      <c r="G71" s="4">
        <v>39.74570436227058</v>
      </c>
      <c r="H71" s="5">
        <v>256.61858094834588</v>
      </c>
      <c r="I71" s="5">
        <v>75.835449879703418</v>
      </c>
      <c r="J71" s="5">
        <v>14.164550120296582</v>
      </c>
      <c r="K71" s="5">
        <v>0.88021512864906248</v>
      </c>
      <c r="L71" s="5">
        <v>0.76851186704905128</v>
      </c>
      <c r="M71" s="4">
        <v>0.42666666666666658</v>
      </c>
      <c r="N71" s="6">
        <v>7.1111111111111097E-3</v>
      </c>
      <c r="O71" s="6">
        <v>5.8311111111111098E-3</v>
      </c>
      <c r="P71" s="6">
        <v>1.2800000000000001E-3</v>
      </c>
      <c r="Q71" s="6">
        <v>1.0693905471797633</v>
      </c>
      <c r="R71" s="6"/>
      <c r="S71" s="7">
        <v>33</v>
      </c>
      <c r="T71" s="7">
        <v>99.3</v>
      </c>
      <c r="U71" s="7">
        <v>28.8</v>
      </c>
      <c r="V71" s="7">
        <v>942.92682926829195</v>
      </c>
      <c r="W71" s="7">
        <v>7844.573504980789</v>
      </c>
      <c r="X71" s="8">
        <v>1973.5594666666661</v>
      </c>
      <c r="Y71" s="7">
        <f>V71*COS(RADIANS(F71))</f>
        <v>942.84192600536858</v>
      </c>
      <c r="Z71" s="3">
        <f>X71/(Y71*5.41*2)*100</f>
        <v>19.345683121010417</v>
      </c>
    </row>
    <row r="72" spans="1:26" x14ac:dyDescent="0.3">
      <c r="A72" s="5">
        <v>10.92</v>
      </c>
      <c r="B72" s="5">
        <v>9.3439500619446658</v>
      </c>
      <c r="C72" s="5">
        <v>-39.840749070830014</v>
      </c>
      <c r="D72" s="5">
        <v>42.694425503731345</v>
      </c>
      <c r="E72" s="5">
        <v>47.305574496268655</v>
      </c>
      <c r="F72" s="4">
        <v>0.7721809320569738</v>
      </c>
      <c r="G72" s="4">
        <v>39.44985936822507</v>
      </c>
      <c r="H72" s="5">
        <v>256.49815539231798</v>
      </c>
      <c r="I72" s="5">
        <v>75.798560149317254</v>
      </c>
      <c r="J72" s="5">
        <v>14.201439850682746</v>
      </c>
      <c r="K72" s="5">
        <v>0.88146787339772392</v>
      </c>
      <c r="L72" s="5">
        <v>0.77180594274692471</v>
      </c>
      <c r="M72" s="4">
        <v>0.30633333333333335</v>
      </c>
      <c r="N72" s="6">
        <v>5.1055555555555559E-3</v>
      </c>
      <c r="O72" s="6">
        <v>4.1865555555555553E-3</v>
      </c>
      <c r="P72" s="6">
        <v>9.1900000000000033E-4</v>
      </c>
      <c r="Q72" s="6">
        <v>1.0998455541014498</v>
      </c>
      <c r="R72" s="6"/>
      <c r="S72" s="7">
        <v>33.1</v>
      </c>
      <c r="T72" s="7">
        <v>100.1</v>
      </c>
      <c r="U72" s="7">
        <v>29.8</v>
      </c>
      <c r="V72" s="7">
        <v>941.70731707316997</v>
      </c>
      <c r="W72" s="7">
        <v>7867.9624539587203</v>
      </c>
      <c r="X72" s="8">
        <v>1431.9143222222222</v>
      </c>
      <c r="Y72" s="7">
        <f>V72*COS(RADIANS(F72))</f>
        <v>941.62179617424738</v>
      </c>
      <c r="Z72" s="3">
        <f>X72/(Y72*5.41*2)*100</f>
        <v>14.054431056609944</v>
      </c>
    </row>
    <row r="73" spans="1:26" x14ac:dyDescent="0.3">
      <c r="A73" s="5">
        <v>10.93</v>
      </c>
      <c r="B73" s="5">
        <v>9.3539500619446656</v>
      </c>
      <c r="C73" s="5">
        <v>-39.690749070830023</v>
      </c>
      <c r="D73" s="5">
        <v>42.780859714352388</v>
      </c>
      <c r="E73" s="5">
        <v>47.219140285647612</v>
      </c>
      <c r="F73" s="4">
        <v>0.7738189452273021</v>
      </c>
      <c r="G73" s="4">
        <v>39.301923552042965</v>
      </c>
      <c r="H73" s="5">
        <v>256.4379896289982</v>
      </c>
      <c r="I73" s="5">
        <v>75.78033463321708</v>
      </c>
      <c r="J73" s="5">
        <v>14.21966536678292</v>
      </c>
      <c r="K73" s="5">
        <v>0.88209031393665183</v>
      </c>
      <c r="L73" s="5">
        <v>0.77344541259238264</v>
      </c>
      <c r="M73" s="4">
        <v>0.45383333333333337</v>
      </c>
      <c r="N73" s="6">
        <v>7.5638888888888891E-3</v>
      </c>
      <c r="O73" s="6">
        <v>6.2023888888888884E-3</v>
      </c>
      <c r="P73" s="6">
        <v>1.3615000000000005E-3</v>
      </c>
      <c r="Q73" s="6">
        <v>1.0656331067359102</v>
      </c>
      <c r="R73" s="6"/>
      <c r="S73" s="7">
        <v>32.299999999999997</v>
      </c>
      <c r="T73" s="7">
        <v>99.2</v>
      </c>
      <c r="U73" s="7">
        <v>28.7</v>
      </c>
      <c r="V73" s="7">
        <v>942.92682926829195</v>
      </c>
      <c r="W73" s="7">
        <v>7894.8632529588904</v>
      </c>
      <c r="X73" s="8">
        <v>2118.2171616666669</v>
      </c>
      <c r="Y73" s="7">
        <f>V73*COS(RADIANS(F73))</f>
        <v>942.84083394222046</v>
      </c>
      <c r="Z73" s="3">
        <f>X73/(Y73*5.41*2)*100</f>
        <v>20.763704437169299</v>
      </c>
    </row>
    <row r="74" spans="1:26" x14ac:dyDescent="0.3">
      <c r="A74" s="5">
        <v>10.95</v>
      </c>
      <c r="B74" s="5">
        <v>9.3739500619446652</v>
      </c>
      <c r="C74" s="5">
        <v>-39.390749070830026</v>
      </c>
      <c r="D74" s="5">
        <v>42.952910881921163</v>
      </c>
      <c r="E74" s="5">
        <v>47.047089118078837</v>
      </c>
      <c r="F74" s="4">
        <v>0.77707977260115235</v>
      </c>
      <c r="G74" s="4">
        <v>39.006025699955885</v>
      </c>
      <c r="H74" s="5">
        <v>256.31775634721839</v>
      </c>
      <c r="I74" s="5">
        <v>75.744316092967807</v>
      </c>
      <c r="J74" s="5">
        <v>14.255683907032193</v>
      </c>
      <c r="K74" s="5">
        <v>0.8833274525758853</v>
      </c>
      <c r="L74" s="5">
        <v>0.77670915243451977</v>
      </c>
      <c r="M74" s="4">
        <v>0.91208333333333325</v>
      </c>
      <c r="N74" s="6">
        <v>1.5201388888888888E-2</v>
      </c>
      <c r="O74" s="6">
        <v>1.2465138888888887E-2</v>
      </c>
      <c r="P74" s="6">
        <v>2.7362500000000004E-3</v>
      </c>
      <c r="Q74" s="6">
        <v>0.95102130155520004</v>
      </c>
      <c r="R74" s="6"/>
      <c r="S74" s="7">
        <v>33.1</v>
      </c>
      <c r="T74" s="7">
        <v>96</v>
      </c>
      <c r="U74" s="7">
        <v>28.1</v>
      </c>
      <c r="V74" s="7">
        <v>943.292682926829</v>
      </c>
      <c r="W74" s="7">
        <v>7931.2078395581029</v>
      </c>
      <c r="X74" s="8">
        <v>4002.5165736111107</v>
      </c>
      <c r="Y74" s="7">
        <f>V74*COS(RADIANS(F74))</f>
        <v>943.20592767858489</v>
      </c>
      <c r="Z74" s="3">
        <f>X74/(Y74*5.41*2)*100</f>
        <v>39.219256538164359</v>
      </c>
    </row>
    <row r="75" spans="1:26" x14ac:dyDescent="0.3">
      <c r="A75" s="5">
        <v>10.97</v>
      </c>
      <c r="B75" s="5">
        <v>9.3939500619446665</v>
      </c>
      <c r="C75" s="5">
        <v>-39.090749070830007</v>
      </c>
      <c r="D75" s="5">
        <v>43.123868450314504</v>
      </c>
      <c r="E75" s="5">
        <v>46.876131549685496</v>
      </c>
      <c r="F75" s="4">
        <v>0.78032025017990714</v>
      </c>
      <c r="G75" s="4">
        <v>38.710093435547087</v>
      </c>
      <c r="H75" s="5">
        <v>256.19765979340355</v>
      </c>
      <c r="I75" s="5">
        <v>75.708866100238282</v>
      </c>
      <c r="J75" s="5">
        <v>14.291133899761718</v>
      </c>
      <c r="K75" s="5">
        <v>0.88455442656538996</v>
      </c>
      <c r="L75" s="5">
        <v>0.77995254129976688</v>
      </c>
      <c r="M75" s="4">
        <v>0.97591666666666665</v>
      </c>
      <c r="N75" s="6">
        <v>1.6265277777777778E-2</v>
      </c>
      <c r="O75" s="6">
        <v>1.3337527777777776E-2</v>
      </c>
      <c r="P75" s="6">
        <v>2.9277500000000007E-3</v>
      </c>
      <c r="Q75" s="6">
        <v>1.0396349858297431</v>
      </c>
      <c r="R75" s="6"/>
      <c r="S75" s="7">
        <v>34.6</v>
      </c>
      <c r="T75" s="7">
        <v>98.5</v>
      </c>
      <c r="U75" s="7">
        <v>29.3</v>
      </c>
      <c r="V75" s="7">
        <v>944.87804878048701</v>
      </c>
      <c r="W75" s="7">
        <v>7977.6668839783124</v>
      </c>
      <c r="X75" s="8">
        <v>4350.7243324999999</v>
      </c>
      <c r="Y75" s="7">
        <f>V75*COS(RADIANS(F75))</f>
        <v>944.79042145807705</v>
      </c>
      <c r="Z75" s="3">
        <f>X75/(Y75*5.41*2)*100</f>
        <v>42.559726098033394</v>
      </c>
    </row>
    <row r="76" spans="1:26" x14ac:dyDescent="0.3">
      <c r="A76" s="5">
        <v>10.98</v>
      </c>
      <c r="B76" s="5">
        <v>9.4039500619446663</v>
      </c>
      <c r="C76" s="5">
        <v>-38.940749070830009</v>
      </c>
      <c r="D76" s="5">
        <v>43.208935668993163</v>
      </c>
      <c r="E76" s="5">
        <v>46.791064331006837</v>
      </c>
      <c r="F76" s="4">
        <v>0.78193282630166283</v>
      </c>
      <c r="G76" s="4">
        <v>38.562114600565707</v>
      </c>
      <c r="H76" s="5">
        <v>256.13766497695792</v>
      </c>
      <c r="I76" s="5">
        <v>75.691351320888444</v>
      </c>
      <c r="J76" s="5">
        <v>14.308648679111556</v>
      </c>
      <c r="K76" s="5">
        <v>0.88516416033645473</v>
      </c>
      <c r="L76" s="5">
        <v>0.78156657261944518</v>
      </c>
      <c r="M76" s="4">
        <v>1.0179999999999998</v>
      </c>
      <c r="N76" s="6">
        <v>1.6966666666666665E-2</v>
      </c>
      <c r="O76" s="6">
        <v>1.3912666666666663E-2</v>
      </c>
      <c r="P76" s="6">
        <v>3.0540000000000003E-3</v>
      </c>
      <c r="Q76" s="6">
        <v>1.043316605249041</v>
      </c>
      <c r="R76" s="6"/>
      <c r="S76" s="7">
        <v>34.5</v>
      </c>
      <c r="T76" s="7">
        <v>98.6</v>
      </c>
      <c r="U76" s="7">
        <v>27.5</v>
      </c>
      <c r="V76" s="7">
        <v>946.585365853658</v>
      </c>
      <c r="W76" s="7">
        <v>8008.5979643527944</v>
      </c>
      <c r="X76" s="8">
        <v>4552.5401133333326</v>
      </c>
      <c r="Y76" s="7">
        <f>V76*COS(RADIANS(F76))</f>
        <v>946.4972169985075</v>
      </c>
      <c r="Z76" s="3">
        <f>X76/(Y76*5.41*2)*100</f>
        <v>44.453624739092895</v>
      </c>
    </row>
    <row r="77" spans="1:26" x14ac:dyDescent="0.3">
      <c r="A77" s="5">
        <v>11</v>
      </c>
      <c r="B77" s="5">
        <v>9.4239500619446659</v>
      </c>
      <c r="C77" s="5">
        <v>-38.640749070830012</v>
      </c>
      <c r="D77" s="5">
        <v>43.378244060112507</v>
      </c>
      <c r="E77" s="5">
        <v>46.621755939887493</v>
      </c>
      <c r="F77" s="4">
        <v>0.78514259067464243</v>
      </c>
      <c r="G77" s="4">
        <v>38.266131920991249</v>
      </c>
      <c r="H77" s="5">
        <v>256.01778672656576</v>
      </c>
      <c r="I77" s="5">
        <v>75.656736339066569</v>
      </c>
      <c r="J77" s="5">
        <v>14.343263660933431</v>
      </c>
      <c r="K77" s="5">
        <v>0.88637623629068374</v>
      </c>
      <c r="L77" s="5">
        <v>0.7847792464934058</v>
      </c>
      <c r="M77" s="4">
        <v>0.70224999999999993</v>
      </c>
      <c r="N77" s="6">
        <v>1.1704166666666665E-2</v>
      </c>
      <c r="O77" s="6">
        <v>9.5974166666666638E-3</v>
      </c>
      <c r="P77" s="6">
        <v>2.1067500000000001E-3</v>
      </c>
      <c r="Q77" s="6">
        <v>1.0769382384059367</v>
      </c>
      <c r="R77" s="6"/>
      <c r="S77" s="7">
        <v>32.4</v>
      </c>
      <c r="T77" s="7">
        <v>99.5</v>
      </c>
      <c r="U77" s="7">
        <v>29</v>
      </c>
      <c r="V77" s="7">
        <v>945.73170731707296</v>
      </c>
      <c r="W77" s="7">
        <v>8034.2205067289797</v>
      </c>
      <c r="X77" s="8">
        <v>3287.4733558333328</v>
      </c>
      <c r="Y77" s="7">
        <f>V77*COS(RADIANS(F77))</f>
        <v>945.64291345079323</v>
      </c>
      <c r="Z77" s="3">
        <f>X77/(Y77*5.41*2)*100</f>
        <v>32.129784194396457</v>
      </c>
    </row>
    <row r="78" spans="1:26" x14ac:dyDescent="0.3">
      <c r="A78" s="5">
        <v>11.02</v>
      </c>
      <c r="B78" s="5">
        <v>9.4439500619446655</v>
      </c>
      <c r="C78" s="5">
        <v>-38.340749070830022</v>
      </c>
      <c r="D78" s="5">
        <v>43.546447191332462</v>
      </c>
      <c r="E78" s="5">
        <v>46.453552808667538</v>
      </c>
      <c r="F78" s="4">
        <v>0.7883317551083997</v>
      </c>
      <c r="G78" s="4">
        <v>37.970116413129915</v>
      </c>
      <c r="H78" s="5">
        <v>255.89806305113996</v>
      </c>
      <c r="I78" s="5">
        <v>75.622666472228261</v>
      </c>
      <c r="J78" s="5">
        <v>14.377333527771739</v>
      </c>
      <c r="K78" s="5">
        <v>0.88757860710538328</v>
      </c>
      <c r="L78" s="5">
        <v>0.7879713192294765</v>
      </c>
      <c r="M78" s="4">
        <v>1.0143333333333333</v>
      </c>
      <c r="N78" s="6">
        <v>1.6905555555555556E-2</v>
      </c>
      <c r="O78" s="6">
        <v>1.3862555555555555E-2</v>
      </c>
      <c r="P78" s="6">
        <v>3.043000000000001E-3</v>
      </c>
      <c r="Q78" s="6">
        <v>1.1709918611107075</v>
      </c>
      <c r="R78" s="6"/>
      <c r="S78" s="7">
        <v>32.9</v>
      </c>
      <c r="T78" s="7">
        <v>101.9</v>
      </c>
      <c r="U78" s="7">
        <v>30.3</v>
      </c>
      <c r="V78" s="7">
        <v>947.68292682926801</v>
      </c>
      <c r="W78" s="7">
        <v>8083.4980568305573</v>
      </c>
      <c r="X78" s="8">
        <v>4882.8992333333335</v>
      </c>
      <c r="Y78" s="7">
        <f>V78*COS(RADIANS(F78))</f>
        <v>947.5932254777498</v>
      </c>
      <c r="Z78" s="3">
        <f>X78/(Y78*5.41*2)*100</f>
        <v>47.62429437554303</v>
      </c>
    </row>
    <row r="79" spans="1:26" x14ac:dyDescent="0.3">
      <c r="A79" s="5">
        <v>11.03</v>
      </c>
      <c r="B79" s="5">
        <v>9.4539500619446653</v>
      </c>
      <c r="C79" s="5">
        <v>-38.190749070830023</v>
      </c>
      <c r="D79" s="5">
        <v>43.630132842238751</v>
      </c>
      <c r="E79" s="5">
        <v>46.369867157761249</v>
      </c>
      <c r="F79" s="4">
        <v>0.78991858149877292</v>
      </c>
      <c r="G79" s="4">
        <v>37.822096539629655</v>
      </c>
      <c r="H79" s="5">
        <v>255.83826149094494</v>
      </c>
      <c r="I79" s="5">
        <v>75.605833135450752</v>
      </c>
      <c r="J79" s="5">
        <v>14.394166864549248</v>
      </c>
      <c r="K79" s="5">
        <v>0.88817620856090684</v>
      </c>
      <c r="L79" s="5">
        <v>0.78955959931947228</v>
      </c>
      <c r="M79" s="4">
        <v>0.97883333333333333</v>
      </c>
      <c r="N79" s="6">
        <v>1.6313888888888888E-2</v>
      </c>
      <c r="O79" s="6">
        <v>1.3377388888888888E-2</v>
      </c>
      <c r="P79" s="6">
        <v>2.9365000000000007E-3</v>
      </c>
      <c r="Q79" s="6">
        <v>1.2630562348015646</v>
      </c>
      <c r="R79" s="6"/>
      <c r="S79" s="7">
        <v>34.1</v>
      </c>
      <c r="T79" s="7">
        <v>104.1</v>
      </c>
      <c r="U79" s="7">
        <v>29.8</v>
      </c>
      <c r="V79" s="7">
        <v>946.95121951219505</v>
      </c>
      <c r="W79" s="7">
        <v>8093.5154191898591</v>
      </c>
      <c r="X79" s="8">
        <v>4780.2957222222221</v>
      </c>
      <c r="Y79" s="7">
        <f>V79*COS(RADIANS(F79))</f>
        <v>946.86122622239293</v>
      </c>
      <c r="Z79" s="3">
        <f>X79/(Y79*5.41*2)*100</f>
        <v>46.65961711399143</v>
      </c>
    </row>
    <row r="80" spans="1:26" x14ac:dyDescent="0.3">
      <c r="A80" s="5">
        <v>11.05</v>
      </c>
      <c r="B80" s="5">
        <v>9.4739500619446666</v>
      </c>
      <c r="C80" s="5">
        <v>-37.890749070830005</v>
      </c>
      <c r="D80" s="5">
        <v>43.796669446787462</v>
      </c>
      <c r="E80" s="5">
        <v>46.203330553212538</v>
      </c>
      <c r="F80" s="4">
        <v>0.7930766613755954</v>
      </c>
      <c r="G80" s="4">
        <v>37.526032928359506</v>
      </c>
      <c r="H80" s="5">
        <v>255.71878363743156</v>
      </c>
      <c r="I80" s="5">
        <v>75.572564123716433</v>
      </c>
      <c r="J80" s="5">
        <v>14.427435876283567</v>
      </c>
      <c r="K80" s="5">
        <v>0.88936435248566936</v>
      </c>
      <c r="L80" s="5">
        <v>0.79272058568847992</v>
      </c>
      <c r="M80" s="4">
        <v>0.94775000000000009</v>
      </c>
      <c r="N80" s="6">
        <v>1.5795833333333335E-2</v>
      </c>
      <c r="O80" s="6">
        <v>1.2952583333333335E-2</v>
      </c>
      <c r="P80" s="6">
        <v>2.8432500000000012E-3</v>
      </c>
      <c r="Q80" s="6">
        <v>1.2289130151344159</v>
      </c>
      <c r="R80" s="6"/>
      <c r="S80" s="7">
        <v>32.299999999999997</v>
      </c>
      <c r="T80" s="7">
        <v>103.3</v>
      </c>
      <c r="U80" s="7">
        <v>28.7</v>
      </c>
      <c r="V80" s="7">
        <v>948.17073170731703</v>
      </c>
      <c r="W80" s="7">
        <v>8136.3378873844695</v>
      </c>
      <c r="X80" s="8">
        <v>4694.6164416666679</v>
      </c>
      <c r="Y80" s="7">
        <f>V80*COS(RADIANS(F80))</f>
        <v>948.07990058297412</v>
      </c>
      <c r="Z80" s="3">
        <f>X80/(Y80*5.41*2)*100</f>
        <v>45.764414987626317</v>
      </c>
    </row>
    <row r="81" spans="1:26" x14ac:dyDescent="0.3">
      <c r="A81" s="5">
        <v>11.07</v>
      </c>
      <c r="B81" s="5">
        <v>9.4939500619446662</v>
      </c>
      <c r="C81" s="5">
        <v>-37.590749070830014</v>
      </c>
      <c r="D81" s="5">
        <v>43.962089320093426</v>
      </c>
      <c r="E81" s="5">
        <v>46.037910679906574</v>
      </c>
      <c r="F81" s="4">
        <v>0.79621389630692307</v>
      </c>
      <c r="G81" s="4">
        <v>37.229937988524341</v>
      </c>
      <c r="H81" s="5">
        <v>255.5994792068656</v>
      </c>
      <c r="I81" s="5">
        <v>75.539818097506071</v>
      </c>
      <c r="J81" s="5">
        <v>14.460181902493929</v>
      </c>
      <c r="K81" s="5">
        <v>0.89054322700708399</v>
      </c>
      <c r="L81" s="5">
        <v>0.79586072589736001</v>
      </c>
      <c r="M81" s="4">
        <v>0.94663636363636361</v>
      </c>
      <c r="N81" s="6">
        <v>1.5777272727272727E-2</v>
      </c>
      <c r="O81" s="6">
        <v>1.2937363636363636E-2</v>
      </c>
      <c r="P81" s="6">
        <v>2.8399090909090917E-3</v>
      </c>
      <c r="Q81" s="6">
        <v>1.2760595052680068</v>
      </c>
      <c r="R81" s="6"/>
      <c r="S81" s="7">
        <v>32.299999999999997</v>
      </c>
      <c r="T81" s="7">
        <v>104.4</v>
      </c>
      <c r="U81" s="7">
        <v>29.3</v>
      </c>
      <c r="V81" s="7">
        <v>948.53658536585294</v>
      </c>
      <c r="W81" s="7">
        <v>8171.6752727856256</v>
      </c>
      <c r="X81" s="8">
        <v>4761.7481481818186</v>
      </c>
      <c r="Y81" s="7">
        <f>V81*COS(RADIANS(F81))</f>
        <v>948.44499889109045</v>
      </c>
      <c r="Z81" s="3">
        <f>X81/(Y81*5.41*2)*100</f>
        <v>46.400964709237144</v>
      </c>
    </row>
    <row r="82" spans="1:26" x14ac:dyDescent="0.3">
      <c r="A82" s="5">
        <v>11.08</v>
      </c>
      <c r="B82" s="5">
        <v>9.503950061944666</v>
      </c>
      <c r="C82" s="5">
        <v>-37.440749070830016</v>
      </c>
      <c r="D82" s="5">
        <v>44.04437906412187</v>
      </c>
      <c r="E82" s="5">
        <v>45.95562093587813</v>
      </c>
      <c r="F82" s="4">
        <v>0.7977746667057305</v>
      </c>
      <c r="G82" s="4">
        <v>37.081878951375501</v>
      </c>
      <c r="H82" s="5">
        <v>255.53989446344826</v>
      </c>
      <c r="I82" s="5">
        <v>75.523638538252783</v>
      </c>
      <c r="J82" s="5">
        <v>14.476361461747217</v>
      </c>
      <c r="K82" s="5">
        <v>0.89112924087686962</v>
      </c>
      <c r="L82" s="5">
        <v>0.79742294847753048</v>
      </c>
      <c r="M82" s="4">
        <v>0.93333333333333346</v>
      </c>
      <c r="N82" s="6">
        <v>1.5555555555555557E-2</v>
      </c>
      <c r="O82" s="6">
        <v>1.2755555555555556E-2</v>
      </c>
      <c r="P82" s="6">
        <v>2.8000000000000008E-3</v>
      </c>
      <c r="Q82" s="6">
        <v>1.3291791391503285</v>
      </c>
      <c r="R82" s="6"/>
      <c r="S82" s="7">
        <v>32.799999999999997</v>
      </c>
      <c r="T82" s="7">
        <v>105.6</v>
      </c>
      <c r="U82" s="7">
        <v>30.5</v>
      </c>
      <c r="V82" s="7">
        <v>949.75609756097504</v>
      </c>
      <c r="W82" s="7">
        <v>8198.2204522648444</v>
      </c>
      <c r="X82" s="8">
        <v>4740.4124444444442</v>
      </c>
      <c r="Y82" s="7">
        <f>V82*COS(RADIANS(F82))</f>
        <v>949.66403346437687</v>
      </c>
      <c r="Z82" s="3">
        <f>X82/(Y82*5.41*2)*100</f>
        <v>46.133762813260446</v>
      </c>
    </row>
    <row r="83" spans="1:26" x14ac:dyDescent="0.3">
      <c r="A83" s="5">
        <v>11.1</v>
      </c>
      <c r="B83" s="5">
        <v>9.5239500619446655</v>
      </c>
      <c r="C83" s="5">
        <v>-37.140749070830019</v>
      </c>
      <c r="D83" s="5">
        <v>44.20811534691007</v>
      </c>
      <c r="E83" s="5">
        <v>45.79188465308993</v>
      </c>
      <c r="F83" s="4">
        <v>0.80088045338747271</v>
      </c>
      <c r="G83" s="4">
        <v>36.785738097865142</v>
      </c>
      <c r="H83" s="5">
        <v>255.42086488612139</v>
      </c>
      <c r="I83" s="5">
        <v>75.491661100180039</v>
      </c>
      <c r="J83" s="5">
        <v>14.508338899819961</v>
      </c>
      <c r="K83" s="5">
        <v>0.89229452520714658</v>
      </c>
      <c r="L83" s="5">
        <v>0.80053163860339349</v>
      </c>
      <c r="M83" s="4">
        <v>0.92183333333333362</v>
      </c>
      <c r="N83" s="6">
        <v>1.5363888888888894E-2</v>
      </c>
      <c r="O83" s="6">
        <v>1.2598388888888892E-2</v>
      </c>
      <c r="P83" s="6">
        <v>2.7655000000000015E-3</v>
      </c>
      <c r="Q83" s="6">
        <v>1.2804183264438742</v>
      </c>
      <c r="R83" s="6"/>
      <c r="S83" s="7">
        <v>32.5</v>
      </c>
      <c r="T83" s="7">
        <v>104.5</v>
      </c>
      <c r="U83" s="7">
        <v>27.3</v>
      </c>
      <c r="V83" s="7">
        <v>951.34146341463395</v>
      </c>
      <c r="W83" s="7">
        <v>8243.8746671457047</v>
      </c>
      <c r="X83" s="8">
        <v>4630.5532000000012</v>
      </c>
      <c r="Y83" s="7">
        <f>V83*COS(RADIANS(F83))</f>
        <v>951.24852623639697</v>
      </c>
      <c r="Z83" s="3">
        <f>X83/(Y83*5.41*2)*100</f>
        <v>44.98954701677323</v>
      </c>
    </row>
    <row r="84" spans="1:26" x14ac:dyDescent="0.3">
      <c r="A84" s="5">
        <v>11.12</v>
      </c>
      <c r="B84" s="5">
        <v>9.5439500619446651</v>
      </c>
      <c r="C84" s="5">
        <v>-36.840749070830029</v>
      </c>
      <c r="D84" s="5">
        <v>44.370723618458335</v>
      </c>
      <c r="E84" s="5">
        <v>45.629276381541665</v>
      </c>
      <c r="F84" s="4">
        <v>0.80396515519277245</v>
      </c>
      <c r="G84" s="4">
        <v>36.489567337013632</v>
      </c>
      <c r="H84" s="5">
        <v>255.30202859537252</v>
      </c>
      <c r="I84" s="5">
        <v>75.460185735231661</v>
      </c>
      <c r="J84" s="5">
        <v>14.539814264768339</v>
      </c>
      <c r="K84" s="5">
        <v>0.89345095368588401</v>
      </c>
      <c r="L84" s="5">
        <v>0.80361924262306095</v>
      </c>
      <c r="M84" s="4">
        <v>0.91608333333333325</v>
      </c>
      <c r="N84" s="6">
        <v>1.5268055555555554E-2</v>
      </c>
      <c r="O84" s="6">
        <v>1.2519805555555553E-2</v>
      </c>
      <c r="P84" s="6">
        <v>2.7482500000000003E-3</v>
      </c>
      <c r="Q84" s="6">
        <v>1.3564128592604716</v>
      </c>
      <c r="R84" s="6"/>
      <c r="S84" s="7">
        <v>33</v>
      </c>
      <c r="T84" s="7">
        <v>106.2</v>
      </c>
      <c r="U84" s="7">
        <v>29</v>
      </c>
      <c r="V84" s="7">
        <v>950.97560975609701</v>
      </c>
      <c r="W84" s="7">
        <v>8272.4445648403434</v>
      </c>
      <c r="X84" s="8">
        <v>4678.3642966666666</v>
      </c>
      <c r="Y84" s="7">
        <f>V84*COS(RADIANS(F84))</f>
        <v>950.88199130644114</v>
      </c>
      <c r="Z84" s="3">
        <f>X84/(Y84*5.41*2)*100</f>
        <v>45.471591364368933</v>
      </c>
    </row>
    <row r="85" spans="1:26" x14ac:dyDescent="0.3">
      <c r="A85" s="5">
        <v>11.13</v>
      </c>
      <c r="B85" s="5">
        <v>9.5539500619446667</v>
      </c>
      <c r="C85" s="5">
        <v>-36.690749070830002</v>
      </c>
      <c r="D85" s="5">
        <v>44.451603355684938</v>
      </c>
      <c r="E85" s="5">
        <v>45.548396644315062</v>
      </c>
      <c r="F85" s="4">
        <v>0.80549956968426661</v>
      </c>
      <c r="G85" s="4">
        <v>36.341470912946612</v>
      </c>
      <c r="H85" s="5">
        <v>255.24268549873904</v>
      </c>
      <c r="I85" s="5">
        <v>75.444633810037871</v>
      </c>
      <c r="J85" s="5">
        <v>14.555366189962129</v>
      </c>
      <c r="K85" s="5">
        <v>0.8940258969647169</v>
      </c>
      <c r="L85" s="5">
        <v>0.80515510775875676</v>
      </c>
      <c r="M85" s="4">
        <v>0.86391666666666678</v>
      </c>
      <c r="N85" s="6">
        <v>1.4398611111111114E-2</v>
      </c>
      <c r="O85" s="6">
        <v>1.1806861111111112E-2</v>
      </c>
      <c r="P85" s="6">
        <v>2.5917500000000012E-3</v>
      </c>
      <c r="Q85" s="6">
        <v>1.2935683492720671</v>
      </c>
      <c r="R85" s="6"/>
      <c r="S85" s="7">
        <v>31.3</v>
      </c>
      <c r="T85" s="7">
        <v>104.8</v>
      </c>
      <c r="U85" s="7">
        <v>30.3</v>
      </c>
      <c r="V85" s="7">
        <v>948.90243902438999</v>
      </c>
      <c r="W85" s="7">
        <v>8270.1642782362997</v>
      </c>
      <c r="X85" s="8">
        <v>4430.0350791666679</v>
      </c>
      <c r="Y85" s="7">
        <f>V85*COS(RADIANS(F85))</f>
        <v>948.80866775936272</v>
      </c>
      <c r="Z85" s="3">
        <f>X85/(Y85*5.41*2)*100</f>
        <v>43.152032969411877</v>
      </c>
    </row>
    <row r="86" spans="1:26" x14ac:dyDescent="0.3">
      <c r="A86" s="5">
        <v>11.15</v>
      </c>
      <c r="B86" s="5">
        <v>9.5739500619446662</v>
      </c>
      <c r="C86" s="5">
        <v>-36.390749070830012</v>
      </c>
      <c r="D86" s="5">
        <v>44.612511261343492</v>
      </c>
      <c r="E86" s="5">
        <v>45.387488738656508</v>
      </c>
      <c r="F86" s="4">
        <v>0.80855246711777429</v>
      </c>
      <c r="G86" s="4">
        <v>36.045256314498033</v>
      </c>
      <c r="H86" s="5">
        <v>255.12415462578372</v>
      </c>
      <c r="I86" s="5">
        <v>75.413896531360734</v>
      </c>
      <c r="J86" s="5">
        <v>14.586103468639266</v>
      </c>
      <c r="K86" s="5">
        <v>0.89516933979597102</v>
      </c>
      <c r="L86" s="5">
        <v>0.80821090555112074</v>
      </c>
      <c r="M86" s="4">
        <v>0.87725000000000009</v>
      </c>
      <c r="N86" s="6">
        <v>1.4620833333333335E-2</v>
      </c>
      <c r="O86" s="6">
        <v>1.1989083333333334E-2</v>
      </c>
      <c r="P86" s="6">
        <v>2.6317500000000008E-3</v>
      </c>
      <c r="Q86" s="6">
        <v>1.3382066318514421</v>
      </c>
      <c r="R86" s="6"/>
      <c r="S86" s="7">
        <v>32</v>
      </c>
      <c r="T86" s="7">
        <v>105.8</v>
      </c>
      <c r="U86" s="7">
        <v>31.4</v>
      </c>
      <c r="V86" s="7">
        <v>949.26829268292602</v>
      </c>
      <c r="W86" s="7">
        <v>8304.709440459048</v>
      </c>
      <c r="X86" s="8">
        <v>4516.7672549999997</v>
      </c>
      <c r="Y86" s="7">
        <f>V86*COS(RADIANS(F86))</f>
        <v>949.17377285544808</v>
      </c>
      <c r="Z86" s="3">
        <f>X86/(Y86*5.41*2)*100</f>
        <v>43.979949067818055</v>
      </c>
    </row>
    <row r="87" spans="1:26" x14ac:dyDescent="0.3">
      <c r="A87" s="5">
        <v>11.17</v>
      </c>
      <c r="B87" s="5">
        <v>9.5939500619446658</v>
      </c>
      <c r="C87" s="5">
        <v>-36.090749070830014</v>
      </c>
      <c r="D87" s="5">
        <v>44.772280069043845</v>
      </c>
      <c r="E87" s="5">
        <v>45.227719930956155</v>
      </c>
      <c r="F87" s="4">
        <v>0.81158404476414026</v>
      </c>
      <c r="G87" s="4">
        <v>35.749013156786816</v>
      </c>
      <c r="H87" s="5">
        <v>255.00583793114583</v>
      </c>
      <c r="I87" s="5">
        <v>75.383641551348944</v>
      </c>
      <c r="J87" s="5">
        <v>14.616358448651056</v>
      </c>
      <c r="K87" s="5">
        <v>0.89630431961128998</v>
      </c>
      <c r="L87" s="5">
        <v>0.81124538231225807</v>
      </c>
      <c r="M87" s="4">
        <v>0.87533333333333341</v>
      </c>
      <c r="N87" s="6">
        <v>1.4588888888888891E-2</v>
      </c>
      <c r="O87" s="6">
        <v>1.1962888888888889E-2</v>
      </c>
      <c r="P87" s="6">
        <v>2.6260000000000012E-3</v>
      </c>
      <c r="Q87" s="6">
        <v>1.3246842048506553</v>
      </c>
      <c r="R87" s="6"/>
      <c r="S87" s="7">
        <v>31.5</v>
      </c>
      <c r="T87" s="7">
        <v>105.5</v>
      </c>
      <c r="U87" s="7">
        <v>28.6</v>
      </c>
      <c r="V87" s="7">
        <v>949.26829268292602</v>
      </c>
      <c r="W87" s="7">
        <v>8335.8470258639954</v>
      </c>
      <c r="X87" s="8">
        <v>4519.1125777777788</v>
      </c>
      <c r="Y87" s="7">
        <f>V87*COS(RADIANS(F87))</f>
        <v>949.17306275538522</v>
      </c>
      <c r="Z87" s="3">
        <f>X87/(Y87*5.41*2)*100</f>
        <v>44.002818492026613</v>
      </c>
    </row>
    <row r="88" spans="1:26" x14ac:dyDescent="0.3">
      <c r="A88" s="5">
        <v>11.18</v>
      </c>
      <c r="B88" s="5">
        <v>9.6039500619446656</v>
      </c>
      <c r="C88" s="5">
        <v>-35.940749070830023</v>
      </c>
      <c r="D88" s="5">
        <v>44.851735941141968</v>
      </c>
      <c r="E88" s="5">
        <v>45.148264058858032</v>
      </c>
      <c r="F88" s="4">
        <v>0.81309180970813444</v>
      </c>
      <c r="G88" s="4">
        <v>35.600881031084725</v>
      </c>
      <c r="H88" s="5">
        <v>254.94676259634616</v>
      </c>
      <c r="I88" s="5">
        <v>75.368692539411043</v>
      </c>
      <c r="J88" s="5">
        <v>14.631307460588957</v>
      </c>
      <c r="K88" s="5">
        <v>0.89686868339454828</v>
      </c>
      <c r="L88" s="5">
        <v>0.81275459634537506</v>
      </c>
      <c r="M88" s="4">
        <v>0.83216666666666672</v>
      </c>
      <c r="N88" s="6">
        <v>1.3869444444444445E-2</v>
      </c>
      <c r="O88" s="6">
        <v>1.1372944444444444E-2</v>
      </c>
      <c r="P88" s="6">
        <v>2.4965000000000009E-3</v>
      </c>
      <c r="Q88" s="6">
        <v>1.3291791391503285</v>
      </c>
      <c r="R88" s="6"/>
      <c r="S88" s="7">
        <v>33.6</v>
      </c>
      <c r="T88" s="7">
        <v>105.6</v>
      </c>
      <c r="U88" s="7">
        <v>29.5</v>
      </c>
      <c r="V88" s="7">
        <v>947.68292682926801</v>
      </c>
      <c r="W88" s="7">
        <v>8337.3859053753022</v>
      </c>
      <c r="X88" s="8">
        <v>4180.1396000000004</v>
      </c>
      <c r="Y88" s="7">
        <f>V88*COS(RADIANS(F88))</f>
        <v>947.58750237597587</v>
      </c>
      <c r="Z88" s="3">
        <f>X88/(Y88*5.41*2)*100</f>
        <v>40.770327561513191</v>
      </c>
    </row>
    <row r="89" spans="1:26" x14ac:dyDescent="0.3">
      <c r="A89" s="5">
        <v>11.2</v>
      </c>
      <c r="B89" s="5">
        <v>9.6239500619446652</v>
      </c>
      <c r="C89" s="5">
        <v>-35.640749070830026</v>
      </c>
      <c r="D89" s="5">
        <v>45.009787898929609</v>
      </c>
      <c r="E89" s="5">
        <v>44.990212101070391</v>
      </c>
      <c r="F89" s="4">
        <v>0.81609123435348407</v>
      </c>
      <c r="G89" s="4">
        <v>35.304596005906319</v>
      </c>
      <c r="H89" s="5">
        <v>254.82878343416928</v>
      </c>
      <c r="I89" s="5">
        <v>75.33914679503502</v>
      </c>
      <c r="J89" s="5">
        <v>14.66085320496498</v>
      </c>
      <c r="K89" s="5">
        <v>0.89799125206827624</v>
      </c>
      <c r="L89" s="5">
        <v>0.81575691822904628</v>
      </c>
      <c r="M89" s="4">
        <v>0.87741666666666662</v>
      </c>
      <c r="N89" s="6">
        <v>1.462361111111111E-2</v>
      </c>
      <c r="O89" s="6">
        <v>1.1991361111111109E-2</v>
      </c>
      <c r="P89" s="6">
        <v>2.6322500000000005E-3</v>
      </c>
      <c r="Q89" s="6">
        <v>1.3246842048506553</v>
      </c>
      <c r="R89" s="6"/>
      <c r="S89" s="7">
        <v>31.3</v>
      </c>
      <c r="T89" s="7">
        <v>105.5</v>
      </c>
      <c r="U89" s="7">
        <v>27.6</v>
      </c>
      <c r="V89" s="7">
        <v>948.53658536585294</v>
      </c>
      <c r="W89" s="7">
        <v>8375.6796898867178</v>
      </c>
      <c r="X89" s="8">
        <v>4542.1111594444446</v>
      </c>
      <c r="Y89" s="7">
        <f>V89*COS(RADIANS(F89))</f>
        <v>948.44036900875301</v>
      </c>
      <c r="Z89" s="3">
        <f>X89/(Y89*5.41*2)*100</f>
        <v>44.260923066212243</v>
      </c>
    </row>
    <row r="90" spans="1:26" x14ac:dyDescent="0.3">
      <c r="A90" s="5">
        <v>11.22</v>
      </c>
      <c r="B90" s="5">
        <v>9.6439500619446665</v>
      </c>
      <c r="C90" s="5">
        <v>-35.340749070830007</v>
      </c>
      <c r="D90" s="5">
        <v>45.166689867219354</v>
      </c>
      <c r="E90" s="5">
        <v>44.833310132780646</v>
      </c>
      <c r="F90" s="4">
        <v>0.81906910927287169</v>
      </c>
      <c r="G90" s="4">
        <v>35.008283701331514</v>
      </c>
      <c r="H90" s="5">
        <v>254.71104038015216</v>
      </c>
      <c r="I90" s="5">
        <v>75.310064639962775</v>
      </c>
      <c r="J90" s="5">
        <v>14.689935360037225</v>
      </c>
      <c r="K90" s="5">
        <v>0.89910573120284221</v>
      </c>
      <c r="L90" s="5">
        <v>0.8187376891290733</v>
      </c>
      <c r="M90" s="4">
        <v>0.87941666666666674</v>
      </c>
      <c r="N90" s="6">
        <v>1.4656944444444446E-2</v>
      </c>
      <c r="O90" s="6">
        <v>1.2018694444444445E-2</v>
      </c>
      <c r="P90" s="6">
        <v>2.6382500000000013E-3</v>
      </c>
      <c r="Q90" s="6">
        <v>1.3655920213014088</v>
      </c>
      <c r="R90" s="6"/>
      <c r="S90" s="7">
        <v>32.5</v>
      </c>
      <c r="T90" s="7">
        <v>106.4</v>
      </c>
      <c r="U90" s="7">
        <v>29.6</v>
      </c>
      <c r="V90" s="7">
        <v>948.90243902438999</v>
      </c>
      <c r="W90" s="7">
        <v>8409.4844291108475</v>
      </c>
      <c r="X90" s="8">
        <v>4534.0583419444456</v>
      </c>
      <c r="Y90" s="7">
        <f>V90*COS(RADIANS(F90))</f>
        <v>948.80548183880956</v>
      </c>
      <c r="Z90" s="3">
        <f>X90/(Y90*5.41*2)*100</f>
        <v>44.16544982856216</v>
      </c>
    </row>
    <row r="91" spans="1:26" x14ac:dyDescent="0.3">
      <c r="A91" s="5">
        <v>11.23</v>
      </c>
      <c r="B91" s="5">
        <v>9.6539500619446663</v>
      </c>
      <c r="C91" s="5">
        <v>-35.190749070830009</v>
      </c>
      <c r="D91" s="5">
        <v>45.244708259834375</v>
      </c>
      <c r="E91" s="5">
        <v>44.755291740165625</v>
      </c>
      <c r="F91" s="4">
        <v>0.82054993724425496</v>
      </c>
      <c r="G91" s="4">
        <v>34.860117473997683</v>
      </c>
      <c r="H91" s="5">
        <v>254.65226021976235</v>
      </c>
      <c r="I91" s="5">
        <v>75.295695152063018</v>
      </c>
      <c r="J91" s="5">
        <v>14.704304847936982</v>
      </c>
      <c r="K91" s="5">
        <v>0.8996599823835747</v>
      </c>
      <c r="L91" s="5">
        <v>0.82021996461750246</v>
      </c>
      <c r="M91" s="4">
        <v>1.1770833333333333</v>
      </c>
      <c r="N91" s="6">
        <v>1.9618055555555555E-2</v>
      </c>
      <c r="O91" s="6">
        <v>1.6086805555555556E-2</v>
      </c>
      <c r="P91" s="6">
        <v>3.531250000000001E-3</v>
      </c>
      <c r="Q91" s="6">
        <v>1.2587461220352001</v>
      </c>
      <c r="R91" s="6"/>
      <c r="S91" s="7">
        <v>31.2</v>
      </c>
      <c r="T91" s="7">
        <v>104</v>
      </c>
      <c r="U91" s="7">
        <v>30.1</v>
      </c>
      <c r="V91" s="7">
        <v>950.487804878048</v>
      </c>
      <c r="W91" s="7">
        <v>8438.7637075292914</v>
      </c>
      <c r="X91" s="8">
        <v>5978.4219444444443</v>
      </c>
      <c r="Y91" s="7">
        <f>V91*COS(RADIANS(F91))</f>
        <v>950.39033421980298</v>
      </c>
      <c r="Z91" s="3">
        <f>X91/(Y91*5.41*2)*100</f>
        <v>58.137625746731061</v>
      </c>
    </row>
    <row r="92" spans="1:26" x14ac:dyDescent="0.3">
      <c r="A92" s="5">
        <v>11.25</v>
      </c>
      <c r="B92" s="5">
        <v>9.6739500619446659</v>
      </c>
      <c r="C92" s="5">
        <v>-34.890749070830012</v>
      </c>
      <c r="D92" s="5">
        <v>45.399877188361785</v>
      </c>
      <c r="E92" s="5">
        <v>44.600122811638215</v>
      </c>
      <c r="F92" s="4">
        <v>0.82349531795846898</v>
      </c>
      <c r="G92" s="4">
        <v>34.563765173244434</v>
      </c>
      <c r="H92" s="5">
        <v>254.53488837597757</v>
      </c>
      <c r="I92" s="5">
        <v>75.267294928338615</v>
      </c>
      <c r="J92" s="5">
        <v>14.732705071661385</v>
      </c>
      <c r="K92" s="5">
        <v>0.90076259680326753</v>
      </c>
      <c r="L92" s="5">
        <v>0.82316823941603323</v>
      </c>
      <c r="M92" s="4">
        <v>1.1568333333333332</v>
      </c>
      <c r="N92" s="6">
        <v>1.9280555555555554E-2</v>
      </c>
      <c r="O92" s="6">
        <v>1.5810055555555553E-2</v>
      </c>
      <c r="P92" s="6">
        <v>3.4705000000000005E-3</v>
      </c>
      <c r="Q92" s="6">
        <v>1.3794564279150419</v>
      </c>
      <c r="R92" s="6"/>
      <c r="S92" s="7">
        <v>33.299999999999997</v>
      </c>
      <c r="T92" s="7">
        <v>106.7</v>
      </c>
      <c r="U92" s="7">
        <v>30.5</v>
      </c>
      <c r="V92" s="7">
        <v>949.39024390243901</v>
      </c>
      <c r="W92" s="7">
        <v>8459.275312721742</v>
      </c>
      <c r="X92" s="8">
        <v>5923.9969677777772</v>
      </c>
      <c r="Y92" s="7">
        <f>V92*COS(RADIANS(F92))</f>
        <v>949.29218561673906</v>
      </c>
      <c r="Z92" s="3">
        <f>X92/(Y92*5.41*2)*100</f>
        <v>57.675007666268186</v>
      </c>
    </row>
    <row r="93" spans="1:26" x14ac:dyDescent="0.3">
      <c r="A93" s="5">
        <v>11.27</v>
      </c>
      <c r="B93" s="5">
        <v>9.6939500619446655</v>
      </c>
      <c r="C93" s="5">
        <v>-34.590749070830022</v>
      </c>
      <c r="D93" s="5">
        <v>45.553885432896351</v>
      </c>
      <c r="E93" s="5">
        <v>44.446114567103649</v>
      </c>
      <c r="F93" s="4">
        <v>0.82641892393744698</v>
      </c>
      <c r="G93" s="4">
        <v>34.267386809300277</v>
      </c>
      <c r="H93" s="5">
        <v>254.41777561556214</v>
      </c>
      <c r="I93" s="5">
        <v>75.239340582529053</v>
      </c>
      <c r="J93" s="5">
        <v>14.760659417470947</v>
      </c>
      <c r="K93" s="5">
        <v>0.90185747705795472</v>
      </c>
      <c r="L93" s="5">
        <v>0.8260947382087348</v>
      </c>
      <c r="M93" s="4">
        <v>0.83018181818181813</v>
      </c>
      <c r="N93" s="6">
        <v>1.3836363636363636E-2</v>
      </c>
      <c r="O93" s="6">
        <v>1.1345818181818181E-2</v>
      </c>
      <c r="P93" s="6">
        <v>2.4905454545454554E-3</v>
      </c>
      <c r="Q93" s="6">
        <v>1.3291791391503285</v>
      </c>
      <c r="R93" s="6"/>
      <c r="S93" s="7">
        <v>32</v>
      </c>
      <c r="T93" s="7">
        <v>105.6</v>
      </c>
      <c r="U93" s="7">
        <v>30.1</v>
      </c>
      <c r="V93" s="7">
        <v>949.75609756097504</v>
      </c>
      <c r="W93" s="7">
        <v>8492.5791794561828</v>
      </c>
      <c r="X93" s="8">
        <v>4262.8397381818177</v>
      </c>
      <c r="Y93" s="7">
        <f>V93*COS(RADIANS(F93))</f>
        <v>949.6573037343602</v>
      </c>
      <c r="Z93" s="3">
        <f>X93/(Y93*5.41*2)*100</f>
        <v>41.486312284137853</v>
      </c>
    </row>
    <row r="94" spans="1:26" x14ac:dyDescent="0.3">
      <c r="A94" s="5">
        <v>11.28</v>
      </c>
      <c r="B94" s="5">
        <v>9.7039500619446653</v>
      </c>
      <c r="C94" s="5">
        <v>-34.440749070830023</v>
      </c>
      <c r="D94" s="5">
        <v>45.630452977978344</v>
      </c>
      <c r="E94" s="5">
        <v>44.369547022021656</v>
      </c>
      <c r="F94" s="4">
        <v>0.82787253367324509</v>
      </c>
      <c r="G94" s="4">
        <v>34.119188000749148</v>
      </c>
      <c r="H94" s="5">
        <v>254.35931934875495</v>
      </c>
      <c r="I94" s="5">
        <v>75.225528477111197</v>
      </c>
      <c r="J94" s="5">
        <v>14.774471522888803</v>
      </c>
      <c r="K94" s="5">
        <v>0.90240205989747446</v>
      </c>
      <c r="L94" s="5">
        <v>0.82754979387336136</v>
      </c>
      <c r="M94" s="4">
        <v>1.0806666666666667</v>
      </c>
      <c r="N94" s="6">
        <v>1.801111111111111E-2</v>
      </c>
      <c r="O94" s="6">
        <v>1.476911111111111E-2</v>
      </c>
      <c r="P94" s="6">
        <v>3.2420000000000005E-3</v>
      </c>
      <c r="Q94" s="6">
        <v>1.1548626609816179</v>
      </c>
      <c r="R94" s="6"/>
      <c r="S94" s="7">
        <v>33</v>
      </c>
      <c r="T94" s="7">
        <v>101.5</v>
      </c>
      <c r="U94" s="7">
        <v>30.3</v>
      </c>
      <c r="V94" s="7">
        <v>952.92682926829195</v>
      </c>
      <c r="W94" s="7">
        <v>8535.9190833278008</v>
      </c>
      <c r="X94" s="8">
        <v>5164.5240111111107</v>
      </c>
      <c r="Y94" s="7">
        <f>V94*COS(RADIANS(F94))</f>
        <v>952.82735661858749</v>
      </c>
      <c r="Z94" s="3">
        <f>X94/(Y94*5.41*2)*100</f>
        <v>50.094358843743379</v>
      </c>
    </row>
    <row r="95" spans="1:26" x14ac:dyDescent="0.3">
      <c r="A95" s="5">
        <v>11.3</v>
      </c>
      <c r="B95" s="5">
        <v>9.7239500619446666</v>
      </c>
      <c r="C95" s="5">
        <v>-34.140749070830005</v>
      </c>
      <c r="D95" s="5">
        <v>45.782712289848433</v>
      </c>
      <c r="E95" s="5">
        <v>44.217287710151567</v>
      </c>
      <c r="F95" s="4">
        <v>0.8307633116086397</v>
      </c>
      <c r="G95" s="4">
        <v>33.822771419635224</v>
      </c>
      <c r="H95" s="5">
        <v>254.24261304814104</v>
      </c>
      <c r="I95" s="5">
        <v>75.198230208017762</v>
      </c>
      <c r="J95" s="5">
        <v>14.801769791982238</v>
      </c>
      <c r="K95" s="5">
        <v>0.9034855955983695</v>
      </c>
      <c r="L95" s="5">
        <v>0.83044346270727931</v>
      </c>
      <c r="M95" s="4">
        <v>1.4784999999999997</v>
      </c>
      <c r="N95" s="6">
        <v>2.4641666666666662E-2</v>
      </c>
      <c r="O95" s="6">
        <v>2.020616666666666E-2</v>
      </c>
      <c r="P95" s="6">
        <v>4.4355000000000002E-3</v>
      </c>
      <c r="Q95" s="6">
        <v>1.1037022328232033</v>
      </c>
      <c r="R95" s="6"/>
      <c r="S95" s="7">
        <v>30.2</v>
      </c>
      <c r="T95" s="7">
        <v>100.2</v>
      </c>
      <c r="U95" s="7">
        <v>28.1</v>
      </c>
      <c r="V95" s="7">
        <v>954.51219512195098</v>
      </c>
      <c r="W95" s="7">
        <v>8579.9755658995236</v>
      </c>
      <c r="X95" s="8">
        <v>7220.5011666666651</v>
      </c>
      <c r="Y95" s="7">
        <f>V95*COS(RADIANS(F95))</f>
        <v>954.41185994292277</v>
      </c>
      <c r="Z95" s="3">
        <f>X95/(Y95*5.41*2)*100</f>
        <v>69.92045637379664</v>
      </c>
    </row>
    <row r="96" spans="1:26" x14ac:dyDescent="0.3">
      <c r="A96" s="5">
        <v>11.32</v>
      </c>
      <c r="B96" s="5">
        <v>9.7439500619446662</v>
      </c>
      <c r="C96" s="5">
        <v>-33.840749070830014</v>
      </c>
      <c r="D96" s="5">
        <v>45.933800422107979</v>
      </c>
      <c r="E96" s="5">
        <v>44.066199577892021</v>
      </c>
      <c r="F96" s="4">
        <v>0.83363209469217581</v>
      </c>
      <c r="G96" s="4">
        <v>33.526329932079427</v>
      </c>
      <c r="H96" s="5">
        <v>254.12618985573664</v>
      </c>
      <c r="I96" s="5">
        <v>75.171361041514928</v>
      </c>
      <c r="J96" s="5">
        <v>14.828638958485072</v>
      </c>
      <c r="K96" s="5">
        <v>0.90456173556956421</v>
      </c>
      <c r="L96" s="5">
        <v>0.83331513540647584</v>
      </c>
      <c r="M96" s="4">
        <v>1.2310833333333335</v>
      </c>
      <c r="N96" s="6">
        <v>2.051805555555556E-2</v>
      </c>
      <c r="O96" s="6">
        <v>1.6824805555555558E-2</v>
      </c>
      <c r="P96" s="6">
        <v>3.6932500000000017E-3</v>
      </c>
      <c r="Q96" s="6">
        <v>1.1428863148919342</v>
      </c>
      <c r="R96" s="6"/>
      <c r="S96" s="7">
        <v>31</v>
      </c>
      <c r="T96" s="7">
        <v>101.2</v>
      </c>
      <c r="U96" s="7">
        <v>29.8</v>
      </c>
      <c r="V96" s="7">
        <v>953.292682926829</v>
      </c>
      <c r="W96" s="7">
        <v>8598.6039696510416</v>
      </c>
      <c r="X96" s="8">
        <v>6029.3783550000016</v>
      </c>
      <c r="Y96" s="7">
        <f>V96*COS(RADIANS(F96))</f>
        <v>953.19178268879489</v>
      </c>
      <c r="Z96" s="3">
        <f>X96/(Y96*5.41*2)*100</f>
        <v>58.460831355587352</v>
      </c>
    </row>
    <row r="97" spans="1:26" x14ac:dyDescent="0.3">
      <c r="A97" s="5">
        <v>11.33</v>
      </c>
      <c r="B97" s="5">
        <v>9.753950061944666</v>
      </c>
      <c r="C97" s="5">
        <v>-33.690749070830016</v>
      </c>
      <c r="D97" s="5">
        <v>46.008904000202257</v>
      </c>
      <c r="E97" s="5">
        <v>43.991095999797743</v>
      </c>
      <c r="F97" s="4">
        <v>0.83505821104541245</v>
      </c>
      <c r="G97" s="4">
        <v>33.37809998839294</v>
      </c>
      <c r="H97" s="5">
        <v>254.06808751360001</v>
      </c>
      <c r="I97" s="5">
        <v>75.158085347282054</v>
      </c>
      <c r="J97" s="5">
        <v>14.841914652717946</v>
      </c>
      <c r="K97" s="5">
        <v>0.9050970731524518</v>
      </c>
      <c r="L97" s="5">
        <v>0.83474269608498519</v>
      </c>
      <c r="M97" s="4">
        <v>0.88708333333333333</v>
      </c>
      <c r="N97" s="6">
        <v>1.4784722222222222E-2</v>
      </c>
      <c r="O97" s="6">
        <v>1.2123472222222221E-2</v>
      </c>
      <c r="P97" s="6">
        <v>2.6612500000000004E-3</v>
      </c>
      <c r="Q97" s="6">
        <v>1.2079620961481421</v>
      </c>
      <c r="R97" s="6"/>
      <c r="S97" s="7">
        <v>30.7</v>
      </c>
      <c r="T97" s="7">
        <v>102.8</v>
      </c>
      <c r="U97" s="7">
        <v>29.3</v>
      </c>
      <c r="V97" s="7">
        <v>953.78048780487802</v>
      </c>
      <c r="W97" s="7">
        <v>8617.7213056222408</v>
      </c>
      <c r="X97" s="8">
        <v>4462.1858847222211</v>
      </c>
      <c r="Y97" s="7">
        <f>V97*COS(RADIANS(F97))</f>
        <v>953.67919024430023</v>
      </c>
      <c r="Z97" s="3">
        <f>X97/(Y97*5.41*2)*100</f>
        <v>43.243226564078654</v>
      </c>
    </row>
    <row r="98" spans="1:26" x14ac:dyDescent="0.3">
      <c r="A98" s="5">
        <v>11.35</v>
      </c>
      <c r="B98" s="5">
        <v>9.7739500619446655</v>
      </c>
      <c r="C98" s="5">
        <v>-33.390749070830019</v>
      </c>
      <c r="D98" s="5">
        <v>46.158227606565752</v>
      </c>
      <c r="E98" s="5">
        <v>43.841772393434248</v>
      </c>
      <c r="F98" s="4">
        <v>0.8378938395611194</v>
      </c>
      <c r="G98" s="4">
        <v>33.081621976460148</v>
      </c>
      <c r="H98" s="5">
        <v>253.95210760634785</v>
      </c>
      <c r="I98" s="5">
        <v>75.131847763306098</v>
      </c>
      <c r="J98" s="5">
        <v>14.868152236693902</v>
      </c>
      <c r="K98" s="5">
        <v>0.90616236414620965</v>
      </c>
      <c r="L98" s="5">
        <v>0.83758121228320459</v>
      </c>
      <c r="M98" s="4">
        <v>0.84083333333333321</v>
      </c>
      <c r="N98" s="6">
        <v>1.4013888888888886E-2</v>
      </c>
      <c r="O98" s="6">
        <v>1.1491388888888886E-2</v>
      </c>
      <c r="P98" s="6">
        <v>2.5225000000000004E-3</v>
      </c>
      <c r="Q98" s="6">
        <v>1.271712900346226</v>
      </c>
      <c r="R98" s="6"/>
      <c r="S98" s="7">
        <v>30.3</v>
      </c>
      <c r="T98" s="7">
        <v>104.3</v>
      </c>
      <c r="U98" s="7">
        <v>30</v>
      </c>
      <c r="V98" s="7">
        <v>954.87804878048701</v>
      </c>
      <c r="W98" s="7">
        <v>8656.935222429478</v>
      </c>
      <c r="X98" s="8">
        <v>4340.9982777777768</v>
      </c>
      <c r="Y98" s="7">
        <f>V98*COS(RADIANS(F98))</f>
        <v>954.77594474574164</v>
      </c>
      <c r="Z98" s="3">
        <f>X98/(Y98*5.41*2)*100</f>
        <v>42.020467920319049</v>
      </c>
    </row>
    <row r="99" spans="1:26" x14ac:dyDescent="0.3">
      <c r="A99" s="5">
        <v>11.37</v>
      </c>
      <c r="B99" s="5">
        <v>9.7939500619446651</v>
      </c>
      <c r="C99" s="5">
        <v>-33.090749070830029</v>
      </c>
      <c r="D99" s="5">
        <v>46.306369738376631</v>
      </c>
      <c r="E99" s="5">
        <v>43.693630261623369</v>
      </c>
      <c r="F99" s="4">
        <v>0.84070725796899715</v>
      </c>
      <c r="G99" s="4">
        <v>32.785120159265801</v>
      </c>
      <c r="H99" s="5">
        <v>253.83643588275868</v>
      </c>
      <c r="I99" s="5">
        <v>75.106023385517545</v>
      </c>
      <c r="J99" s="5">
        <v>14.893976614482455</v>
      </c>
      <c r="K99" s="5">
        <v>0.90722058198591971</v>
      </c>
      <c r="L99" s="5">
        <v>0.8403975170790623</v>
      </c>
      <c r="M99" s="4">
        <v>0.79874999999999996</v>
      </c>
      <c r="N99" s="6">
        <v>1.33125E-2</v>
      </c>
      <c r="O99" s="6">
        <v>1.0916249999999999E-2</v>
      </c>
      <c r="P99" s="6">
        <v>2.3962500000000004E-3</v>
      </c>
      <c r="Q99" s="6">
        <v>1.3291791391503285</v>
      </c>
      <c r="R99" s="6"/>
      <c r="S99" s="7">
        <v>31.9</v>
      </c>
      <c r="T99" s="7">
        <v>105.6</v>
      </c>
      <c r="U99" s="7">
        <v>29.1</v>
      </c>
      <c r="V99" s="7">
        <v>956.585365853658</v>
      </c>
      <c r="W99" s="7">
        <v>8701.5333725518685</v>
      </c>
      <c r="X99" s="8">
        <v>4107.015412499999</v>
      </c>
      <c r="Y99" s="7">
        <f>V99*COS(RADIANS(F99))</f>
        <v>956.4823912157085</v>
      </c>
      <c r="Z99" s="3">
        <f>X99/(Y99*5.41*2)*100</f>
        <v>39.68460781916324</v>
      </c>
    </row>
    <row r="100" spans="1:26" x14ac:dyDescent="0.3">
      <c r="A100" s="5">
        <v>11.38</v>
      </c>
      <c r="B100" s="5">
        <v>9.8039500619446667</v>
      </c>
      <c r="C100" s="5">
        <v>-32.940749070830002</v>
      </c>
      <c r="D100" s="5">
        <v>46.379996480871725</v>
      </c>
      <c r="E100" s="5">
        <v>43.620003519128275</v>
      </c>
      <c r="F100" s="4">
        <v>0.84210561186867561</v>
      </c>
      <c r="G100" s="4">
        <v>32.636860457054276</v>
      </c>
      <c r="H100" s="5">
        <v>253.77871880951335</v>
      </c>
      <c r="I100" s="5">
        <v>75.093264229987</v>
      </c>
      <c r="J100" s="5">
        <v>14.906735770013</v>
      </c>
      <c r="K100" s="5">
        <v>0.90774707756928785</v>
      </c>
      <c r="L100" s="5">
        <v>0.84179731368586852</v>
      </c>
      <c r="M100" s="4">
        <v>0.77250000000000008</v>
      </c>
      <c r="N100" s="6">
        <v>1.2875000000000001E-2</v>
      </c>
      <c r="O100" s="6">
        <v>1.0557500000000001E-2</v>
      </c>
      <c r="P100" s="6">
        <v>2.317500000000001E-3</v>
      </c>
      <c r="Q100" s="6">
        <v>1.4312858124886569</v>
      </c>
      <c r="R100" s="6"/>
      <c r="S100" s="7">
        <v>32.700000000000003</v>
      </c>
      <c r="T100" s="7">
        <v>107.8</v>
      </c>
      <c r="U100" s="7">
        <v>29.5</v>
      </c>
      <c r="V100" s="7">
        <v>954.51219512195098</v>
      </c>
      <c r="W100" s="7">
        <v>8697.1168235024452</v>
      </c>
      <c r="X100" s="8">
        <v>4047.4957249999998</v>
      </c>
      <c r="Y100" s="7">
        <f>V100*COS(RADIANS(F100))</f>
        <v>954.40910156449536</v>
      </c>
      <c r="Z100" s="3">
        <f>X100/(Y100*5.41*2)*100</f>
        <v>39.194449200808769</v>
      </c>
    </row>
    <row r="101" spans="1:26" x14ac:dyDescent="0.3">
      <c r="A101" s="5">
        <v>11.4</v>
      </c>
      <c r="B101" s="5">
        <v>9.8239500619446662</v>
      </c>
      <c r="C101" s="5">
        <v>-32.640749070830012</v>
      </c>
      <c r="D101" s="5">
        <v>46.526358795897409</v>
      </c>
      <c r="E101" s="5">
        <v>43.473641204102591</v>
      </c>
      <c r="F101" s="4">
        <v>0.84488555645402963</v>
      </c>
      <c r="G101" s="4">
        <v>32.340323727670423</v>
      </c>
      <c r="H101" s="5">
        <v>253.66352877105976</v>
      </c>
      <c r="I101" s="5">
        <v>75.06804821859788</v>
      </c>
      <c r="J101" s="5">
        <v>14.93195178140212</v>
      </c>
      <c r="K101" s="5">
        <v>0.90879491898272446</v>
      </c>
      <c r="L101" s="5">
        <v>0.84458014270897697</v>
      </c>
      <c r="M101" s="4">
        <v>0.75024999999999997</v>
      </c>
      <c r="N101" s="6">
        <v>1.2504166666666667E-2</v>
      </c>
      <c r="O101" s="6">
        <v>1.0253416666666666E-2</v>
      </c>
      <c r="P101" s="6">
        <v>2.2507500000000006E-3</v>
      </c>
      <c r="Q101" s="6">
        <v>1.4995523265429731</v>
      </c>
      <c r="R101" s="6"/>
      <c r="S101" s="7">
        <v>32.799999999999997</v>
      </c>
      <c r="T101" s="7">
        <v>109.2</v>
      </c>
      <c r="U101" s="7">
        <v>30</v>
      </c>
      <c r="V101" s="7">
        <v>952.92682926829195</v>
      </c>
      <c r="W101" s="7">
        <v>8711.3347178763288</v>
      </c>
      <c r="X101" s="8">
        <v>3998.9625433333335</v>
      </c>
      <c r="Y101" s="7">
        <f>V101*COS(RADIANS(F101))</f>
        <v>952.82322630057843</v>
      </c>
      <c r="Z101" s="3">
        <f>X101/(Y101*5.41*2)*100</f>
        <v>38.788924708733298</v>
      </c>
    </row>
    <row r="102" spans="1:26" x14ac:dyDescent="0.3">
      <c r="A102" s="5">
        <v>11.42</v>
      </c>
      <c r="B102" s="5">
        <v>9.8439500619446658</v>
      </c>
      <c r="C102" s="5">
        <v>-32.340749070830014</v>
      </c>
      <c r="D102" s="5">
        <v>46.671529543867955</v>
      </c>
      <c r="E102" s="5">
        <v>43.328470456132045</v>
      </c>
      <c r="F102" s="4">
        <v>0.84764308050864212</v>
      </c>
      <c r="G102" s="4">
        <v>32.04376424223593</v>
      </c>
      <c r="H102" s="5">
        <v>253.54867303975425</v>
      </c>
      <c r="I102" s="5">
        <v>75.043230343126226</v>
      </c>
      <c r="J102" s="5">
        <v>14.956769656873774</v>
      </c>
      <c r="K102" s="5">
        <v>0.90983599495987844</v>
      </c>
      <c r="L102" s="5">
        <v>0.84734054989570295</v>
      </c>
      <c r="M102" s="4">
        <v>1.3129999999999999</v>
      </c>
      <c r="N102" s="6">
        <v>2.1883333333333331E-2</v>
      </c>
      <c r="O102" s="6">
        <v>1.7944333333333329E-2</v>
      </c>
      <c r="P102" s="6">
        <v>3.9390000000000007E-3</v>
      </c>
      <c r="Q102" s="6">
        <v>1.3336866059558334</v>
      </c>
      <c r="R102" s="6"/>
      <c r="S102" s="7">
        <v>30.9</v>
      </c>
      <c r="T102" s="7">
        <v>105.7</v>
      </c>
      <c r="U102" s="7">
        <v>29.5</v>
      </c>
      <c r="V102" s="7">
        <v>952.92682926829195</v>
      </c>
      <c r="W102" s="7">
        <v>8739.766633712532</v>
      </c>
      <c r="X102" s="8">
        <v>6851.9517733333332</v>
      </c>
      <c r="Y102" s="7">
        <f>V102*COS(RADIANS(F102))</f>
        <v>952.82254893388495</v>
      </c>
      <c r="Z102" s="3">
        <f>X102/(Y102*5.41*2)*100</f>
        <v>66.462245521930157</v>
      </c>
    </row>
    <row r="103" spans="1:26" x14ac:dyDescent="0.3">
      <c r="A103" s="5">
        <v>11.43</v>
      </c>
      <c r="B103" s="5">
        <v>9.8539500619446656</v>
      </c>
      <c r="C103" s="5">
        <v>-32.190749070830023</v>
      </c>
      <c r="D103" s="5">
        <v>46.743666835200557</v>
      </c>
      <c r="E103" s="5">
        <v>43.256333164799443</v>
      </c>
      <c r="F103" s="4">
        <v>0.84901340892523636</v>
      </c>
      <c r="G103" s="4">
        <v>31.895476093138154</v>
      </c>
      <c r="H103" s="5">
        <v>253.49137388951635</v>
      </c>
      <c r="I103" s="5">
        <v>75.03096888663174</v>
      </c>
      <c r="J103" s="5">
        <v>14.96903111336826</v>
      </c>
      <c r="K103" s="5">
        <v>0.91035403322582065</v>
      </c>
      <c r="L103" s="5">
        <v>0.848712319387393</v>
      </c>
      <c r="M103" s="4">
        <v>0.84858333333333336</v>
      </c>
      <c r="N103" s="6">
        <v>1.4143055555555556E-2</v>
      </c>
      <c r="O103" s="6">
        <v>1.1597305555555555E-2</v>
      </c>
      <c r="P103" s="6">
        <v>2.5457500000000007E-3</v>
      </c>
      <c r="Q103" s="6">
        <v>1.2038074223049697</v>
      </c>
      <c r="R103" s="6"/>
      <c r="S103" s="7">
        <v>31.1</v>
      </c>
      <c r="T103" s="7">
        <v>102.7</v>
      </c>
      <c r="U103" s="7">
        <v>29.4</v>
      </c>
      <c r="V103" s="7">
        <v>949.63414634146295</v>
      </c>
      <c r="W103" s="7">
        <v>8723.6479797018037</v>
      </c>
      <c r="X103" s="8">
        <v>4238.9226677777779</v>
      </c>
      <c r="Y103" s="7">
        <f>V103*COS(RADIANS(F103))</f>
        <v>949.52989006407267</v>
      </c>
      <c r="Z103" s="3">
        <f>X103/(Y103*5.41*2)*100</f>
        <v>41.259085008915413</v>
      </c>
    </row>
    <row r="104" spans="1:26" x14ac:dyDescent="0.3">
      <c r="A104" s="5">
        <v>11.45</v>
      </c>
      <c r="B104" s="5">
        <v>9.8739500619446652</v>
      </c>
      <c r="C104" s="5">
        <v>-31.890749070830026</v>
      </c>
      <c r="D104" s="5">
        <v>46.887042780459225</v>
      </c>
      <c r="E104" s="5">
        <v>43.112957219540775</v>
      </c>
      <c r="F104" s="4">
        <v>0.85173714713384086</v>
      </c>
      <c r="G104" s="4">
        <v>31.598883232293279</v>
      </c>
      <c r="H104" s="5">
        <v>253.37703981125196</v>
      </c>
      <c r="I104" s="5">
        <v>75.006737363364977</v>
      </c>
      <c r="J104" s="5">
        <v>14.993262636635023</v>
      </c>
      <c r="K104" s="5">
        <v>0.91138518375102207</v>
      </c>
      <c r="L104" s="5">
        <v>0.85143893876162247</v>
      </c>
      <c r="M104" s="4">
        <v>1.1767613636363634</v>
      </c>
      <c r="N104" s="6">
        <v>1.9612689393939391E-2</v>
      </c>
      <c r="O104" s="6">
        <v>1.60824053030303E-2</v>
      </c>
      <c r="P104" s="6">
        <v>3.5302840909090913E-3</v>
      </c>
      <c r="Q104" s="6">
        <v>1.2673784855538719</v>
      </c>
      <c r="R104" s="6"/>
      <c r="S104" s="7">
        <v>30.7</v>
      </c>
      <c r="T104" s="7">
        <v>104.2</v>
      </c>
      <c r="U104" s="7">
        <v>29.8</v>
      </c>
      <c r="V104" s="7">
        <v>951.34146341463395</v>
      </c>
      <c r="W104" s="7">
        <v>8767.368788468244</v>
      </c>
      <c r="X104" s="8">
        <v>6034.255758522726</v>
      </c>
      <c r="Y104" s="7">
        <f>V104*COS(RADIANS(F104))</f>
        <v>951.23634849934115</v>
      </c>
      <c r="Z104" s="3">
        <f>X104/(Y104*5.41*2)*100</f>
        <v>58.628396414677738</v>
      </c>
    </row>
    <row r="105" spans="1:26" x14ac:dyDescent="0.3">
      <c r="A105" s="5">
        <v>11.47</v>
      </c>
      <c r="B105" s="5">
        <v>9.8939500619446665</v>
      </c>
      <c r="C105" s="5">
        <v>-31.590749070830007</v>
      </c>
      <c r="D105" s="5">
        <v>47.029217270329127</v>
      </c>
      <c r="E105" s="5">
        <v>42.970782729670873</v>
      </c>
      <c r="F105" s="4">
        <v>0.85443825919822369</v>
      </c>
      <c r="G105" s="4">
        <v>31.302268615974995</v>
      </c>
      <c r="H105" s="5">
        <v>253.26306720521984</v>
      </c>
      <c r="I105" s="5">
        <v>74.982889683079748</v>
      </c>
      <c r="J105" s="5">
        <v>15.017110316920252</v>
      </c>
      <c r="K105" s="5">
        <v>0.91240986263062118</v>
      </c>
      <c r="L105" s="5">
        <v>0.8541429306754057</v>
      </c>
      <c r="M105" s="4">
        <v>1.1694166666666665</v>
      </c>
      <c r="N105" s="6">
        <v>1.9490277777777777E-2</v>
      </c>
      <c r="O105" s="6">
        <v>1.5982027777777776E-2</v>
      </c>
      <c r="P105" s="6">
        <v>3.5082500000000005E-3</v>
      </c>
      <c r="Q105" s="6">
        <v>1.3202017765079574</v>
      </c>
      <c r="R105" s="6"/>
      <c r="S105" s="7">
        <v>31.7</v>
      </c>
      <c r="T105" s="7">
        <v>105.4</v>
      </c>
      <c r="U105" s="7">
        <v>28.7</v>
      </c>
      <c r="V105" s="7">
        <v>954.14634146341405</v>
      </c>
      <c r="W105" s="7">
        <v>8821.1038842002254</v>
      </c>
      <c r="X105" s="8">
        <v>6012.9105147222226</v>
      </c>
      <c r="Y105" s="7">
        <f>V105*COS(RADIANS(F105))</f>
        <v>954.04024691871462</v>
      </c>
      <c r="Z105" s="3">
        <f>X105/(Y105*5.41*2)*100</f>
        <v>58.249309798664797</v>
      </c>
    </row>
    <row r="106" spans="1:26" x14ac:dyDescent="0.3">
      <c r="A106" s="5">
        <v>11.48</v>
      </c>
      <c r="B106" s="5">
        <v>9.9039500619446663</v>
      </c>
      <c r="C106" s="5">
        <v>-31.440749070830009</v>
      </c>
      <c r="D106" s="5">
        <v>47.099852750145743</v>
      </c>
      <c r="E106" s="5">
        <v>42.900147249854257</v>
      </c>
      <c r="F106" s="4">
        <v>0.85578030511413294</v>
      </c>
      <c r="G106" s="4">
        <v>31.153953270828357</v>
      </c>
      <c r="H106" s="5">
        <v>253.20621993394894</v>
      </c>
      <c r="I106" s="5">
        <v>74.971108057759196</v>
      </c>
      <c r="J106" s="5">
        <v>15.028891942240804</v>
      </c>
      <c r="K106" s="5">
        <v>0.91291981084993679</v>
      </c>
      <c r="L106" s="5">
        <v>0.85548641602114872</v>
      </c>
      <c r="M106" s="4">
        <v>1.1547272727272728</v>
      </c>
      <c r="N106" s="6">
        <v>1.9245454545454548E-2</v>
      </c>
      <c r="O106" s="6">
        <v>1.5781272727272727E-2</v>
      </c>
      <c r="P106" s="6">
        <v>3.4641818181818198E-3</v>
      </c>
      <c r="Q106" s="6">
        <v>1.3518423304530611</v>
      </c>
      <c r="R106" s="6"/>
      <c r="S106" s="7">
        <v>30.6</v>
      </c>
      <c r="T106" s="7">
        <v>106.1</v>
      </c>
      <c r="U106" s="7">
        <v>28.8</v>
      </c>
      <c r="V106" s="7">
        <v>952.92682926829195</v>
      </c>
      <c r="W106" s="7">
        <v>8823.6668574428058</v>
      </c>
      <c r="X106" s="8">
        <v>6082.3911909090921</v>
      </c>
      <c r="Y106" s="7">
        <f>V106*COS(RADIANS(F106))</f>
        <v>952.82053721539398</v>
      </c>
      <c r="Z106" s="3">
        <f>X106/(Y106*5.41*2)*100</f>
        <v>58.997821871382264</v>
      </c>
    </row>
    <row r="107" spans="1:26" x14ac:dyDescent="0.3">
      <c r="A107" s="5">
        <v>11.5</v>
      </c>
      <c r="B107" s="5">
        <v>9.9239500619446659</v>
      </c>
      <c r="C107" s="5">
        <v>-31.140749070830012</v>
      </c>
      <c r="D107" s="5">
        <v>47.240217758907278</v>
      </c>
      <c r="E107" s="5">
        <v>42.759782241092722</v>
      </c>
      <c r="F107" s="4">
        <v>0.8584473265075373</v>
      </c>
      <c r="G107" s="4">
        <v>30.857306745289478</v>
      </c>
      <c r="H107" s="5">
        <v>253.09281050408259</v>
      </c>
      <c r="I107" s="5">
        <v>74.947825847014116</v>
      </c>
      <c r="J107" s="5">
        <v>15.052174152985884</v>
      </c>
      <c r="K107" s="5">
        <v>0.91393499502147069</v>
      </c>
      <c r="L107" s="5">
        <v>0.85815631528196545</v>
      </c>
      <c r="M107" s="4">
        <v>1.0222500000000001</v>
      </c>
      <c r="N107" s="6">
        <v>1.7037500000000001E-2</v>
      </c>
      <c r="O107" s="6">
        <v>1.3970749999999999E-2</v>
      </c>
      <c r="P107" s="6">
        <v>3.0667500000000009E-3</v>
      </c>
      <c r="Q107" s="6">
        <v>1.4075322968898978</v>
      </c>
      <c r="R107" s="6"/>
      <c r="S107" s="7">
        <v>30.1</v>
      </c>
      <c r="T107" s="7">
        <v>107.3</v>
      </c>
      <c r="U107" s="7">
        <v>29.9</v>
      </c>
      <c r="V107" s="7">
        <v>955.73170731707296</v>
      </c>
      <c r="W107" s="7">
        <v>8877.218459832211</v>
      </c>
      <c r="X107" s="8">
        <v>5505.8248699999995</v>
      </c>
      <c r="Y107" s="7">
        <f>V107*COS(RADIANS(F107))</f>
        <v>955.62443691351757</v>
      </c>
      <c r="Z107" s="3">
        <f>X107/(Y107*5.41*2)*100</f>
        <v>53.248562195286745</v>
      </c>
    </row>
    <row r="108" spans="1:26" x14ac:dyDescent="0.3">
      <c r="A108" s="5">
        <v>11.52</v>
      </c>
      <c r="B108" s="5">
        <v>9.9439500619446655</v>
      </c>
      <c r="C108" s="5">
        <v>-30.840749070830022</v>
      </c>
      <c r="D108" s="5">
        <v>47.379371629809597</v>
      </c>
      <c r="E108" s="5">
        <v>42.620628370190403</v>
      </c>
      <c r="F108" s="4">
        <v>0.86109152093261498</v>
      </c>
      <c r="G108" s="4">
        <v>30.560639419315287</v>
      </c>
      <c r="H108" s="5">
        <v>252.97979074255994</v>
      </c>
      <c r="I108" s="5">
        <v>74.92491391850325</v>
      </c>
      <c r="J108" s="5">
        <v>15.07508608149675</v>
      </c>
      <c r="K108" s="5">
        <v>0.91494398827671253</v>
      </c>
      <c r="L108" s="5">
        <v>0.86080338624814046</v>
      </c>
      <c r="M108" s="4">
        <v>0.96616666666666662</v>
      </c>
      <c r="N108" s="6">
        <v>1.6102777777777778E-2</v>
      </c>
      <c r="O108" s="6">
        <v>1.3204277777777778E-2</v>
      </c>
      <c r="P108" s="6">
        <v>2.8985000000000009E-3</v>
      </c>
      <c r="Q108" s="6">
        <v>1.5195401490860081</v>
      </c>
      <c r="R108" s="6"/>
      <c r="S108" s="7">
        <v>31.2</v>
      </c>
      <c r="T108" s="7">
        <v>109.6</v>
      </c>
      <c r="U108" s="7">
        <v>29.4</v>
      </c>
      <c r="V108" s="7">
        <v>956.95121951219505</v>
      </c>
      <c r="W108" s="7">
        <v>8915.9243271565902</v>
      </c>
      <c r="X108" s="8">
        <v>5284.6482577777779</v>
      </c>
      <c r="Y108" s="7">
        <f>V108*COS(RADIANS(F108))</f>
        <v>956.84314955214381</v>
      </c>
      <c r="Z108" s="3">
        <f>X108/(Y108*5.41*2)*100</f>
        <v>51.044396511955306</v>
      </c>
    </row>
    <row r="109" spans="1:26" x14ac:dyDescent="0.3">
      <c r="A109" s="5">
        <v>11.53</v>
      </c>
      <c r="B109" s="5">
        <v>9.9539500619446653</v>
      </c>
      <c r="C109" s="5">
        <v>-30.690749070830023</v>
      </c>
      <c r="D109" s="5">
        <v>47.448493195084396</v>
      </c>
      <c r="E109" s="5">
        <v>42.551506804915604</v>
      </c>
      <c r="F109" s="4">
        <v>0.86240503331707752</v>
      </c>
      <c r="G109" s="4">
        <v>30.412298072025131</v>
      </c>
      <c r="H109" s="5">
        <v>252.9234305948338</v>
      </c>
      <c r="I109" s="5">
        <v>74.913595171856244</v>
      </c>
      <c r="J109" s="5">
        <v>15.086404828143756</v>
      </c>
      <c r="K109" s="5">
        <v>0.91544619739124866</v>
      </c>
      <c r="L109" s="5">
        <v>0.86211833640456015</v>
      </c>
      <c r="M109" s="4">
        <v>0.95441666666666658</v>
      </c>
      <c r="N109" s="6">
        <v>1.5906944444444442E-2</v>
      </c>
      <c r="O109" s="6">
        <v>1.3043694444444441E-2</v>
      </c>
      <c r="P109" s="6">
        <v>2.8632500000000003E-3</v>
      </c>
      <c r="Q109" s="6">
        <v>1.5145228279325931</v>
      </c>
      <c r="R109" s="6"/>
      <c r="S109" s="7">
        <v>30.8</v>
      </c>
      <c r="T109" s="7">
        <v>109.5</v>
      </c>
      <c r="U109" s="7">
        <v>29.3</v>
      </c>
      <c r="V109" s="7">
        <v>956.09756097560899</v>
      </c>
      <c r="W109" s="7">
        <v>8921.5590353960542</v>
      </c>
      <c r="X109" s="8">
        <v>5240.3551452777774</v>
      </c>
      <c r="Y109" s="7">
        <f>V109*COS(RADIANS(F109))</f>
        <v>955.98925776893338</v>
      </c>
      <c r="Z109" s="3">
        <f>X109/(Y109*5.41*2)*100</f>
        <v>50.661780349629247</v>
      </c>
    </row>
    <row r="110" spans="1:26" x14ac:dyDescent="0.3">
      <c r="A110" s="5">
        <v>11.55</v>
      </c>
      <c r="B110" s="5">
        <v>9.9739500619446666</v>
      </c>
      <c r="C110" s="5">
        <v>-30.390749070830005</v>
      </c>
      <c r="D110" s="5">
        <v>47.585823216527146</v>
      </c>
      <c r="E110" s="5">
        <v>42.414176783472854</v>
      </c>
      <c r="F110" s="4">
        <v>0.86501483941710122</v>
      </c>
      <c r="G110" s="4">
        <v>30.115600236904037</v>
      </c>
      <c r="H110" s="5">
        <v>252.81101706869404</v>
      </c>
      <c r="I110" s="5">
        <v>74.891228896597653</v>
      </c>
      <c r="J110" s="5">
        <v>15.108771103402347</v>
      </c>
      <c r="K110" s="5">
        <v>0.91644610770474522</v>
      </c>
      <c r="L110" s="5">
        <v>0.86473101704890865</v>
      </c>
      <c r="M110" s="4">
        <v>0.93908333333333338</v>
      </c>
      <c r="N110" s="6">
        <v>1.5651388888888888E-2</v>
      </c>
      <c r="O110" s="6">
        <v>1.2834138888888888E-2</v>
      </c>
      <c r="P110" s="6">
        <v>2.8172500000000007E-3</v>
      </c>
      <c r="Q110" s="6">
        <v>1.4650927782540866</v>
      </c>
      <c r="R110" s="6"/>
      <c r="S110" s="7">
        <v>30.2</v>
      </c>
      <c r="T110" s="7">
        <v>108.5</v>
      </c>
      <c r="U110" s="7">
        <v>31.5</v>
      </c>
      <c r="V110" s="7">
        <v>955.36585365853603</v>
      </c>
      <c r="W110" s="7">
        <v>8941.70903006956</v>
      </c>
      <c r="X110" s="8">
        <v>5129.9586974999993</v>
      </c>
      <c r="Y110" s="7">
        <f>V110*COS(RADIANS(F110))</f>
        <v>955.25697736669372</v>
      </c>
      <c r="Z110" s="3">
        <f>X110/(Y110*5.41*2)*100</f>
        <v>49.632527194255083</v>
      </c>
    </row>
    <row r="111" spans="1:26" x14ac:dyDescent="0.3">
      <c r="A111" s="5">
        <v>11.57</v>
      </c>
      <c r="B111" s="5">
        <v>9.9939500619446662</v>
      </c>
      <c r="C111" s="5">
        <v>-30.090749070830014</v>
      </c>
      <c r="D111" s="5">
        <v>47.721932625162481</v>
      </c>
      <c r="E111" s="5">
        <v>42.278067374837519</v>
      </c>
      <c r="F111" s="4">
        <v>0.86760162249722073</v>
      </c>
      <c r="G111" s="4">
        <v>29.818882513720808</v>
      </c>
      <c r="H111" s="5">
        <v>252.69902242303982</v>
      </c>
      <c r="I111" s="5">
        <v>74.869220033222405</v>
      </c>
      <c r="J111" s="5">
        <v>15.130779966777595</v>
      </c>
      <c r="K111" s="5">
        <v>0.91744009557585093</v>
      </c>
      <c r="L111" s="5">
        <v>0.86732067333740881</v>
      </c>
      <c r="M111" s="4">
        <v>0.88124999999999998</v>
      </c>
      <c r="N111" s="6">
        <v>1.4687499999999999E-2</v>
      </c>
      <c r="O111" s="6">
        <v>1.2043749999999999E-2</v>
      </c>
      <c r="P111" s="6">
        <v>2.6437500000000007E-3</v>
      </c>
      <c r="Q111" s="6">
        <v>1.6280943411352762</v>
      </c>
      <c r="R111" s="6"/>
      <c r="S111" s="7">
        <v>31.5</v>
      </c>
      <c r="T111" s="7">
        <v>111.7</v>
      </c>
      <c r="U111" s="7">
        <v>30.4</v>
      </c>
      <c r="V111" s="7">
        <v>955.36585365853603</v>
      </c>
      <c r="W111" s="7">
        <v>8968.4487581902049</v>
      </c>
      <c r="X111" s="8">
        <v>4930.8463750000001</v>
      </c>
      <c r="Y111" s="7">
        <f>V111*COS(RADIANS(F111))</f>
        <v>955.25632522742114</v>
      </c>
      <c r="Z111" s="3">
        <f>X111/(Y111*5.41*2)*100</f>
        <v>47.706141180225323</v>
      </c>
    </row>
    <row r="112" spans="1:26" x14ac:dyDescent="0.3">
      <c r="A112" s="5">
        <v>11.58</v>
      </c>
      <c r="B112" s="5">
        <v>10.003950061944666</v>
      </c>
      <c r="C112" s="5">
        <v>-29.940749070830016</v>
      </c>
      <c r="D112" s="5">
        <v>47.789528432271076</v>
      </c>
      <c r="E112" s="5">
        <v>42.210471567728924</v>
      </c>
      <c r="F112" s="4">
        <v>0.86888635628524136</v>
      </c>
      <c r="G112" s="4">
        <v>29.670516304853816</v>
      </c>
      <c r="H112" s="5">
        <v>252.64318591329777</v>
      </c>
      <c r="I112" s="5">
        <v>74.858348075859354</v>
      </c>
      <c r="J112" s="5">
        <v>15.141651924140646</v>
      </c>
      <c r="K112" s="5">
        <v>0.91793490120613552</v>
      </c>
      <c r="L112" s="5">
        <v>0.86860684322747272</v>
      </c>
      <c r="M112" s="4">
        <v>8.9583333333333348E-2</v>
      </c>
      <c r="N112" s="6">
        <v>1.4930555555555558E-3</v>
      </c>
      <c r="O112" s="6">
        <v>1.2243055555555557E-3</v>
      </c>
      <c r="P112" s="6">
        <v>2.6875000000000011E-4</v>
      </c>
      <c r="Q112" s="6">
        <v>1.8172627407984454</v>
      </c>
      <c r="R112" s="6"/>
      <c r="S112" s="7">
        <v>32.200000000000003</v>
      </c>
      <c r="T112" s="7">
        <v>115.1</v>
      </c>
      <c r="U112" s="7">
        <v>30</v>
      </c>
      <c r="V112" s="7">
        <v>955.36585365853603</v>
      </c>
      <c r="W112" s="7">
        <v>8981.7291265609038</v>
      </c>
      <c r="X112" s="8">
        <v>518.11924305555567</v>
      </c>
      <c r="Y112" s="7">
        <f>V112*COS(RADIANS(F112))</f>
        <v>955.25600061677449</v>
      </c>
      <c r="Z112" s="3">
        <f>X112/(Y112*5.41*2)*100</f>
        <v>5.0128266583392209</v>
      </c>
    </row>
    <row r="113" spans="1:26" x14ac:dyDescent="0.3">
      <c r="A113" s="5">
        <v>11.6</v>
      </c>
      <c r="B113" s="5">
        <v>10.023950061944666</v>
      </c>
      <c r="C113" s="5">
        <v>-29.640749070830019</v>
      </c>
      <c r="D113" s="5">
        <v>47.923799935602844</v>
      </c>
      <c r="E113" s="5">
        <v>42.076200064397156</v>
      </c>
      <c r="F113" s="4">
        <v>0.87143846053406937</v>
      </c>
      <c r="G113" s="4">
        <v>29.373769410638118</v>
      </c>
      <c r="H113" s="5">
        <v>252.53184207235989</v>
      </c>
      <c r="I113" s="5">
        <v>74.836866055491981</v>
      </c>
      <c r="J113" s="5">
        <v>15.163133944508019</v>
      </c>
      <c r="K113" s="5">
        <v>0.91892020009120534</v>
      </c>
      <c r="L113" s="5">
        <v>0.87116181867379494</v>
      </c>
      <c r="M113" s="4">
        <v>0.53166666666666662</v>
      </c>
      <c r="N113" s="6">
        <v>8.8611111111111095E-3</v>
      </c>
      <c r="O113" s="6">
        <v>7.2661111111111095E-3</v>
      </c>
      <c r="P113" s="6">
        <v>1.5950000000000001E-3</v>
      </c>
      <c r="Q113" s="6">
        <v>1.8230871123246319</v>
      </c>
      <c r="R113" s="6"/>
      <c r="S113" s="7">
        <v>32.6</v>
      </c>
      <c r="T113" s="7">
        <v>115.2</v>
      </c>
      <c r="U113" s="7">
        <v>28.4</v>
      </c>
      <c r="V113" s="7">
        <v>954.14634146341405</v>
      </c>
      <c r="W113" s="7">
        <v>8996.6116408127764</v>
      </c>
      <c r="X113" s="8">
        <v>3063.8496777777768</v>
      </c>
      <c r="Y113" s="7">
        <f>V113*COS(RADIANS(F113))</f>
        <v>954.03598321376569</v>
      </c>
      <c r="Z113" s="3">
        <f>X113/(Y113*5.41*2)*100</f>
        <v>29.680788731538499</v>
      </c>
    </row>
    <row r="114" spans="1:26" x14ac:dyDescent="0.3">
      <c r="A114" s="5">
        <v>11.62</v>
      </c>
      <c r="B114" s="5">
        <v>10.043950061944665</v>
      </c>
      <c r="C114" s="5">
        <v>-29.340749070830029</v>
      </c>
      <c r="D114" s="5">
        <v>48.056841560324713</v>
      </c>
      <c r="E114" s="5">
        <v>41.943158439675287</v>
      </c>
      <c r="F114" s="4">
        <v>0.87396735046997676</v>
      </c>
      <c r="G114" s="4">
        <v>29.077003500740808</v>
      </c>
      <c r="H114" s="5">
        <v>252.42094732037685</v>
      </c>
      <c r="I114" s="5">
        <v>74.815729228340459</v>
      </c>
      <c r="J114" s="5">
        <v>15.184270771659541</v>
      </c>
      <c r="K114" s="5">
        <v>0.91989983350343796</v>
      </c>
      <c r="L114" s="5">
        <v>0.87369357846205664</v>
      </c>
      <c r="M114" s="4">
        <v>0.74549999999999994</v>
      </c>
      <c r="N114" s="6">
        <v>1.2424999999999999E-2</v>
      </c>
      <c r="O114" s="6">
        <v>1.0188499999999998E-2</v>
      </c>
      <c r="P114" s="6">
        <v>2.2365000000000002E-3</v>
      </c>
      <c r="Q114" s="6">
        <v>1.5397459500000001</v>
      </c>
      <c r="R114" s="6"/>
      <c r="S114" s="7">
        <v>33.299999999999997</v>
      </c>
      <c r="T114" s="7">
        <v>110</v>
      </c>
      <c r="U114" s="7">
        <v>29.7</v>
      </c>
      <c r="V114" s="7">
        <v>953.65853658536503</v>
      </c>
      <c r="W114" s="7">
        <v>9018.1067127933911</v>
      </c>
      <c r="X114" s="8">
        <v>3989.247535</v>
      </c>
      <c r="Y114" s="7">
        <f>V114*COS(RADIANS(F114))</f>
        <v>953.54759365399934</v>
      </c>
      <c r="Z114" s="3">
        <f>X114/(Y114*5.41*2)*100</f>
        <v>38.665296964067338</v>
      </c>
    </row>
    <row r="115" spans="1:26" x14ac:dyDescent="0.3">
      <c r="A115" s="5">
        <v>11.63</v>
      </c>
      <c r="B115" s="5">
        <v>10.053950061944667</v>
      </c>
      <c r="C115" s="5">
        <v>-29.190749070830009</v>
      </c>
      <c r="D115" s="5">
        <v>48.122900027073563</v>
      </c>
      <c r="E115" s="5">
        <v>41.877099972926437</v>
      </c>
      <c r="F115" s="4">
        <v>0.87522306654485926</v>
      </c>
      <c r="G115" s="4">
        <v>28.928613520865845</v>
      </c>
      <c r="H115" s="5">
        <v>252.36567220828059</v>
      </c>
      <c r="I115" s="5">
        <v>74.805288785582036</v>
      </c>
      <c r="J115" s="5">
        <v>15.194711214417964</v>
      </c>
      <c r="K115" s="5">
        <v>0.92038755688767304</v>
      </c>
      <c r="L115" s="5">
        <v>0.87495072895757309</v>
      </c>
      <c r="M115" s="4">
        <v>1.53925</v>
      </c>
      <c r="N115" s="6">
        <v>2.5654166666666665E-2</v>
      </c>
      <c r="O115" s="6">
        <v>2.1036416666666665E-2</v>
      </c>
      <c r="P115" s="6">
        <v>4.6177500000000012E-3</v>
      </c>
      <c r="Q115" s="6">
        <v>1.311274331675073</v>
      </c>
      <c r="R115" s="6"/>
      <c r="S115" s="7">
        <v>32.799999999999997</v>
      </c>
      <c r="T115" s="7">
        <v>105.2</v>
      </c>
      <c r="U115" s="7">
        <v>29</v>
      </c>
      <c r="V115" s="7">
        <v>953.292682926829</v>
      </c>
      <c r="W115" s="7">
        <v>9027.5993237780713</v>
      </c>
      <c r="X115" s="8">
        <v>7774.9159366666672</v>
      </c>
      <c r="Y115" s="7">
        <f>V115*COS(RADIANS(F115))</f>
        <v>953.18146365070015</v>
      </c>
      <c r="Z115" s="3">
        <f>X115/(Y115*5.41*2)*100</f>
        <v>75.386373733084923</v>
      </c>
    </row>
    <row r="116" spans="1:26" x14ac:dyDescent="0.3">
      <c r="A116" s="5">
        <v>11.65</v>
      </c>
      <c r="B116" s="5">
        <v>10.073950061944666</v>
      </c>
      <c r="C116" s="5">
        <v>-28.890749070830012</v>
      </c>
      <c r="D116" s="5">
        <v>48.254090005563484</v>
      </c>
      <c r="E116" s="5">
        <v>41.745909994436516</v>
      </c>
      <c r="F116" s="4">
        <v>0.87771699427211702</v>
      </c>
      <c r="G116" s="4">
        <v>28.631819719957857</v>
      </c>
      <c r="H116" s="5">
        <v>252.25547430722102</v>
      </c>
      <c r="I116" s="5">
        <v>74.784660941332405</v>
      </c>
      <c r="J116" s="5">
        <v>15.215339058667595</v>
      </c>
      <c r="K116" s="5">
        <v>0.92135887854696352</v>
      </c>
      <c r="L116" s="5">
        <v>0.87744752451281482</v>
      </c>
      <c r="M116" s="4">
        <v>0.96116666666666661</v>
      </c>
      <c r="N116" s="6">
        <v>1.6019444444444444E-2</v>
      </c>
      <c r="O116" s="6">
        <v>1.3135944444444443E-2</v>
      </c>
      <c r="P116" s="6">
        <v>2.8835000000000006E-3</v>
      </c>
      <c r="Q116" s="6">
        <v>1.2289130151344159</v>
      </c>
      <c r="R116" s="6"/>
      <c r="S116" s="7">
        <v>32</v>
      </c>
      <c r="T116" s="7">
        <v>103.3</v>
      </c>
      <c r="U116" s="7">
        <v>28.9</v>
      </c>
      <c r="V116" s="7">
        <v>952.92682926829195</v>
      </c>
      <c r="W116" s="7">
        <v>9049.8487827904737</v>
      </c>
      <c r="X116" s="8">
        <v>4781.1922238888883</v>
      </c>
      <c r="Y116" s="7">
        <f>V116*COS(RADIANS(F116))</f>
        <v>952.81501819526954</v>
      </c>
      <c r="Z116" s="3">
        <f>X116/(Y116*5.41*2)*100</f>
        <v>46.37675417519916</v>
      </c>
    </row>
    <row r="117" spans="1:26" x14ac:dyDescent="0.3">
      <c r="A117" s="5">
        <v>11.67</v>
      </c>
      <c r="B117" s="5">
        <v>10.093950061944666</v>
      </c>
      <c r="C117" s="5">
        <v>-28.590749070830014</v>
      </c>
      <c r="D117" s="5">
        <v>48.384041050374393</v>
      </c>
      <c r="E117" s="5">
        <v>41.615958949625607</v>
      </c>
      <c r="F117" s="4">
        <v>0.88018752114061949</v>
      </c>
      <c r="G117" s="4">
        <v>28.335007738243327</v>
      </c>
      <c r="H117" s="5">
        <v>252.14575667523007</v>
      </c>
      <c r="I117" s="5">
        <v>74.764366687432414</v>
      </c>
      <c r="J117" s="5">
        <v>15.235633312567586</v>
      </c>
      <c r="K117" s="5">
        <v>0.92232478089920478</v>
      </c>
      <c r="L117" s="5">
        <v>0.87992091785537241</v>
      </c>
      <c r="M117" s="4">
        <v>1.2529999999999999</v>
      </c>
      <c r="N117" s="6">
        <v>2.088333333333333E-2</v>
      </c>
      <c r="O117" s="6">
        <v>1.7124333333333328E-2</v>
      </c>
      <c r="P117" s="6">
        <v>3.7590000000000006E-3</v>
      </c>
      <c r="Q117" s="6">
        <v>1.2289130151344159</v>
      </c>
      <c r="R117" s="6"/>
      <c r="S117" s="7">
        <v>32.299999999999997</v>
      </c>
      <c r="T117" s="7">
        <v>103.3</v>
      </c>
      <c r="U117" s="7">
        <v>28.5</v>
      </c>
      <c r="V117" s="7">
        <v>951.34146341463395</v>
      </c>
      <c r="W117" s="7">
        <v>9060.2231296539558</v>
      </c>
      <c r="X117" s="8">
        <v>6206.6519666666654</v>
      </c>
      <c r="Y117" s="7">
        <f>V117*COS(RADIANS(F117))</f>
        <v>951.22920910116181</v>
      </c>
      <c r="Z117" s="3">
        <f>X117/(Y117*5.41*2)*100</f>
        <v>60.303838219376317</v>
      </c>
    </row>
    <row r="118" spans="1:26" x14ac:dyDescent="0.3">
      <c r="A118" s="5">
        <v>11.68</v>
      </c>
      <c r="B118" s="5">
        <v>10.103950061944666</v>
      </c>
      <c r="C118" s="5">
        <v>-28.440749070830023</v>
      </c>
      <c r="D118" s="5">
        <v>48.448550857985268</v>
      </c>
      <c r="E118" s="5">
        <v>41.551449142014732</v>
      </c>
      <c r="F118" s="4">
        <v>0.881413986319731</v>
      </c>
      <c r="G118" s="4">
        <v>28.186595031041119</v>
      </c>
      <c r="H118" s="5">
        <v>252.09108193480043</v>
      </c>
      <c r="I118" s="5">
        <v>74.754343254448571</v>
      </c>
      <c r="J118" s="5">
        <v>15.245656745551429</v>
      </c>
      <c r="K118" s="5">
        <v>0.92280572976914421</v>
      </c>
      <c r="L118" s="5">
        <v>0.88114881576272097</v>
      </c>
      <c r="M118" s="4">
        <v>1.6047499999999999</v>
      </c>
      <c r="N118" s="6">
        <v>2.6745833333333333E-2</v>
      </c>
      <c r="O118" s="6">
        <v>2.1931583333333331E-2</v>
      </c>
      <c r="P118" s="6">
        <v>4.8142500000000017E-3</v>
      </c>
      <c r="Q118" s="6">
        <v>1.2501622064201696</v>
      </c>
      <c r="R118" s="6"/>
      <c r="S118" s="7">
        <v>32.799999999999997</v>
      </c>
      <c r="T118" s="7">
        <v>103.8</v>
      </c>
      <c r="U118" s="7">
        <v>30</v>
      </c>
      <c r="V118" s="7">
        <v>952.92682926829195</v>
      </c>
      <c r="W118" s="7">
        <v>9087.9672414741071</v>
      </c>
      <c r="X118" s="8">
        <v>7949.0221416666664</v>
      </c>
      <c r="Y118" s="7">
        <f>V118*COS(RADIANS(F118))</f>
        <v>952.81407432147319</v>
      </c>
      <c r="Z118" s="3">
        <f>X118/(Y118*5.41*2)*100</f>
        <v>77.104243821478391</v>
      </c>
    </row>
    <row r="119" spans="1:26" x14ac:dyDescent="0.3">
      <c r="A119" s="5">
        <v>11.7</v>
      </c>
      <c r="B119" s="5">
        <v>10.123950061944665</v>
      </c>
      <c r="C119" s="5">
        <v>-28.140749070830026</v>
      </c>
      <c r="D119" s="5">
        <v>48.576636832905891</v>
      </c>
      <c r="E119" s="5">
        <v>41.423363167094109</v>
      </c>
      <c r="F119" s="4">
        <v>0.88384927471581898</v>
      </c>
      <c r="G119" s="4">
        <v>27.889756383845864</v>
      </c>
      <c r="H119" s="5">
        <v>251.9821086359027</v>
      </c>
      <c r="I119" s="5">
        <v>74.734541021651694</v>
      </c>
      <c r="J119" s="5">
        <v>15.265458978348306</v>
      </c>
      <c r="K119" s="5">
        <v>0.92376368189428359</v>
      </c>
      <c r="L119" s="5">
        <v>0.88358696859560049</v>
      </c>
      <c r="M119" s="4">
        <v>1.5772727272727272</v>
      </c>
      <c r="N119" s="6">
        <v>2.6287878787878787E-2</v>
      </c>
      <c r="O119" s="6">
        <v>2.1556060606060603E-2</v>
      </c>
      <c r="P119" s="6">
        <v>4.7318181818181834E-3</v>
      </c>
      <c r="Q119" s="6">
        <v>1.2331388885535024</v>
      </c>
      <c r="R119" s="6"/>
      <c r="S119" s="7">
        <v>30.7</v>
      </c>
      <c r="T119" s="7">
        <v>103.4</v>
      </c>
      <c r="U119" s="7">
        <v>27.6</v>
      </c>
      <c r="V119" s="7">
        <v>951.21951219512198</v>
      </c>
      <c r="W119" s="7">
        <v>9096.7491937702744</v>
      </c>
      <c r="X119" s="8">
        <v>7999.9851060606061</v>
      </c>
      <c r="Y119" s="7">
        <f>V119*COS(RADIANS(F119))</f>
        <v>951.10633646696704</v>
      </c>
      <c r="Z119" s="3">
        <f>X119/(Y119*5.41*2)*100</f>
        <v>77.737906827861849</v>
      </c>
    </row>
    <row r="120" spans="1:26" x14ac:dyDescent="0.3">
      <c r="A120" s="5">
        <v>11.72</v>
      </c>
      <c r="B120" s="5">
        <v>10.143950061944667</v>
      </c>
      <c r="C120" s="5">
        <v>-27.84074907083</v>
      </c>
      <c r="D120" s="5">
        <v>48.703475031363318</v>
      </c>
      <c r="E120" s="5">
        <v>41.296524968636682</v>
      </c>
      <c r="F120" s="4">
        <v>0.88626098044543811</v>
      </c>
      <c r="G120" s="4">
        <v>27.59290035553083</v>
      </c>
      <c r="H120" s="5">
        <v>251.87364772790696</v>
      </c>
      <c r="I120" s="5">
        <v>74.715061358863096</v>
      </c>
      <c r="J120" s="5">
        <v>15.284938641136904</v>
      </c>
      <c r="K120" s="5">
        <v>0.92471645072852759</v>
      </c>
      <c r="L120" s="5">
        <v>0.88600153739967524</v>
      </c>
      <c r="M120" s="4">
        <v>1.4892500000000002</v>
      </c>
      <c r="N120" s="6">
        <v>2.4820833333333337E-2</v>
      </c>
      <c r="O120" s="6">
        <v>2.0353083333333334E-2</v>
      </c>
      <c r="P120" s="6">
        <v>4.4677500000000021E-3</v>
      </c>
      <c r="Q120" s="6">
        <v>1.2630562348015646</v>
      </c>
      <c r="R120" s="6"/>
      <c r="S120" s="7">
        <v>30.1</v>
      </c>
      <c r="T120" s="7">
        <v>104.1</v>
      </c>
      <c r="U120" s="7">
        <v>28.9</v>
      </c>
      <c r="V120" s="7">
        <v>949.63414634146295</v>
      </c>
      <c r="W120" s="7">
        <v>9106.3683214833782</v>
      </c>
      <c r="X120" s="8">
        <v>7688.6006166666675</v>
      </c>
      <c r="Y120" s="7">
        <f>V120*COS(RADIANS(F120))</f>
        <v>949.5205418085319</v>
      </c>
      <c r="Z120" s="3">
        <f>X120/(Y120*5.41*2)*100</f>
        <v>74.836880607883458</v>
      </c>
    </row>
    <row r="121" spans="1:26" x14ac:dyDescent="0.3">
      <c r="A121" s="5">
        <v>11.73</v>
      </c>
      <c r="B121" s="5">
        <v>10.153950061944666</v>
      </c>
      <c r="C121" s="5">
        <v>-27.690749070830009</v>
      </c>
      <c r="D121" s="5">
        <v>48.766425126412791</v>
      </c>
      <c r="E121" s="5">
        <v>41.233574873587209</v>
      </c>
      <c r="F121" s="4">
        <v>0.88745796746887495</v>
      </c>
      <c r="G121" s="4">
        <v>27.444465920690856</v>
      </c>
      <c r="H121" s="5">
        <v>251.81961351010824</v>
      </c>
      <c r="I121" s="5">
        <v>74.705441159069792</v>
      </c>
      <c r="J121" s="5">
        <v>15.294558840930208</v>
      </c>
      <c r="K121" s="5">
        <v>0.92519092012727944</v>
      </c>
      <c r="L121" s="5">
        <v>0.88719995544844266</v>
      </c>
      <c r="M121" s="4">
        <v>1.4573333333333336</v>
      </c>
      <c r="N121" s="6">
        <v>2.4288888888888895E-2</v>
      </c>
      <c r="O121" s="6">
        <v>1.9916888888888894E-2</v>
      </c>
      <c r="P121" s="6">
        <v>4.3720000000000026E-3</v>
      </c>
      <c r="Q121" s="6">
        <v>1.2331388885535024</v>
      </c>
      <c r="R121" s="6"/>
      <c r="S121" s="7">
        <v>29</v>
      </c>
      <c r="T121" s="7">
        <v>103.4</v>
      </c>
      <c r="U121" s="7">
        <v>29.2</v>
      </c>
      <c r="V121" s="7">
        <v>949.63414634146295</v>
      </c>
      <c r="W121" s="7">
        <v>9118.6674127803617</v>
      </c>
      <c r="X121" s="8">
        <v>7564.4926933333363</v>
      </c>
      <c r="Y121" s="7">
        <f>V121*COS(RADIANS(F121))</f>
        <v>949.52023473812289</v>
      </c>
      <c r="Z121" s="3">
        <f>X121/(Y121*5.41*2)*100</f>
        <v>73.628901779359325</v>
      </c>
    </row>
    <row r="122" spans="1:26" x14ac:dyDescent="0.3">
      <c r="A122" s="5">
        <v>11.75</v>
      </c>
      <c r="B122" s="5">
        <v>10.173950061944666</v>
      </c>
      <c r="C122" s="5">
        <v>-27.390749070830012</v>
      </c>
      <c r="D122" s="5">
        <v>48.891385150891708</v>
      </c>
      <c r="E122" s="5">
        <v>41.108614849108292</v>
      </c>
      <c r="F122" s="4">
        <v>0.88983416556391193</v>
      </c>
      <c r="G122" s="4">
        <v>27.147584401289802</v>
      </c>
      <c r="H122" s="5">
        <v>251.71194580437549</v>
      </c>
      <c r="I122" s="5">
        <v>74.686437405812839</v>
      </c>
      <c r="J122" s="5">
        <v>15.313562594187161</v>
      </c>
      <c r="K122" s="5">
        <v>0.92613608550150994</v>
      </c>
      <c r="L122" s="5">
        <v>0.88957901456833399</v>
      </c>
      <c r="M122" s="4">
        <v>1.4380833333333334</v>
      </c>
      <c r="N122" s="6">
        <v>2.3968055555555555E-2</v>
      </c>
      <c r="O122" s="6">
        <v>1.9653805555555553E-2</v>
      </c>
      <c r="P122" s="6">
        <v>4.3142500000000012E-3</v>
      </c>
      <c r="Q122" s="6">
        <v>1.2847893900337823</v>
      </c>
      <c r="R122" s="6"/>
      <c r="S122" s="7">
        <v>29</v>
      </c>
      <c r="T122" s="7">
        <v>104.6</v>
      </c>
      <c r="U122" s="7">
        <v>29.1</v>
      </c>
      <c r="V122" s="7">
        <v>950.85365853658504</v>
      </c>
      <c r="W122" s="7">
        <v>9154.8244170631315</v>
      </c>
      <c r="X122" s="8">
        <v>7584.9692099999984</v>
      </c>
      <c r="Y122" s="7">
        <f>V122*COS(RADIANS(F122))</f>
        <v>950.73898905596968</v>
      </c>
      <c r="Z122" s="3">
        <f>X122/(Y122*5.41*2)*100</f>
        <v>73.733569178581206</v>
      </c>
    </row>
    <row r="123" spans="1:26" x14ac:dyDescent="0.3">
      <c r="A123" s="5">
        <v>11.77</v>
      </c>
      <c r="B123" s="5">
        <v>10.193950061944665</v>
      </c>
      <c r="C123" s="5">
        <v>-27.090749070830029</v>
      </c>
      <c r="D123" s="5">
        <v>49.015088769923281</v>
      </c>
      <c r="E123" s="5">
        <v>40.984911230076719</v>
      </c>
      <c r="F123" s="4">
        <v>0.89218660391589844</v>
      </c>
      <c r="G123" s="4">
        <v>26.850686267428799</v>
      </c>
      <c r="H123" s="5">
        <v>251.60482351768354</v>
      </c>
      <c r="I123" s="5">
        <v>74.667745753871714</v>
      </c>
      <c r="J123" s="5">
        <v>15.332254246128286</v>
      </c>
      <c r="K123" s="5">
        <v>0.92707629406272152</v>
      </c>
      <c r="L123" s="5">
        <v>0.89193431257479061</v>
      </c>
      <c r="M123" s="4">
        <v>1.4670833333333333</v>
      </c>
      <c r="N123" s="6">
        <v>2.4451388888888887E-2</v>
      </c>
      <c r="O123" s="6">
        <v>2.0050138888888885E-2</v>
      </c>
      <c r="P123" s="6">
        <v>4.4012500000000006E-3</v>
      </c>
      <c r="Q123" s="6">
        <v>1.3382066318514421</v>
      </c>
      <c r="R123" s="6"/>
      <c r="S123" s="7">
        <v>29.2</v>
      </c>
      <c r="T123" s="7">
        <v>105.8</v>
      </c>
      <c r="U123" s="7">
        <v>30.3</v>
      </c>
      <c r="V123" s="7">
        <v>952.43902439024305</v>
      </c>
      <c r="W123" s="7">
        <v>9194.331123735341</v>
      </c>
      <c r="X123" s="8">
        <v>7840.2791638888875</v>
      </c>
      <c r="Y123" s="7">
        <f>V123*COS(RADIANS(F123))</f>
        <v>952.32355561969666</v>
      </c>
      <c r="Z123" s="3">
        <f>X123/(Y123*5.41*2)*100</f>
        <v>76.088625548025888</v>
      </c>
    </row>
    <row r="124" spans="1:26" x14ac:dyDescent="0.3">
      <c r="A124" s="5">
        <v>11.78</v>
      </c>
      <c r="B124" s="5">
        <v>10.203950061944665</v>
      </c>
      <c r="C124" s="5">
        <v>-26.940749070830023</v>
      </c>
      <c r="D124" s="5">
        <v>49.076468366236632</v>
      </c>
      <c r="E124" s="5">
        <v>40.923531633763368</v>
      </c>
      <c r="F124" s="4">
        <v>0.89335389143774224</v>
      </c>
      <c r="G124" s="4">
        <v>26.702231063351469</v>
      </c>
      <c r="H124" s="5">
        <v>251.55147110614746</v>
      </c>
      <c r="I124" s="5">
        <v>74.658515700329133</v>
      </c>
      <c r="J124" s="5">
        <v>15.341484299670867</v>
      </c>
      <c r="K124" s="5">
        <v>0.92754456710906985</v>
      </c>
      <c r="L124" s="5">
        <v>0.893103029408997</v>
      </c>
      <c r="M124" s="4">
        <v>1.4699999999999998</v>
      </c>
      <c r="N124" s="6">
        <v>2.4499999999999997E-2</v>
      </c>
      <c r="O124" s="6">
        <v>2.0089999999999997E-2</v>
      </c>
      <c r="P124" s="6">
        <v>4.4100000000000007E-3</v>
      </c>
      <c r="Q124" s="6">
        <v>1.3291791391503285</v>
      </c>
      <c r="R124" s="6"/>
      <c r="S124" s="7">
        <v>31</v>
      </c>
      <c r="T124" s="7">
        <v>105.6</v>
      </c>
      <c r="U124" s="7">
        <v>29.5</v>
      </c>
      <c r="V124" s="7">
        <v>956.46341463414603</v>
      </c>
      <c r="W124" s="7">
        <v>9245.2605918670724</v>
      </c>
      <c r="X124" s="8">
        <v>7650.7521999999981</v>
      </c>
      <c r="Y124" s="7">
        <f>V124*COS(RADIANS(F124))</f>
        <v>956.34715435248995</v>
      </c>
      <c r="Z124" s="3">
        <f>X124/(Y124*5.41*2)*100</f>
        <v>73.936911482955452</v>
      </c>
    </row>
    <row r="125" spans="1:26" x14ac:dyDescent="0.3">
      <c r="A125" s="5">
        <v>11.8</v>
      </c>
      <c r="B125" s="5">
        <v>10.223950061944667</v>
      </c>
      <c r="C125" s="5">
        <v>-26.640749070830012</v>
      </c>
      <c r="D125" s="5">
        <v>49.198281029016947</v>
      </c>
      <c r="E125" s="5">
        <v>40.801718970983053</v>
      </c>
      <c r="F125" s="4">
        <v>0.89567056008552104</v>
      </c>
      <c r="G125" s="4">
        <v>26.405308564796012</v>
      </c>
      <c r="H125" s="5">
        <v>251.44519222051719</v>
      </c>
      <c r="I125" s="5">
        <v>74.640284651952996</v>
      </c>
      <c r="J125" s="5">
        <v>15.359715348047004</v>
      </c>
      <c r="K125" s="5">
        <v>0.92847750510551641</v>
      </c>
      <c r="L125" s="5">
        <v>0.89542255564982909</v>
      </c>
      <c r="M125" s="4">
        <v>1.4651666666666667</v>
      </c>
      <c r="N125" s="6">
        <v>2.4419444444444445E-2</v>
      </c>
      <c r="O125" s="6">
        <v>2.0023944444444445E-2</v>
      </c>
      <c r="P125" s="6">
        <v>4.395500000000001E-3</v>
      </c>
      <c r="Q125" s="6">
        <v>1.3655920213014088</v>
      </c>
      <c r="R125" s="6"/>
      <c r="S125" s="7">
        <v>31.2</v>
      </c>
      <c r="T125" s="7">
        <v>106.4</v>
      </c>
      <c r="U125" s="7">
        <v>28.8</v>
      </c>
      <c r="V125" s="7">
        <v>956.46341463414603</v>
      </c>
      <c r="W125" s="7">
        <v>9269.2356431418284</v>
      </c>
      <c r="X125" s="8">
        <v>7686.9285422222229</v>
      </c>
      <c r="Y125" s="7">
        <f>V125*COS(RADIANS(F125))</f>
        <v>956.3465506045568</v>
      </c>
      <c r="Z125" s="3">
        <f>X125/(Y125*5.41*2)*100</f>
        <v>74.286566751410859</v>
      </c>
    </row>
    <row r="126" spans="1:26" x14ac:dyDescent="0.3">
      <c r="A126" s="5">
        <v>11.82</v>
      </c>
      <c r="B126" s="5">
        <v>10.243950061944666</v>
      </c>
      <c r="C126" s="5">
        <v>-26.340749070830014</v>
      </c>
      <c r="D126" s="5">
        <v>49.318828872644396</v>
      </c>
      <c r="E126" s="5">
        <v>40.681171127355604</v>
      </c>
      <c r="F126" s="4">
        <v>0.89796329663966445</v>
      </c>
      <c r="G126" s="4">
        <v>26.108370187431344</v>
      </c>
      <c r="H126" s="5">
        <v>251.3394926472406</v>
      </c>
      <c r="I126" s="5">
        <v>74.622355759187329</v>
      </c>
      <c r="J126" s="5">
        <v>15.377644240812671</v>
      </c>
      <c r="K126" s="5">
        <v>0.92940570380048371</v>
      </c>
      <c r="L126" s="5">
        <v>0.89771814841893049</v>
      </c>
      <c r="M126" s="4">
        <v>1.4420000000000002</v>
      </c>
      <c r="N126" s="6">
        <v>2.4033333333333337E-2</v>
      </c>
      <c r="O126" s="6">
        <v>1.9707333333333334E-2</v>
      </c>
      <c r="P126" s="6">
        <v>4.3260000000000017E-3</v>
      </c>
      <c r="Q126" s="6">
        <v>1.3564128592604716</v>
      </c>
      <c r="R126" s="6"/>
      <c r="S126" s="7">
        <v>28.8</v>
      </c>
      <c r="T126" s="7">
        <v>106.2</v>
      </c>
      <c r="U126" s="7">
        <v>28.6</v>
      </c>
      <c r="V126" s="7">
        <v>957.68292682926801</v>
      </c>
      <c r="W126" s="7">
        <v>9304.8117579624486</v>
      </c>
      <c r="X126" s="8">
        <v>7786.7134800000013</v>
      </c>
      <c r="Y126" s="7">
        <f>V126*COS(RADIANS(F126))</f>
        <v>957.56531398129414</v>
      </c>
      <c r="Z126" s="3">
        <f>X126/(Y126*5.41*2)*100</f>
        <v>75.155112241307449</v>
      </c>
    </row>
    <row r="127" spans="1:26" x14ac:dyDescent="0.3">
      <c r="A127" s="5">
        <v>11.83</v>
      </c>
      <c r="B127" s="5">
        <v>10.253950061944666</v>
      </c>
      <c r="C127" s="5">
        <v>-26.190749070830009</v>
      </c>
      <c r="D127" s="5">
        <v>49.378627453143785</v>
      </c>
      <c r="E127" s="5">
        <v>40.621372546856215</v>
      </c>
      <c r="F127" s="4">
        <v>0.89910066922155407</v>
      </c>
      <c r="G127" s="4">
        <v>25.959895133750674</v>
      </c>
      <c r="H127" s="5">
        <v>251.2868644068443</v>
      </c>
      <c r="I127" s="5">
        <v>74.613503418766044</v>
      </c>
      <c r="J127" s="5">
        <v>15.386496581233956</v>
      </c>
      <c r="K127" s="5">
        <v>0.92986805240393</v>
      </c>
      <c r="L127" s="5">
        <v>0.89885694859057563</v>
      </c>
      <c r="M127" s="4">
        <v>1.3638333333333332</v>
      </c>
      <c r="N127" s="6">
        <v>2.2730555555555552E-2</v>
      </c>
      <c r="O127" s="6">
        <v>1.8639055555555551E-2</v>
      </c>
      <c r="P127" s="6">
        <v>4.0915000000000005E-3</v>
      </c>
      <c r="Q127" s="6">
        <v>1.494589220432132</v>
      </c>
      <c r="R127" s="6"/>
      <c r="S127" s="7">
        <v>30.5</v>
      </c>
      <c r="T127" s="7">
        <v>109.1</v>
      </c>
      <c r="U127" s="7">
        <v>28.5</v>
      </c>
      <c r="V127" s="7">
        <v>953.65853658536503</v>
      </c>
      <c r="W127" s="7">
        <v>9277.447007858751</v>
      </c>
      <c r="X127" s="8">
        <v>7478.798296666665</v>
      </c>
      <c r="Y127" s="7">
        <f>V127*COS(RADIANS(F127))</f>
        <v>953.54112110207416</v>
      </c>
      <c r="Z127" s="3">
        <f>X127/(Y127*5.41*2)*100</f>
        <v>72.487835712808703</v>
      </c>
    </row>
    <row r="128" spans="1:26" x14ac:dyDescent="0.3">
      <c r="A128" s="5">
        <v>11.85</v>
      </c>
      <c r="B128" s="5">
        <v>10.273950061944666</v>
      </c>
      <c r="C128" s="5">
        <v>-25.890749070830026</v>
      </c>
      <c r="D128" s="5">
        <v>49.497271882252811</v>
      </c>
      <c r="E128" s="5">
        <v>40.502728117747189</v>
      </c>
      <c r="F128" s="4">
        <v>0.90135738108797048</v>
      </c>
      <c r="G128" s="4">
        <v>25.662933473006138</v>
      </c>
      <c r="H128" s="5">
        <v>251.18205969695205</v>
      </c>
      <c r="I128" s="5">
        <v>74.596020587771989</v>
      </c>
      <c r="J128" s="5">
        <v>15.403979412228011</v>
      </c>
      <c r="K128" s="5">
        <v>0.93078930038767904</v>
      </c>
      <c r="L128" s="5">
        <v>0.90111651459920827</v>
      </c>
      <c r="M128" s="4">
        <v>1.2907499999999998</v>
      </c>
      <c r="N128" s="6">
        <v>2.1512499999999997E-2</v>
      </c>
      <c r="O128" s="6">
        <v>1.7640249999999996E-2</v>
      </c>
      <c r="P128" s="6">
        <v>3.8722500000000007E-3</v>
      </c>
      <c r="Q128" s="6">
        <v>1.4995523265429731</v>
      </c>
      <c r="R128" s="6"/>
      <c r="S128" s="7">
        <v>29.8</v>
      </c>
      <c r="T128" s="7">
        <v>109.2</v>
      </c>
      <c r="U128" s="7">
        <v>27.7</v>
      </c>
      <c r="V128" s="7">
        <v>952.92682926829195</v>
      </c>
      <c r="W128" s="7">
        <v>9293.5969695594522</v>
      </c>
      <c r="X128" s="8">
        <v>7150.0752050000001</v>
      </c>
      <c r="Y128" s="7">
        <f>V128*COS(RADIANS(F128))</f>
        <v>952.80891418118813</v>
      </c>
      <c r="Z128" s="3">
        <f>X128/(Y128*5.41*2)*100</f>
        <v>69.354961882365558</v>
      </c>
    </row>
    <row r="129" spans="1:26" x14ac:dyDescent="0.3">
      <c r="A129" s="5">
        <v>11.87</v>
      </c>
      <c r="B129" s="5">
        <v>10.293950061944665</v>
      </c>
      <c r="C129" s="5">
        <v>-25.590749070830029</v>
      </c>
      <c r="D129" s="5">
        <v>49.614643295223694</v>
      </c>
      <c r="E129" s="5">
        <v>40.385356704776306</v>
      </c>
      <c r="F129" s="4">
        <v>0.90358999323267553</v>
      </c>
      <c r="G129" s="4">
        <v>25.365956639979942</v>
      </c>
      <c r="H129" s="5">
        <v>251.07786901084711</v>
      </c>
      <c r="I129" s="5">
        <v>74.578830463051816</v>
      </c>
      <c r="J129" s="5">
        <v>15.421169536948184</v>
      </c>
      <c r="K129" s="5">
        <v>0.93170601815074794</v>
      </c>
      <c r="L129" s="5">
        <v>0.90335197950064061</v>
      </c>
      <c r="M129" s="4">
        <v>1.2156666666666669</v>
      </c>
      <c r="N129" s="6">
        <v>2.0261111111111115E-2</v>
      </c>
      <c r="O129" s="6">
        <v>1.6614111111111114E-2</v>
      </c>
      <c r="P129" s="6">
        <v>3.6470000000000018E-3</v>
      </c>
      <c r="Q129" s="6">
        <v>1.5964505488468774</v>
      </c>
      <c r="R129" s="6"/>
      <c r="S129" s="7">
        <v>30.2</v>
      </c>
      <c r="T129" s="7">
        <v>111.1</v>
      </c>
      <c r="U129" s="7">
        <v>29.8</v>
      </c>
      <c r="V129" s="7">
        <v>954.14634146341405</v>
      </c>
      <c r="W129" s="7">
        <v>9328.5396729643307</v>
      </c>
      <c r="X129" s="8">
        <v>6861.3725988888891</v>
      </c>
      <c r="Y129" s="7">
        <f>V129*COS(RADIANS(F129))</f>
        <v>954.02768987595471</v>
      </c>
      <c r="Z129" s="3">
        <f>X129/(Y129*5.41*2)*100</f>
        <v>66.469553753073399</v>
      </c>
    </row>
    <row r="130" spans="1:26" x14ac:dyDescent="0.3">
      <c r="A130" s="5">
        <v>11.88</v>
      </c>
      <c r="B130" s="5">
        <v>10.303950061944667</v>
      </c>
      <c r="C130" s="5">
        <v>-25.440749070830009</v>
      </c>
      <c r="D130" s="5">
        <v>49.672850613730205</v>
      </c>
      <c r="E130" s="5">
        <v>40.327149386269795</v>
      </c>
      <c r="F130" s="4">
        <v>0.90469724133944041</v>
      </c>
      <c r="G130" s="4">
        <v>25.217462619921555</v>
      </c>
      <c r="H130" s="5">
        <v>251.02600832888987</v>
      </c>
      <c r="I130" s="5">
        <v>74.570344023154206</v>
      </c>
      <c r="J130" s="5">
        <v>15.429655976845794</v>
      </c>
      <c r="K130" s="5">
        <v>0.93216270368111054</v>
      </c>
      <c r="L130" s="5">
        <v>0.90446065346531124</v>
      </c>
      <c r="M130" s="4">
        <v>1.1732500000000001</v>
      </c>
      <c r="N130" s="6">
        <v>1.9554166666666668E-2</v>
      </c>
      <c r="O130" s="6">
        <v>1.6034416666666666E-2</v>
      </c>
      <c r="P130" s="6">
        <v>3.5197500000000012E-3</v>
      </c>
      <c r="Q130" s="6">
        <v>1.671083427429199</v>
      </c>
      <c r="R130" s="6"/>
      <c r="S130" s="7">
        <v>31.2</v>
      </c>
      <c r="T130" s="7">
        <v>112.5</v>
      </c>
      <c r="U130" s="7">
        <v>28.6</v>
      </c>
      <c r="V130" s="7">
        <v>948.90243902438999</v>
      </c>
      <c r="W130" s="7">
        <v>9288.6391123425401</v>
      </c>
      <c r="X130" s="8">
        <v>6654.7091974999994</v>
      </c>
      <c r="Y130" s="7">
        <f>V130*COS(RADIANS(F130))</f>
        <v>948.78415017395002</v>
      </c>
      <c r="Z130" s="3">
        <f>X130/(Y130*5.41*2)*100</f>
        <v>64.823787213367694</v>
      </c>
    </row>
    <row r="131" spans="1:26" x14ac:dyDescent="0.3">
      <c r="A131" s="5">
        <v>11.9</v>
      </c>
      <c r="B131" s="5">
        <v>10.323950061944666</v>
      </c>
      <c r="C131" s="5">
        <v>-25.140749070830012</v>
      </c>
      <c r="D131" s="5">
        <v>49.788306480055809</v>
      </c>
      <c r="E131" s="5">
        <v>40.211693519944191</v>
      </c>
      <c r="F131" s="4">
        <v>0.90689358089490346</v>
      </c>
      <c r="G131" s="4">
        <v>24.920463542489287</v>
      </c>
      <c r="H131" s="5">
        <v>250.92276515688991</v>
      </c>
      <c r="I131" s="5">
        <v>74.553586144100791</v>
      </c>
      <c r="J131" s="5">
        <v>15.446413855899209</v>
      </c>
      <c r="K131" s="5">
        <v>0.93307277832257807</v>
      </c>
      <c r="L131" s="5">
        <v>0.90665984369389641</v>
      </c>
      <c r="M131" s="4">
        <v>1.1877500000000001</v>
      </c>
      <c r="N131" s="6">
        <v>1.9795833333333335E-2</v>
      </c>
      <c r="O131" s="6">
        <v>1.6232583333333335E-2</v>
      </c>
      <c r="P131" s="6">
        <v>3.5632500000000013E-3</v>
      </c>
      <c r="Q131" s="6">
        <v>1.5195401490860081</v>
      </c>
      <c r="R131" s="6"/>
      <c r="S131" s="7">
        <v>29.7</v>
      </c>
      <c r="T131" s="7">
        <v>109.6</v>
      </c>
      <c r="U131" s="7">
        <v>29</v>
      </c>
      <c r="V131" s="7">
        <v>950.487804878048</v>
      </c>
      <c r="W131" s="7">
        <v>9326.7457465773805</v>
      </c>
      <c r="X131" s="8">
        <v>6620.942130833334</v>
      </c>
      <c r="Y131" s="7">
        <f>V131*COS(RADIANS(F131))</f>
        <v>950.36874241097098</v>
      </c>
      <c r="Z131" s="3">
        <f>X131/(Y131*5.41*2)*100</f>
        <v>64.387325711568764</v>
      </c>
    </row>
    <row r="132" spans="1:26" x14ac:dyDescent="0.3">
      <c r="A132" s="5">
        <v>11.92</v>
      </c>
      <c r="B132" s="5">
        <v>10.343950061944666</v>
      </c>
      <c r="C132" s="5">
        <v>-24.840749070830014</v>
      </c>
      <c r="D132" s="5">
        <v>49.902481351382754</v>
      </c>
      <c r="E132" s="5">
        <v>40.097518648617246</v>
      </c>
      <c r="F132" s="4">
        <v>0.9090656578210643</v>
      </c>
      <c r="G132" s="4">
        <v>24.623449971944375</v>
      </c>
      <c r="H132" s="5">
        <v>250.82017148507941</v>
      </c>
      <c r="I132" s="5">
        <v>74.537111993624166</v>
      </c>
      <c r="J132" s="5">
        <v>15.462888006375834</v>
      </c>
      <c r="K132" s="5">
        <v>0.93397852389548475</v>
      </c>
      <c r="L132" s="5">
        <v>0.90883476990059553</v>
      </c>
      <c r="M132" s="4">
        <v>1.2189090909090907</v>
      </c>
      <c r="N132" s="6">
        <v>2.0315151515151512E-2</v>
      </c>
      <c r="O132" s="6">
        <v>1.6658424242424238E-2</v>
      </c>
      <c r="P132" s="6">
        <v>3.6567272727272733E-3</v>
      </c>
      <c r="Q132" s="6">
        <v>1.5195401490860081</v>
      </c>
      <c r="R132" s="6"/>
      <c r="S132" s="7">
        <v>31.9</v>
      </c>
      <c r="T132" s="7">
        <v>109.6</v>
      </c>
      <c r="U132" s="7">
        <v>29</v>
      </c>
      <c r="V132" s="7">
        <v>949.26829268292602</v>
      </c>
      <c r="W132" s="7">
        <v>9337.0887574127446</v>
      </c>
      <c r="X132" s="8">
        <v>6607.5477236363613</v>
      </c>
      <c r="Y132" s="7">
        <f>V132*COS(RADIANS(F132))</f>
        <v>949.14881271239278</v>
      </c>
      <c r="Z132" s="3">
        <f>X132/(Y132*5.41*2)*100</f>
        <v>64.339656651635977</v>
      </c>
    </row>
    <row r="133" spans="1:26" x14ac:dyDescent="0.3">
      <c r="A133" s="5">
        <v>11.93</v>
      </c>
      <c r="B133" s="5">
        <v>10.353950061944666</v>
      </c>
      <c r="C133" s="5">
        <v>-24.690749070830023</v>
      </c>
      <c r="D133" s="5">
        <v>49.959087434371988</v>
      </c>
      <c r="E133" s="5">
        <v>40.040912565628012</v>
      </c>
      <c r="F133" s="4">
        <v>0.91014257781818841</v>
      </c>
      <c r="G133" s="4">
        <v>24.474937834531605</v>
      </c>
      <c r="H133" s="5">
        <v>250.76912270483695</v>
      </c>
      <c r="I133" s="5">
        <v>74.528980231267397</v>
      </c>
      <c r="J133" s="5">
        <v>15.471019768732603</v>
      </c>
      <c r="K133" s="5">
        <v>0.934429797810572</v>
      </c>
      <c r="L133" s="5">
        <v>0.90991311401490604</v>
      </c>
      <c r="M133" s="4">
        <v>1.3262500000000002</v>
      </c>
      <c r="N133" s="6">
        <v>2.2104166666666668E-2</v>
      </c>
      <c r="O133" s="6">
        <v>1.8125416666666668E-2</v>
      </c>
      <c r="P133" s="6">
        <v>3.9787500000000014E-3</v>
      </c>
      <c r="Q133" s="6">
        <v>1.3981220060553705</v>
      </c>
      <c r="R133" s="6"/>
      <c r="S133" s="7">
        <v>29.8</v>
      </c>
      <c r="T133" s="7">
        <v>107.1</v>
      </c>
      <c r="U133" s="7">
        <v>29.7</v>
      </c>
      <c r="V133" s="7">
        <v>949.63414634146295</v>
      </c>
      <c r="W133" s="7">
        <v>9351.7527247009621</v>
      </c>
      <c r="X133" s="8">
        <v>7152.4176208333329</v>
      </c>
      <c r="Y133" s="7">
        <f>V133*COS(RADIANS(F133))</f>
        <v>949.51433696907679</v>
      </c>
      <c r="Z133" s="3">
        <f>X133/(Y133*5.41*2)*100</f>
        <v>69.618406268701165</v>
      </c>
    </row>
    <row r="134" spans="1:26" x14ac:dyDescent="0.3">
      <c r="A134" s="5">
        <v>11.95</v>
      </c>
      <c r="B134" s="5">
        <v>10.373950061944665</v>
      </c>
      <c r="C134" s="5">
        <v>-24.390749070830026</v>
      </c>
      <c r="D134" s="5">
        <v>50.071334955145844</v>
      </c>
      <c r="E134" s="5">
        <v>39.928665044854156</v>
      </c>
      <c r="F134" s="4">
        <v>0.912278141333561</v>
      </c>
      <c r="G134" s="4">
        <v>24.177903018775019</v>
      </c>
      <c r="H134" s="5">
        <v>250.6675303018614</v>
      </c>
      <c r="I134" s="5">
        <v>74.512925200281046</v>
      </c>
      <c r="J134" s="5">
        <v>15.487074799718954</v>
      </c>
      <c r="K134" s="5">
        <v>0.93532919631700662</v>
      </c>
      <c r="L134" s="5">
        <v>0.91205152471678297</v>
      </c>
      <c r="M134" s="4">
        <v>1.3687500000000001</v>
      </c>
      <c r="N134" s="6">
        <v>2.2812500000000003E-2</v>
      </c>
      <c r="O134" s="6">
        <v>1.8706250000000001E-2</v>
      </c>
      <c r="P134" s="6">
        <v>4.1062500000000014E-3</v>
      </c>
      <c r="Q134" s="6">
        <v>1.4075322968898978</v>
      </c>
      <c r="R134" s="6"/>
      <c r="S134" s="7">
        <v>31.5</v>
      </c>
      <c r="T134" s="7">
        <v>107.3</v>
      </c>
      <c r="U134" s="7">
        <v>28.7</v>
      </c>
      <c r="V134" s="7">
        <v>946.09756097560899</v>
      </c>
      <c r="W134" s="7">
        <v>9338.786626517016</v>
      </c>
      <c r="X134" s="8">
        <v>7238.3788750000003</v>
      </c>
      <c r="Y134" s="7">
        <f>V134*COS(RADIANS(F134))</f>
        <v>945.97763699780103</v>
      </c>
      <c r="Z134" s="3">
        <f>X134/(Y134*5.41*2)*100</f>
        <v>70.718522888197853</v>
      </c>
    </row>
    <row r="135" spans="1:26" x14ac:dyDescent="0.3">
      <c r="A135" s="5">
        <v>11.97</v>
      </c>
      <c r="B135" s="5">
        <v>10.393950061944667</v>
      </c>
      <c r="C135" s="5">
        <v>-24.09074907083</v>
      </c>
      <c r="D135" s="5">
        <v>50.182293721552433</v>
      </c>
      <c r="E135" s="5">
        <v>39.817706278447567</v>
      </c>
      <c r="F135" s="4">
        <v>0.9143892840317972</v>
      </c>
      <c r="G135" s="4">
        <v>23.88085436336921</v>
      </c>
      <c r="H135" s="5">
        <v>250.56662358105044</v>
      </c>
      <c r="I135" s="5">
        <v>74.497145368831582</v>
      </c>
      <c r="J135" s="5">
        <v>15.502854631168418</v>
      </c>
      <c r="K135" s="5">
        <v>0.9362244594494229</v>
      </c>
      <c r="L135" s="5">
        <v>0.91416551320212525</v>
      </c>
      <c r="M135" s="4">
        <v>1.383416666666667</v>
      </c>
      <c r="N135" s="6">
        <v>2.3056944444444449E-2</v>
      </c>
      <c r="O135" s="6">
        <v>1.8906694444444448E-2</v>
      </c>
      <c r="P135" s="6">
        <v>4.150250000000002E-3</v>
      </c>
      <c r="Q135" s="6">
        <v>1.3382066318514421</v>
      </c>
      <c r="R135" s="6"/>
      <c r="S135" s="7">
        <v>29.9</v>
      </c>
      <c r="T135" s="7">
        <v>105.8</v>
      </c>
      <c r="U135" s="7">
        <v>29.7</v>
      </c>
      <c r="V135" s="7">
        <v>943.292682926829</v>
      </c>
      <c r="W135" s="7">
        <v>9332.6473209375581</v>
      </c>
      <c r="X135" s="8">
        <v>7325.5924408333358</v>
      </c>
      <c r="Y135" s="7">
        <f>V135*COS(RADIANS(F135))</f>
        <v>943.1725604597658</v>
      </c>
      <c r="Z135" s="3">
        <f>X135/(Y135*5.41*2)*100</f>
        <v>71.78345125987326</v>
      </c>
    </row>
    <row r="136" spans="1:26" x14ac:dyDescent="0.3">
      <c r="A136" s="5">
        <v>11.98</v>
      </c>
      <c r="B136" s="5">
        <v>10.403950061944666</v>
      </c>
      <c r="C136" s="5">
        <v>-23.940749070830009</v>
      </c>
      <c r="D136" s="5">
        <v>50.237288869863484</v>
      </c>
      <c r="E136" s="5">
        <v>39.762711130136516</v>
      </c>
      <c r="F136" s="4">
        <v>0.915435678184504</v>
      </c>
      <c r="G136" s="4">
        <v>23.732324925489355</v>
      </c>
      <c r="H136" s="5">
        <v>250.51643192752621</v>
      </c>
      <c r="I136" s="5">
        <v>74.489357621914863</v>
      </c>
      <c r="J136" s="5">
        <v>15.510642378085137</v>
      </c>
      <c r="K136" s="5">
        <v>0.93667056388400105</v>
      </c>
      <c r="L136" s="5">
        <v>0.9152133297227808</v>
      </c>
      <c r="M136" s="4">
        <v>1.4045833333333333</v>
      </c>
      <c r="N136" s="6">
        <v>2.3409722222222221E-2</v>
      </c>
      <c r="O136" s="6">
        <v>1.9195972222222218E-2</v>
      </c>
      <c r="P136" s="6">
        <v>4.2137500000000005E-3</v>
      </c>
      <c r="Q136" s="6">
        <v>1.4075322968898978</v>
      </c>
      <c r="R136" s="6"/>
      <c r="S136" s="7">
        <v>30.8</v>
      </c>
      <c r="T136" s="7">
        <v>107.3</v>
      </c>
      <c r="U136" s="7">
        <v>29.7</v>
      </c>
      <c r="V136" s="7">
        <v>943.292682926829</v>
      </c>
      <c r="W136" s="7">
        <v>9343.3272662917334</v>
      </c>
      <c r="X136" s="8">
        <v>7496.4719374999995</v>
      </c>
      <c r="Y136" s="7">
        <f>V136*COS(RADIANS(F136))</f>
        <v>943.17228538066217</v>
      </c>
      <c r="Z136" s="3">
        <f>X136/(Y136*5.41*2)*100</f>
        <v>73.457920193884902</v>
      </c>
    </row>
    <row r="137" spans="1:26" x14ac:dyDescent="0.3">
      <c r="A137" s="5">
        <v>12</v>
      </c>
      <c r="B137" s="5">
        <v>10.423950061944666</v>
      </c>
      <c r="C137" s="5">
        <v>-23.640749070830012</v>
      </c>
      <c r="D137" s="5">
        <v>50.346308812050758</v>
      </c>
      <c r="E137" s="5">
        <v>39.653691187949242</v>
      </c>
      <c r="F137" s="4">
        <v>0.91751007373016391</v>
      </c>
      <c r="G137" s="4">
        <v>23.435255986687405</v>
      </c>
      <c r="H137" s="5">
        <v>250.41658124044841</v>
      </c>
      <c r="I137" s="5">
        <v>74.473984440469039</v>
      </c>
      <c r="J137" s="5">
        <v>15.526015559530961</v>
      </c>
      <c r="K137" s="5">
        <v>0.93755976515539863</v>
      </c>
      <c r="L137" s="5">
        <v>0.91729056895149286</v>
      </c>
      <c r="M137" s="4">
        <v>1.3553333333333333</v>
      </c>
      <c r="N137" s="6">
        <v>2.2588888888888888E-2</v>
      </c>
      <c r="O137" s="6">
        <v>1.8522888888888887E-2</v>
      </c>
      <c r="P137" s="6">
        <v>4.066000000000001E-3</v>
      </c>
      <c r="Q137" s="6">
        <v>1.3748221680677604</v>
      </c>
      <c r="R137" s="6"/>
      <c r="S137" s="7">
        <v>31.7</v>
      </c>
      <c r="T137" s="7">
        <v>106.6</v>
      </c>
      <c r="U137" s="7">
        <v>30</v>
      </c>
      <c r="V137" s="7">
        <v>943.292682926829</v>
      </c>
      <c r="W137" s="7">
        <v>9364.4994326434717</v>
      </c>
      <c r="X137" s="8">
        <v>7082.3259577777762</v>
      </c>
      <c r="Y137" s="7">
        <f>V137*COS(RADIANS(F137))</f>
        <v>943.17173912762007</v>
      </c>
      <c r="Z137" s="3">
        <f>X137/(Y137*5.41*2)*100</f>
        <v>69.39974439227359</v>
      </c>
    </row>
    <row r="138" spans="1:26" x14ac:dyDescent="0.3">
      <c r="A138" s="5">
        <v>12.02</v>
      </c>
      <c r="B138" s="5">
        <v>10.443950061944665</v>
      </c>
      <c r="C138" s="5">
        <v>-23.340749070830029</v>
      </c>
      <c r="D138" s="5">
        <v>50.454032461323564</v>
      </c>
      <c r="E138" s="5">
        <v>39.545967538676436</v>
      </c>
      <c r="F138" s="4">
        <v>0.91955989499102309</v>
      </c>
      <c r="G138" s="4">
        <v>23.138173837543761</v>
      </c>
      <c r="H138" s="5">
        <v>250.31745305733691</v>
      </c>
      <c r="I138" s="5">
        <v>74.45887835681269</v>
      </c>
      <c r="J138" s="5">
        <v>15.54112164318731</v>
      </c>
      <c r="K138" s="5">
        <v>0.93844501773225186</v>
      </c>
      <c r="L138" s="5">
        <v>0.91934323248945649</v>
      </c>
      <c r="M138" s="4">
        <v>1.3560833333333333</v>
      </c>
      <c r="N138" s="6">
        <v>2.260138888888889E-2</v>
      </c>
      <c r="O138" s="6">
        <v>1.8533138888888887E-2</v>
      </c>
      <c r="P138" s="6">
        <v>4.0682500000000016E-3</v>
      </c>
      <c r="Q138" s="6">
        <v>1.3655920213014088</v>
      </c>
      <c r="R138" s="6"/>
      <c r="S138" s="7">
        <v>30.4</v>
      </c>
      <c r="T138" s="7">
        <v>106.4</v>
      </c>
      <c r="U138" s="7">
        <v>29.8</v>
      </c>
      <c r="V138" s="7">
        <v>945.60975609756099</v>
      </c>
      <c r="W138" s="7">
        <v>9408.4748227716409</v>
      </c>
      <c r="X138" s="8">
        <v>7190.3154555555557</v>
      </c>
      <c r="Y138" s="7">
        <f>V138*COS(RADIANS(F138))</f>
        <v>945.48797289079187</v>
      </c>
      <c r="Z138" s="3">
        <f>X138/(Y138*5.41*2)*100</f>
        <v>70.285327816921111</v>
      </c>
    </row>
    <row r="139" spans="1:26" x14ac:dyDescent="0.3">
      <c r="A139" s="5">
        <v>12.03</v>
      </c>
      <c r="B139" s="5">
        <v>10.453950061944665</v>
      </c>
      <c r="C139" s="5">
        <v>-23.190749070830023</v>
      </c>
      <c r="D139" s="5">
        <v>50.507407251820894</v>
      </c>
      <c r="E139" s="5">
        <v>39.492592748179106</v>
      </c>
      <c r="F139" s="4">
        <v>0.92057557146478597</v>
      </c>
      <c r="G139" s="4">
        <v>22.989627885885731</v>
      </c>
      <c r="H139" s="5">
        <v>250.26816455507716</v>
      </c>
      <c r="I139" s="5">
        <v>74.451424497407146</v>
      </c>
      <c r="J139" s="5">
        <v>15.548575502592854</v>
      </c>
      <c r="K139" s="5">
        <v>0.93888618605126017</v>
      </c>
      <c r="L139" s="5">
        <v>0.92036032957374303</v>
      </c>
      <c r="M139" s="4">
        <v>1.4073333333333335</v>
      </c>
      <c r="N139" s="6">
        <v>2.3455555555555559E-2</v>
      </c>
      <c r="O139" s="6">
        <v>1.9233555555555556E-2</v>
      </c>
      <c r="P139" s="6">
        <v>4.2220000000000018E-3</v>
      </c>
      <c r="Q139" s="6">
        <v>1.3794564279150419</v>
      </c>
      <c r="R139" s="6"/>
      <c r="S139" s="7">
        <v>30.2</v>
      </c>
      <c r="T139" s="7">
        <v>106.7</v>
      </c>
      <c r="U139" s="7">
        <v>30.5</v>
      </c>
      <c r="V139" s="7">
        <v>942.43902439024396</v>
      </c>
      <c r="W139" s="7">
        <v>9387.284236115629</v>
      </c>
      <c r="X139" s="8">
        <v>7511.1491000000015</v>
      </c>
      <c r="Y139" s="7">
        <f>V139*COS(RADIANS(F139))</f>
        <v>942.31738127041399</v>
      </c>
      <c r="Z139" s="3">
        <f>X139/(Y139*5.41*2)*100</f>
        <v>73.668515831606612</v>
      </c>
    </row>
    <row r="140" spans="1:26" x14ac:dyDescent="0.3">
      <c r="A140" s="5">
        <v>12.05</v>
      </c>
      <c r="B140" s="5">
        <v>10.473950061944667</v>
      </c>
      <c r="C140" s="5">
        <v>-22.890749070830012</v>
      </c>
      <c r="D140" s="5">
        <v>50.613180935415727</v>
      </c>
      <c r="E140" s="5">
        <v>39.386819064584273</v>
      </c>
      <c r="F140" s="4">
        <v>0.92258841891243359</v>
      </c>
      <c r="G140" s="4">
        <v>22.692526380034622</v>
      </c>
      <c r="H140" s="5">
        <v>250.17014807734151</v>
      </c>
      <c r="I140" s="5">
        <v>74.436713220055267</v>
      </c>
      <c r="J140" s="5">
        <v>15.563286779944733</v>
      </c>
      <c r="K140" s="5">
        <v>0.93976565176645144</v>
      </c>
      <c r="L140" s="5">
        <v>0.92237601718480622</v>
      </c>
      <c r="M140" s="4">
        <v>1.4132500000000003</v>
      </c>
      <c r="N140" s="6">
        <v>2.3554166666666671E-2</v>
      </c>
      <c r="O140" s="6">
        <v>1.9314416666666671E-2</v>
      </c>
      <c r="P140" s="6">
        <v>4.2397500000000022E-3</v>
      </c>
      <c r="Q140" s="6">
        <v>1.3518423304530611</v>
      </c>
      <c r="R140" s="6"/>
      <c r="S140" s="7">
        <v>29.5</v>
      </c>
      <c r="T140" s="7">
        <v>106.1</v>
      </c>
      <c r="U140" s="7">
        <v>28.5</v>
      </c>
      <c r="V140" s="7">
        <v>946.46341463414603</v>
      </c>
      <c r="W140" s="7">
        <v>9447.9827245757369</v>
      </c>
      <c r="X140" s="8">
        <v>7552.5870116666683</v>
      </c>
      <c r="Y140" s="7">
        <f>V140*COS(RADIANS(F140))</f>
        <v>946.34071728379843</v>
      </c>
      <c r="Z140" s="3">
        <f>X140/(Y140*5.41*2)*100</f>
        <v>73.76000715144157</v>
      </c>
    </row>
    <row r="141" spans="1:26" x14ac:dyDescent="0.3">
      <c r="A141" s="5">
        <v>12.07</v>
      </c>
      <c r="B141" s="5">
        <v>10.493950061944666</v>
      </c>
      <c r="C141" s="5">
        <v>-22.590749070830014</v>
      </c>
      <c r="D141" s="5">
        <v>50.717651009662028</v>
      </c>
      <c r="E141" s="5">
        <v>39.282348990337972</v>
      </c>
      <c r="F141" s="4">
        <v>0.92457654332920092</v>
      </c>
      <c r="G141" s="4">
        <v>22.395412270448169</v>
      </c>
      <c r="H141" s="5">
        <v>250.07289149303853</v>
      </c>
      <c r="I141" s="5">
        <v>74.42226134617286</v>
      </c>
      <c r="J141" s="5">
        <v>15.57773865382714</v>
      </c>
      <c r="K141" s="5">
        <v>0.94064134886758599</v>
      </c>
      <c r="L141" s="5">
        <v>0.92436698035274045</v>
      </c>
      <c r="M141" s="4">
        <v>1.4131666666666669</v>
      </c>
      <c r="N141" s="6">
        <v>2.355277777777778E-2</v>
      </c>
      <c r="O141" s="6">
        <v>1.931327777777778E-2</v>
      </c>
      <c r="P141" s="6">
        <v>4.2395000000000019E-3</v>
      </c>
      <c r="Q141" s="6">
        <v>1.3981220060553705</v>
      </c>
      <c r="R141" s="6"/>
      <c r="S141" s="7">
        <v>30.2</v>
      </c>
      <c r="T141" s="7">
        <v>107.1</v>
      </c>
      <c r="U141" s="7">
        <v>29.8</v>
      </c>
      <c r="V141" s="7">
        <v>947.31707317073096</v>
      </c>
      <c r="W141" s="7">
        <v>9476.8825083474239</v>
      </c>
      <c r="X141" s="8">
        <v>7581.7192461111108</v>
      </c>
      <c r="Y141" s="7">
        <f>V141*COS(RADIANS(F141))</f>
        <v>947.19373530697499</v>
      </c>
      <c r="Z141" s="3">
        <f>X141/(Y141*5.41*2)*100</f>
        <v>73.977835551024569</v>
      </c>
    </row>
    <row r="142" spans="1:26" x14ac:dyDescent="0.3">
      <c r="A142" s="5">
        <v>12.08</v>
      </c>
      <c r="B142" s="5">
        <v>10.503950061944666</v>
      </c>
      <c r="C142" s="5">
        <v>-22.440749070830009</v>
      </c>
      <c r="D142" s="5">
        <v>50.769396296850061</v>
      </c>
      <c r="E142" s="5">
        <v>39.230603703149939</v>
      </c>
      <c r="F142" s="4">
        <v>0.92556131619150617</v>
      </c>
      <c r="G142" s="4">
        <v>22.246850563321185</v>
      </c>
      <c r="H142" s="5">
        <v>250.02455287592875</v>
      </c>
      <c r="I142" s="5">
        <v>74.415131755686104</v>
      </c>
      <c r="J142" s="5">
        <v>15.584868244313896</v>
      </c>
      <c r="K142" s="5">
        <v>0.94107780618631565</v>
      </c>
      <c r="L142" s="5">
        <v>0.92535317206026801</v>
      </c>
      <c r="M142" s="4">
        <v>1.3735833333333334</v>
      </c>
      <c r="N142" s="6">
        <v>2.2893055555555555E-2</v>
      </c>
      <c r="O142" s="6">
        <v>1.8772305555555556E-2</v>
      </c>
      <c r="P142" s="6">
        <v>4.1207500000000011E-3</v>
      </c>
      <c r="Q142" s="6">
        <v>1.4408789065727998</v>
      </c>
      <c r="R142" s="6"/>
      <c r="S142" s="7">
        <v>30.7</v>
      </c>
      <c r="T142" s="7">
        <v>108</v>
      </c>
      <c r="U142" s="7">
        <v>29</v>
      </c>
      <c r="V142" s="7">
        <v>948.90243902438999</v>
      </c>
      <c r="W142" s="7">
        <v>9502.8531641360587</v>
      </c>
      <c r="X142" s="8">
        <v>7407.6845519444432</v>
      </c>
      <c r="Y142" s="7">
        <f>V142*COS(RADIANS(F142))</f>
        <v>948.77863144057039</v>
      </c>
      <c r="Z142" s="3">
        <f>X142/(Y142*5.41*2)*100</f>
        <v>72.158969839132453</v>
      </c>
    </row>
    <row r="143" spans="1:26" x14ac:dyDescent="0.3">
      <c r="A143" s="5">
        <v>12.1</v>
      </c>
      <c r="B143" s="5">
        <v>10.523950061944666</v>
      </c>
      <c r="C143" s="5">
        <v>-22.140749070830026</v>
      </c>
      <c r="D143" s="5">
        <v>50.871905598076289</v>
      </c>
      <c r="E143" s="5">
        <v>39.128094401923711</v>
      </c>
      <c r="F143" s="4">
        <v>0.92751224721837511</v>
      </c>
      <c r="G143" s="4">
        <v>21.949717990704357</v>
      </c>
      <c r="H143" s="5">
        <v>249.92846446231869</v>
      </c>
      <c r="I143" s="5">
        <v>74.401063441460096</v>
      </c>
      <c r="J143" s="5">
        <v>15.598936558539904</v>
      </c>
      <c r="K143" s="5">
        <v>0.94194798182451445</v>
      </c>
      <c r="L143" s="5">
        <v>0.9273069397153425</v>
      </c>
      <c r="M143" s="4">
        <v>1.3503333333333334</v>
      </c>
      <c r="N143" s="6">
        <v>2.2505555555555556E-2</v>
      </c>
      <c r="O143" s="6">
        <v>1.8454555555555554E-2</v>
      </c>
      <c r="P143" s="6">
        <v>4.0510000000000016E-3</v>
      </c>
      <c r="Q143" s="6">
        <v>1.48963959841795</v>
      </c>
      <c r="R143" s="6"/>
      <c r="S143" s="7">
        <v>31.6</v>
      </c>
      <c r="T143" s="7">
        <v>109</v>
      </c>
      <c r="U143" s="7">
        <v>29.3</v>
      </c>
      <c r="V143" s="7">
        <v>949.63414634146295</v>
      </c>
      <c r="W143" s="7">
        <v>9530.2267979936842</v>
      </c>
      <c r="X143" s="8">
        <v>7291.7189800000006</v>
      </c>
      <c r="Y143" s="7">
        <f>V143*COS(RADIANS(F143))</f>
        <v>949.50972041489399</v>
      </c>
      <c r="Z143" s="3">
        <f>X143/(Y143*5.41*2)*100</f>
        <v>70.974647932151385</v>
      </c>
    </row>
    <row r="144" spans="1:26" x14ac:dyDescent="0.3">
      <c r="A144" s="5">
        <v>12.12</v>
      </c>
      <c r="B144" s="5">
        <v>10.543950061944665</v>
      </c>
      <c r="C144" s="5">
        <v>-21.840749070830029</v>
      </c>
      <c r="D144" s="5">
        <v>50.973104196886659</v>
      </c>
      <c r="E144" s="5">
        <v>39.026895803113341</v>
      </c>
      <c r="F144" s="4">
        <v>0.92943831119215392</v>
      </c>
      <c r="G144" s="4">
        <v>21.652573399624519</v>
      </c>
      <c r="H144" s="5">
        <v>249.83317382067565</v>
      </c>
      <c r="I144" s="5">
        <v>74.387247225336978</v>
      </c>
      <c r="J144" s="5">
        <v>15.612752774663022</v>
      </c>
      <c r="K144" s="5">
        <v>0.94281456272181052</v>
      </c>
      <c r="L144" s="5">
        <v>0.92923583889901273</v>
      </c>
      <c r="M144" s="4">
        <v>1.3339999999999999</v>
      </c>
      <c r="N144" s="6">
        <v>2.2233333333333331E-2</v>
      </c>
      <c r="O144" s="6">
        <v>1.8231333333333329E-2</v>
      </c>
      <c r="P144" s="6">
        <v>4.0020000000000003E-3</v>
      </c>
      <c r="Q144" s="6">
        <v>1.4312858124886569</v>
      </c>
      <c r="R144" s="6"/>
      <c r="S144" s="7">
        <v>30.1</v>
      </c>
      <c r="T144" s="7">
        <v>107.8</v>
      </c>
      <c r="U144" s="7">
        <v>28.7</v>
      </c>
      <c r="V144" s="7">
        <v>950.487804878048</v>
      </c>
      <c r="W144" s="7">
        <v>9558.6020214890686</v>
      </c>
      <c r="X144" s="8">
        <v>7231.4405799999986</v>
      </c>
      <c r="Y144" s="7">
        <f>V144*COS(RADIANS(F144))</f>
        <v>950.36274934692699</v>
      </c>
      <c r="Z144" s="3">
        <f>X144/(Y144*5.41*2)*100</f>
        <v>70.324743364514035</v>
      </c>
    </row>
    <row r="145" spans="1:26" x14ac:dyDescent="0.3">
      <c r="A145" s="5">
        <v>12.13</v>
      </c>
      <c r="B145" s="5">
        <v>10.553950061944667</v>
      </c>
      <c r="C145" s="5">
        <v>-21.690749070830009</v>
      </c>
      <c r="D145" s="5">
        <v>51.02321111447683</v>
      </c>
      <c r="E145" s="5">
        <v>38.97678888552317</v>
      </c>
      <c r="F145" s="4">
        <v>0.93039200041535408</v>
      </c>
      <c r="G145" s="4">
        <v>21.503996668667156</v>
      </c>
      <c r="H145" s="5">
        <v>249.78583243369604</v>
      </c>
      <c r="I145" s="5">
        <v>74.380432771416679</v>
      </c>
      <c r="J145" s="5">
        <v>15.619567228583321</v>
      </c>
      <c r="K145" s="5">
        <v>0.94324652639553852</v>
      </c>
      <c r="L145" s="5">
        <v>0.9301909451945507</v>
      </c>
      <c r="M145" s="4">
        <v>1.2599090909090909</v>
      </c>
      <c r="N145" s="6">
        <v>2.0998484848484846E-2</v>
      </c>
      <c r="O145" s="6">
        <v>1.7218757575757571E-2</v>
      </c>
      <c r="P145" s="6">
        <v>3.7797272727272731E-3</v>
      </c>
      <c r="Q145" s="6">
        <v>1.5245710938428754</v>
      </c>
      <c r="R145" s="6"/>
      <c r="S145" s="7">
        <v>31.8</v>
      </c>
      <c r="T145" s="7">
        <v>109.7</v>
      </c>
      <c r="U145" s="7">
        <v>29.5</v>
      </c>
      <c r="V145" s="7">
        <v>948.90243902438999</v>
      </c>
      <c r="W145" s="7">
        <v>9552.4503999522949</v>
      </c>
      <c r="X145" s="8">
        <v>6847.3833251515152</v>
      </c>
      <c r="Y145" s="7">
        <f>V145*COS(RADIANS(F145))</f>
        <v>948.7773357448865</v>
      </c>
      <c r="Z145" s="3">
        <f>X145/(Y145*5.41*2)*100</f>
        <v>66.701112626838679</v>
      </c>
    </row>
    <row r="146" spans="1:26" x14ac:dyDescent="0.3">
      <c r="A146" s="5">
        <v>12.15</v>
      </c>
      <c r="B146" s="5">
        <v>10.573950061944666</v>
      </c>
      <c r="C146" s="5">
        <v>-21.390749070830012</v>
      </c>
      <c r="D146" s="5">
        <v>51.122438468893407</v>
      </c>
      <c r="E146" s="5">
        <v>38.877561531106593</v>
      </c>
      <c r="F146" s="4">
        <v>0.93228065851051078</v>
      </c>
      <c r="G146" s="4">
        <v>21.206834477211142</v>
      </c>
      <c r="H146" s="5">
        <v>249.69176709903076</v>
      </c>
      <c r="I146" s="5">
        <v>74.366989438627485</v>
      </c>
      <c r="J146" s="5">
        <v>15.633010561372515</v>
      </c>
      <c r="K146" s="5">
        <v>0.94410784219821964</v>
      </c>
      <c r="L146" s="5">
        <v>0.93208243636770638</v>
      </c>
      <c r="M146" s="4">
        <v>1.2839166666666666</v>
      </c>
      <c r="N146" s="6">
        <v>2.1398611111111111E-2</v>
      </c>
      <c r="O146" s="6">
        <v>1.754686111111111E-2</v>
      </c>
      <c r="P146" s="6">
        <v>3.851750000000001E-3</v>
      </c>
      <c r="Q146" s="6">
        <v>1.4847034327063307</v>
      </c>
      <c r="R146" s="6"/>
      <c r="S146" s="7">
        <v>30.5</v>
      </c>
      <c r="T146" s="7">
        <v>108.9</v>
      </c>
      <c r="U146" s="7">
        <v>29</v>
      </c>
      <c r="V146" s="7">
        <v>944.87804878048701</v>
      </c>
      <c r="W146" s="7">
        <v>9531.2463495059328</v>
      </c>
      <c r="X146" s="8">
        <v>7022.6475511111121</v>
      </c>
      <c r="Y146" s="7">
        <f>V146*COS(RADIANS(F146))</f>
        <v>944.75296981926363</v>
      </c>
      <c r="Z146" s="3">
        <f>X146/(Y146*5.41*2)*100</f>
        <v>68.699779993489486</v>
      </c>
    </row>
    <row r="147" spans="1:26" x14ac:dyDescent="0.3">
      <c r="A147" s="5">
        <v>12.17</v>
      </c>
      <c r="B147" s="5">
        <v>10.593950061944666</v>
      </c>
      <c r="C147" s="5">
        <v>-21.090749070830014</v>
      </c>
      <c r="D147" s="5">
        <v>51.220348252408925</v>
      </c>
      <c r="E147" s="5">
        <v>38.779651747591075</v>
      </c>
      <c r="F147" s="4">
        <v>0.93414431025727773</v>
      </c>
      <c r="G147" s="4">
        <v>20.90966083251655</v>
      </c>
      <c r="H147" s="5">
        <v>249.59853781893673</v>
      </c>
      <c r="I147" s="5">
        <v>74.353791270345951</v>
      </c>
      <c r="J147" s="5">
        <v>15.646208729654049</v>
      </c>
      <c r="K147" s="5">
        <v>0.94496573129487627</v>
      </c>
      <c r="L147" s="5">
        <v>0.93394891976831307</v>
      </c>
      <c r="M147" s="4">
        <v>0.96333333333333337</v>
      </c>
      <c r="N147" s="6">
        <v>1.6055555555555556E-2</v>
      </c>
      <c r="O147" s="6">
        <v>1.3165555555555555E-2</v>
      </c>
      <c r="P147" s="6">
        <v>2.8900000000000006E-3</v>
      </c>
      <c r="Q147" s="6">
        <v>1.5195401490860081</v>
      </c>
      <c r="R147" s="6"/>
      <c r="S147" s="7">
        <v>30.1</v>
      </c>
      <c r="T147" s="7">
        <v>109.6</v>
      </c>
      <c r="U147" s="7">
        <v>29.3</v>
      </c>
      <c r="V147" s="7">
        <v>947.68292682926801</v>
      </c>
      <c r="W147" s="7">
        <v>9578.649683756179</v>
      </c>
      <c r="X147" s="8">
        <v>5343.0801666666657</v>
      </c>
      <c r="Y147" s="7">
        <f>V147*COS(RADIANS(F147))</f>
        <v>947.55697452370919</v>
      </c>
      <c r="Z147" s="3">
        <f>X147/(Y147*5.41*2)*100</f>
        <v>52.114562585351806</v>
      </c>
    </row>
    <row r="148" spans="1:26" x14ac:dyDescent="0.3">
      <c r="A148" s="5">
        <v>12.18</v>
      </c>
      <c r="B148" s="5">
        <v>10.603950061944666</v>
      </c>
      <c r="C148" s="5">
        <v>-20.940749070830023</v>
      </c>
      <c r="D148" s="5">
        <v>51.268808214838828</v>
      </c>
      <c r="E148" s="5">
        <v>38.731191785161172</v>
      </c>
      <c r="F148" s="4">
        <v>0.93506674172238602</v>
      </c>
      <c r="G148" s="4">
        <v>20.761069784304873</v>
      </c>
      <c r="H148" s="5">
        <v>249.55224151191806</v>
      </c>
      <c r="I148" s="5">
        <v>74.347283285399016</v>
      </c>
      <c r="J148" s="5">
        <v>15.652716714600984</v>
      </c>
      <c r="K148" s="5">
        <v>0.94539341138025135</v>
      </c>
      <c r="L148" s="5">
        <v>0.93487276652556806</v>
      </c>
      <c r="M148" s="4">
        <v>1.1985833333333333</v>
      </c>
      <c r="N148" s="6">
        <v>1.9976388888888887E-2</v>
      </c>
      <c r="O148" s="6">
        <v>1.6380638888888886E-2</v>
      </c>
      <c r="P148" s="6">
        <v>3.5957500000000009E-3</v>
      </c>
      <c r="Q148" s="6">
        <v>1.6494742072984909</v>
      </c>
      <c r="R148" s="6"/>
      <c r="S148" s="7">
        <v>32.200000000000003</v>
      </c>
      <c r="T148" s="7">
        <v>112.1</v>
      </c>
      <c r="U148" s="7">
        <v>29.7</v>
      </c>
      <c r="V148" s="7">
        <v>953.292682926829</v>
      </c>
      <c r="W148" s="7">
        <v>9644.8645013262067</v>
      </c>
      <c r="X148" s="8">
        <v>6681.3309947222215</v>
      </c>
      <c r="Y148" s="7">
        <f>V148*COS(RADIANS(F148))</f>
        <v>953.16573471713264</v>
      </c>
      <c r="Z148" s="3">
        <f>X148/(Y148*5.41*2)*100</f>
        <v>64.783932218050083</v>
      </c>
    </row>
    <row r="149" spans="1:26" x14ac:dyDescent="0.3">
      <c r="A149" s="5">
        <v>12.2</v>
      </c>
      <c r="B149" s="5">
        <v>10.623950061944665</v>
      </c>
      <c r="C149" s="5">
        <v>-20.640749070830026</v>
      </c>
      <c r="D149" s="5">
        <v>51.364736620349412</v>
      </c>
      <c r="E149" s="5">
        <v>38.635263379650588</v>
      </c>
      <c r="F149" s="4">
        <v>0.93689278219483163</v>
      </c>
      <c r="G149" s="4">
        <v>20.463879372737683</v>
      </c>
      <c r="H149" s="5">
        <v>249.46029521380171</v>
      </c>
      <c r="I149" s="5">
        <v>74.334447869597497</v>
      </c>
      <c r="J149" s="5">
        <v>15.665552130402503</v>
      </c>
      <c r="K149" s="5">
        <v>0.94624628325783422</v>
      </c>
      <c r="L149" s="5">
        <v>0.93670163651135163</v>
      </c>
      <c r="M149" s="4">
        <v>0.65583333333333338</v>
      </c>
      <c r="N149" s="6">
        <v>1.0930555555555556E-2</v>
      </c>
      <c r="O149" s="6">
        <v>8.9630555555555557E-3</v>
      </c>
      <c r="P149" s="6">
        <v>1.9675000000000005E-3</v>
      </c>
      <c r="Q149" s="6">
        <v>1.7149973525799966</v>
      </c>
      <c r="R149" s="6"/>
      <c r="S149" s="7">
        <v>31.3</v>
      </c>
      <c r="T149" s="7">
        <v>113.3</v>
      </c>
      <c r="U149" s="7">
        <v>30.1</v>
      </c>
      <c r="V149" s="7">
        <v>956.09756097560899</v>
      </c>
      <c r="W149" s="7">
        <v>9692.1329807620568</v>
      </c>
      <c r="X149" s="8">
        <v>3751.9350555555557</v>
      </c>
      <c r="Y149" s="7">
        <f>V149*COS(RADIANS(F149))</f>
        <v>955.96974149184291</v>
      </c>
      <c r="Z149" s="3">
        <f>X149/(Y149*5.41*2)*100</f>
        <v>36.273035874290883</v>
      </c>
    </row>
    <row r="150" spans="1:26" x14ac:dyDescent="0.3">
      <c r="A150" s="5">
        <v>12.22</v>
      </c>
      <c r="B150" s="5">
        <v>10.643950061944667</v>
      </c>
      <c r="C150" s="5">
        <v>-20.34074907083</v>
      </c>
      <c r="D150" s="5">
        <v>51.459340812232711</v>
      </c>
      <c r="E150" s="5">
        <v>38.540659187767289</v>
      </c>
      <c r="F150" s="4">
        <v>0.93869368175418277</v>
      </c>
      <c r="G150" s="4">
        <v>20.166678054319966</v>
      </c>
      <c r="H150" s="5">
        <v>249.36922356561945</v>
      </c>
      <c r="I150" s="5">
        <v>74.321851040498686</v>
      </c>
      <c r="J150" s="5">
        <v>15.678148959501314</v>
      </c>
      <c r="K150" s="5">
        <v>0.94709589097415059</v>
      </c>
      <c r="L150" s="5">
        <v>0.93850536415424479</v>
      </c>
      <c r="M150" s="4">
        <v>0.55491666666666661</v>
      </c>
      <c r="N150" s="6">
        <v>9.2486111111111102E-3</v>
      </c>
      <c r="O150" s="6">
        <v>7.5838611111111098E-3</v>
      </c>
      <c r="P150" s="6">
        <v>1.6647500000000002E-3</v>
      </c>
      <c r="Q150" s="6">
        <v>1.731706553734673</v>
      </c>
      <c r="R150" s="6"/>
      <c r="S150" s="7">
        <v>31.4</v>
      </c>
      <c r="T150" s="7">
        <v>113.6</v>
      </c>
      <c r="U150" s="7">
        <v>29.3</v>
      </c>
      <c r="V150" s="7">
        <v>953.292682926829</v>
      </c>
      <c r="W150" s="7">
        <v>9682.2750342863237</v>
      </c>
      <c r="X150" s="8">
        <v>3182.3471983333325</v>
      </c>
      <c r="Y150" s="7">
        <f>V150*COS(RADIANS(F150))</f>
        <v>953.16474801496508</v>
      </c>
      <c r="Z150" s="3">
        <f>X150/(Y150*5.41*2)*100</f>
        <v>30.856902430508587</v>
      </c>
    </row>
    <row r="151" spans="1:26" x14ac:dyDescent="0.3">
      <c r="A151" s="5">
        <v>12.23</v>
      </c>
      <c r="B151" s="5">
        <v>10.653950061944666</v>
      </c>
      <c r="C151" s="5">
        <v>-20.190749070830009</v>
      </c>
      <c r="D151" s="5">
        <v>51.506145516137273</v>
      </c>
      <c r="E151" s="5">
        <v>38.493854483862727</v>
      </c>
      <c r="F151" s="4">
        <v>0.93958468725547761</v>
      </c>
      <c r="G151" s="4">
        <v>20.01807337188178</v>
      </c>
      <c r="H151" s="5">
        <v>249.32402057910917</v>
      </c>
      <c r="I151" s="5">
        <v>74.315641301711707</v>
      </c>
      <c r="J151" s="5">
        <v>15.684358698288293</v>
      </c>
      <c r="K151" s="5">
        <v>0.94751949066444685</v>
      </c>
      <c r="L151" s="5">
        <v>0.93939778316044864</v>
      </c>
      <c r="M151" s="4">
        <v>0.86491666666666667</v>
      </c>
      <c r="N151" s="6">
        <v>1.4415277777777779E-2</v>
      </c>
      <c r="O151" s="6">
        <v>1.1820527777777777E-2</v>
      </c>
      <c r="P151" s="6">
        <v>2.5947500000000007E-3</v>
      </c>
      <c r="Q151" s="6">
        <v>1.7149973525799966</v>
      </c>
      <c r="R151" s="6"/>
      <c r="S151" s="7">
        <v>33.6</v>
      </c>
      <c r="T151" s="7">
        <v>113.3</v>
      </c>
      <c r="U151" s="7">
        <v>31</v>
      </c>
      <c r="V151" s="7">
        <v>952.43902439024305</v>
      </c>
      <c r="W151" s="7">
        <v>9682.7868693627152</v>
      </c>
      <c r="X151" s="8">
        <v>4809.2855163888889</v>
      </c>
      <c r="Y151" s="7">
        <f>V151*COS(RADIANS(F151))</f>
        <v>952.31096127889214</v>
      </c>
      <c r="Z151" s="3">
        <f>X151/(Y151*5.41*2)*100</f>
        <v>46.673945738578119</v>
      </c>
    </row>
    <row r="152" spans="1:26" x14ac:dyDescent="0.3">
      <c r="A152" s="5">
        <v>12.25</v>
      </c>
      <c r="B152" s="5">
        <v>10.673950061944666</v>
      </c>
      <c r="C152" s="5">
        <v>-19.890749070830012</v>
      </c>
      <c r="D152" s="5">
        <v>51.5987585359034</v>
      </c>
      <c r="E152" s="5">
        <v>38.4012414640966</v>
      </c>
      <c r="F152" s="4">
        <v>0.94134777724378726</v>
      </c>
      <c r="G152" s="4">
        <v>19.720856092708864</v>
      </c>
      <c r="H152" s="5">
        <v>249.23428998499813</v>
      </c>
      <c r="I152" s="5">
        <v>74.303397616588285</v>
      </c>
      <c r="J152" s="5">
        <v>15.696602383411715</v>
      </c>
      <c r="K152" s="5">
        <v>0.94836432105191593</v>
      </c>
      <c r="L152" s="5">
        <v>0.94116369908349251</v>
      </c>
      <c r="M152" s="4">
        <v>0.95650000000000013</v>
      </c>
      <c r="N152" s="6">
        <v>1.594166666666667E-2</v>
      </c>
      <c r="O152" s="6">
        <v>1.3072166666666669E-2</v>
      </c>
      <c r="P152" s="6">
        <v>2.8695000000000014E-3</v>
      </c>
      <c r="Q152" s="6">
        <v>1.6334179067552492</v>
      </c>
      <c r="R152" s="6"/>
      <c r="S152" s="7">
        <v>32</v>
      </c>
      <c r="T152" s="7">
        <v>111.8</v>
      </c>
      <c r="U152" s="7">
        <v>29.9</v>
      </c>
      <c r="V152" s="7">
        <v>953.292682926829</v>
      </c>
      <c r="W152" s="7">
        <v>9709.6510388308379</v>
      </c>
      <c r="X152" s="8">
        <v>5325.1989700000004</v>
      </c>
      <c r="Y152" s="7">
        <f>V152*COS(RADIANS(F152))</f>
        <v>953.16402355317257</v>
      </c>
      <c r="Z152" s="3">
        <f>X152/(Y152*5.41*2)*100</f>
        <v>51.634614230273932</v>
      </c>
    </row>
    <row r="153" spans="1:26" x14ac:dyDescent="0.3">
      <c r="A153" s="5">
        <v>12.27</v>
      </c>
      <c r="B153" s="5">
        <v>10.693950061944665</v>
      </c>
      <c r="C153" s="5">
        <v>-19.590749070830029</v>
      </c>
      <c r="D153" s="5">
        <v>51.690040926213221</v>
      </c>
      <c r="E153" s="5">
        <v>38.309959073786779</v>
      </c>
      <c r="F153" s="4">
        <v>0.94308559648912482</v>
      </c>
      <c r="G153" s="4">
        <v>19.42362843537947</v>
      </c>
      <c r="H153" s="5">
        <v>249.14547285146693</v>
      </c>
      <c r="I153" s="5">
        <v>74.291386281289476</v>
      </c>
      <c r="J153" s="5">
        <v>15.708613718710524</v>
      </c>
      <c r="K153" s="5">
        <v>0.94920604466156999</v>
      </c>
      <c r="L153" s="5">
        <v>0.94290434282832736</v>
      </c>
      <c r="M153" s="4">
        <v>0.96808333333333341</v>
      </c>
      <c r="N153" s="6">
        <v>1.6134722222222224E-2</v>
      </c>
      <c r="O153" s="6">
        <v>1.3230472222222223E-2</v>
      </c>
      <c r="P153" s="6">
        <v>2.904250000000001E-3</v>
      </c>
      <c r="Q153" s="6">
        <v>1.6122088452891512</v>
      </c>
      <c r="R153" s="6"/>
      <c r="S153" s="7">
        <v>33.9</v>
      </c>
      <c r="T153" s="7">
        <v>111.4</v>
      </c>
      <c r="U153" s="7">
        <v>29.6</v>
      </c>
      <c r="V153" s="7">
        <v>950.85365853658504</v>
      </c>
      <c r="W153" s="7">
        <v>9702.6877369309896</v>
      </c>
      <c r="X153" s="8">
        <v>5234.3459097222221</v>
      </c>
      <c r="Y153" s="7">
        <f>V153*COS(RADIANS(F153))</f>
        <v>950.72485409470733</v>
      </c>
      <c r="Z153" s="3">
        <f>X153/(Y153*5.41*2)*100</f>
        <v>50.883890711323545</v>
      </c>
    </row>
    <row r="154" spans="1:26" x14ac:dyDescent="0.3">
      <c r="A154" s="5">
        <v>12.28</v>
      </c>
      <c r="B154" s="5">
        <v>10.703950061944665</v>
      </c>
      <c r="C154" s="5">
        <v>-19.440749070830023</v>
      </c>
      <c r="D154" s="5">
        <v>51.735182351847378</v>
      </c>
      <c r="E154" s="5">
        <v>38.264817648152622</v>
      </c>
      <c r="F154" s="4">
        <v>0.9439450137394354</v>
      </c>
      <c r="G154" s="4">
        <v>19.275010779622725</v>
      </c>
      <c r="H154" s="5">
        <v>249.10141169489293</v>
      </c>
      <c r="I154" s="5">
        <v>74.285466992046835</v>
      </c>
      <c r="J154" s="5">
        <v>15.714533007953165</v>
      </c>
      <c r="K154" s="5">
        <v>0.9496257606977575</v>
      </c>
      <c r="L154" s="5">
        <v>0.94376517178950792</v>
      </c>
      <c r="M154" s="4">
        <v>1.10575</v>
      </c>
      <c r="N154" s="6">
        <v>1.8429166666666667E-2</v>
      </c>
      <c r="O154" s="6">
        <v>1.5111916666666666E-2</v>
      </c>
      <c r="P154" s="6">
        <v>3.3172500000000008E-3</v>
      </c>
      <c r="Q154" s="6">
        <v>1.4748713591930607</v>
      </c>
      <c r="R154" s="6"/>
      <c r="S154" s="7">
        <v>32.6</v>
      </c>
      <c r="T154" s="7">
        <v>108.7</v>
      </c>
      <c r="U154" s="7">
        <v>27.7</v>
      </c>
      <c r="V154" s="7">
        <v>950.12195121951197</v>
      </c>
      <c r="W154" s="7">
        <v>9704.0563431848077</v>
      </c>
      <c r="X154" s="8">
        <v>5870.6958158333327</v>
      </c>
      <c r="Y154" s="7">
        <f>V154*COS(RADIANS(F154))</f>
        <v>949.99301122074644</v>
      </c>
      <c r="Z154" s="3">
        <f>X154/(Y154*5.41*2)*100</f>
        <v>57.11391190358087</v>
      </c>
    </row>
    <row r="155" spans="1:26" x14ac:dyDescent="0.3">
      <c r="A155" s="5">
        <v>12.3</v>
      </c>
      <c r="B155" s="5">
        <v>10.723950061944667</v>
      </c>
      <c r="C155" s="5">
        <v>-19.140749070830012</v>
      </c>
      <c r="D155" s="5">
        <v>51.82446411710491</v>
      </c>
      <c r="E155" s="5">
        <v>38.17553588289509</v>
      </c>
      <c r="F155" s="4">
        <v>0.9456448322226958</v>
      </c>
      <c r="G155" s="4">
        <v>18.977767941934196</v>
      </c>
      <c r="H155" s="5">
        <v>249.0139939338994</v>
      </c>
      <c r="I155" s="5">
        <v>74.273799693066792</v>
      </c>
      <c r="J155" s="5">
        <v>15.726200306933208</v>
      </c>
      <c r="K155" s="5">
        <v>0.95046293936302817</v>
      </c>
      <c r="L155" s="5">
        <v>0.94546781261543733</v>
      </c>
      <c r="M155" s="4">
        <v>1.1915833333333334</v>
      </c>
      <c r="N155" s="6">
        <v>1.9859722222222223E-2</v>
      </c>
      <c r="O155" s="6">
        <v>1.6284972222222222E-2</v>
      </c>
      <c r="P155" s="6">
        <v>3.5747500000000011E-3</v>
      </c>
      <c r="Q155" s="6">
        <v>1.4169945448120118</v>
      </c>
      <c r="R155" s="6"/>
      <c r="S155" s="7">
        <v>32</v>
      </c>
      <c r="T155" s="7">
        <v>107.5</v>
      </c>
      <c r="U155" s="7">
        <v>29.1</v>
      </c>
      <c r="V155" s="7">
        <v>952.43902439024305</v>
      </c>
      <c r="W155" s="7">
        <v>9745.2390281845182</v>
      </c>
      <c r="X155" s="8">
        <v>6276.5261902777775</v>
      </c>
      <c r="Y155" s="7">
        <f>V155*COS(RADIANS(F155))</f>
        <v>952.3093040229902</v>
      </c>
      <c r="Z155" s="3">
        <f>X155/(Y155*5.41*2)*100</f>
        <v>60.913570558460648</v>
      </c>
    </row>
    <row r="156" spans="1:26" x14ac:dyDescent="0.3">
      <c r="A156" s="5">
        <v>12.32</v>
      </c>
      <c r="B156" s="5">
        <v>10.743950061944666</v>
      </c>
      <c r="C156" s="5">
        <v>-18.840749070830014</v>
      </c>
      <c r="D156" s="5">
        <v>51.912409065073597</v>
      </c>
      <c r="E156" s="5">
        <v>38.087590934926403</v>
      </c>
      <c r="F156" s="4">
        <v>0.94731925487262092</v>
      </c>
      <c r="G156" s="4">
        <v>18.680515238167882</v>
      </c>
      <c r="H156" s="5">
        <v>248.92752855598658</v>
      </c>
      <c r="I156" s="5">
        <v>74.262358834138212</v>
      </c>
      <c r="J156" s="5">
        <v>15.737641165861788</v>
      </c>
      <c r="K156" s="5">
        <v>0.95129716378354168</v>
      </c>
      <c r="L156" s="5">
        <v>0.94714505616753863</v>
      </c>
      <c r="M156" s="4">
        <v>1.2676666666666665</v>
      </c>
      <c r="N156" s="6">
        <v>2.1127777777777777E-2</v>
      </c>
      <c r="O156" s="6">
        <v>1.7324777777777776E-2</v>
      </c>
      <c r="P156" s="6">
        <v>3.8030000000000008E-3</v>
      </c>
      <c r="Q156" s="6">
        <v>1.4553674688224956</v>
      </c>
      <c r="R156" s="6"/>
      <c r="S156" s="7">
        <v>32.4</v>
      </c>
      <c r="T156" s="7">
        <v>108.3</v>
      </c>
      <c r="U156" s="7">
        <v>30</v>
      </c>
      <c r="V156" s="7">
        <v>952.56097560975604</v>
      </c>
      <c r="W156" s="7">
        <v>9763.7446063347124</v>
      </c>
      <c r="X156" s="8">
        <v>6712.6626233333336</v>
      </c>
      <c r="Y156" s="7">
        <f>V156*COS(RADIANS(F156))</f>
        <v>952.43077879457894</v>
      </c>
      <c r="Z156" s="3">
        <f>X156/(Y156*5.41*2)*100</f>
        <v>65.137957698027662</v>
      </c>
    </row>
    <row r="157" spans="1:26" x14ac:dyDescent="0.3">
      <c r="A157" s="5">
        <v>12.33</v>
      </c>
      <c r="B157" s="5">
        <v>10.753950061944666</v>
      </c>
      <c r="C157" s="5">
        <v>-18.690749070830009</v>
      </c>
      <c r="D157" s="5">
        <v>51.955879477686452</v>
      </c>
      <c r="E157" s="5">
        <v>38.044120522313548</v>
      </c>
      <c r="F157" s="4">
        <v>0.94814692750918317</v>
      </c>
      <c r="G157" s="4">
        <v>18.531885249229223</v>
      </c>
      <c r="H157" s="5">
        <v>248.88465787838265</v>
      </c>
      <c r="I157" s="5">
        <v>74.256722606741803</v>
      </c>
      <c r="J157" s="5">
        <v>15.743277393258197</v>
      </c>
      <c r="K157" s="5">
        <v>0.95171318684297657</v>
      </c>
      <c r="L157" s="5">
        <v>0.94797413871436154</v>
      </c>
      <c r="M157" s="4">
        <v>1.1655833333333334</v>
      </c>
      <c r="N157" s="6">
        <v>1.9426388888888889E-2</v>
      </c>
      <c r="O157" s="6">
        <v>1.5929638888888889E-2</v>
      </c>
      <c r="P157" s="6">
        <v>3.4967500000000012E-3</v>
      </c>
      <c r="Q157" s="6">
        <v>1.494589220432132</v>
      </c>
      <c r="R157" s="6"/>
      <c r="S157" s="7">
        <v>32.6</v>
      </c>
      <c r="T157" s="7">
        <v>109.1</v>
      </c>
      <c r="U157" s="7">
        <v>29.6</v>
      </c>
      <c r="V157" s="7">
        <v>951.34146341463395</v>
      </c>
      <c r="W157" s="7">
        <v>9759.7642736366652</v>
      </c>
      <c r="X157" s="8">
        <v>6220.8930874999996</v>
      </c>
      <c r="Y157" s="7">
        <f>V157*COS(RADIANS(F157))</f>
        <v>951.21120597471497</v>
      </c>
      <c r="Z157" s="3">
        <f>X157/(Y157*5.41*2)*100</f>
        <v>60.443348928229732</v>
      </c>
    </row>
    <row r="158" spans="1:26" x14ac:dyDescent="0.3">
      <c r="A158" s="5">
        <v>12.35</v>
      </c>
      <c r="B158" s="5">
        <v>10.773950061944666</v>
      </c>
      <c r="C158" s="5">
        <v>-18.390749070830026</v>
      </c>
      <c r="D158" s="5">
        <v>52.041814690464513</v>
      </c>
      <c r="E158" s="5">
        <v>37.958185309535487</v>
      </c>
      <c r="F158" s="4">
        <v>0.94978316531900309</v>
      </c>
      <c r="G158" s="4">
        <v>18.234618121351623</v>
      </c>
      <c r="H158" s="5">
        <v>248.7996502783954</v>
      </c>
      <c r="I158" s="5">
        <v>74.24561715733023</v>
      </c>
      <c r="J158" s="5">
        <v>15.75438284266977</v>
      </c>
      <c r="K158" s="5">
        <v>0.95254309165152606</v>
      </c>
      <c r="L158" s="5">
        <v>0.94961319526177757</v>
      </c>
      <c r="M158" s="4">
        <v>1.2207272727272729</v>
      </c>
      <c r="N158" s="6">
        <v>2.0345454545454549E-2</v>
      </c>
      <c r="O158" s="6">
        <v>1.6683272727272727E-2</v>
      </c>
      <c r="P158" s="6">
        <v>3.6621818181818196E-3</v>
      </c>
      <c r="Q158" s="6">
        <v>1.4505247219947095</v>
      </c>
      <c r="R158" s="6"/>
      <c r="S158" s="7">
        <v>31.2</v>
      </c>
      <c r="T158" s="7">
        <v>108.2</v>
      </c>
      <c r="U158" s="7">
        <v>29.8</v>
      </c>
      <c r="V158" s="7">
        <v>952.92682926829195</v>
      </c>
      <c r="W158" s="7">
        <v>9792.8991675786656</v>
      </c>
      <c r="X158" s="8">
        <v>6557.7876000000006</v>
      </c>
      <c r="Y158" s="7">
        <f>V158*COS(RADIANS(F158))</f>
        <v>952.79590405682029</v>
      </c>
      <c r="Z158" s="3">
        <f>X158/(Y158*5.41*2)*100</f>
        <v>63.610704271745043</v>
      </c>
    </row>
    <row r="159" spans="1:26" x14ac:dyDescent="0.3">
      <c r="A159" s="5">
        <v>12.37</v>
      </c>
      <c r="B159" s="5">
        <v>10.793950061944665</v>
      </c>
      <c r="C159" s="5">
        <v>-18.090749070830029</v>
      </c>
      <c r="D159" s="5">
        <v>52.126407127177977</v>
      </c>
      <c r="E159" s="5">
        <v>37.873592872822023</v>
      </c>
      <c r="F159" s="4">
        <v>0.95139388694969862</v>
      </c>
      <c r="G159" s="4">
        <v>17.937341623879323</v>
      </c>
      <c r="H159" s="5">
        <v>248.71563398674365</v>
      </c>
      <c r="I159" s="5">
        <v>74.234732552450751</v>
      </c>
      <c r="J159" s="5">
        <v>15.765267447549249</v>
      </c>
      <c r="K159" s="5">
        <v>0.95337019019232661</v>
      </c>
      <c r="L159" s="5">
        <v>0.95122673418449455</v>
      </c>
      <c r="M159" s="4">
        <v>0.59908333333333341</v>
      </c>
      <c r="N159" s="6">
        <v>9.984722222222223E-3</v>
      </c>
      <c r="O159" s="6">
        <v>8.1874722222222227E-3</v>
      </c>
      <c r="P159" s="6">
        <v>1.7972500000000007E-3</v>
      </c>
      <c r="Q159" s="6">
        <v>1.6069419847110413</v>
      </c>
      <c r="R159" s="6"/>
      <c r="S159" s="7">
        <v>31.5</v>
      </c>
      <c r="T159" s="7">
        <v>111.3</v>
      </c>
      <c r="U159" s="7">
        <v>31</v>
      </c>
      <c r="V159" s="7">
        <v>951.34146341463395</v>
      </c>
      <c r="W159" s="7">
        <v>9793.1868981540902</v>
      </c>
      <c r="X159" s="8">
        <v>3335.3245683333334</v>
      </c>
      <c r="Y159" s="7">
        <f>V159*COS(RADIANS(F159))</f>
        <v>951.21031232613745</v>
      </c>
      <c r="Z159" s="3">
        <f>X159/(Y159*5.41*2)*100</f>
        <v>32.406661428788262</v>
      </c>
    </row>
    <row r="160" spans="1:26" x14ac:dyDescent="0.3">
      <c r="A160" s="5">
        <v>12.38</v>
      </c>
      <c r="B160" s="5">
        <v>10.803950061944667</v>
      </c>
      <c r="C160" s="5">
        <v>-17.940749070830009</v>
      </c>
      <c r="D160" s="5">
        <v>52.16819907833812</v>
      </c>
      <c r="E160" s="5">
        <v>37.83180092166188</v>
      </c>
      <c r="F160" s="4">
        <v>0.95218966454047727</v>
      </c>
      <c r="G160" s="4">
        <v>17.788699922398791</v>
      </c>
      <c r="H160" s="5">
        <v>248.67400244038603</v>
      </c>
      <c r="I160" s="5">
        <v>74.229372392053591</v>
      </c>
      <c r="J160" s="5">
        <v>15.770627607946409</v>
      </c>
      <c r="K160" s="5">
        <v>0.95378270525672859</v>
      </c>
      <c r="L160" s="5">
        <v>0.95202391987857171</v>
      </c>
      <c r="M160" s="4">
        <v>0.91124999999999989</v>
      </c>
      <c r="N160" s="6">
        <v>1.5187499999999998E-2</v>
      </c>
      <c r="O160" s="6">
        <v>1.2453749999999998E-2</v>
      </c>
      <c r="P160" s="6">
        <v>2.7337500000000005E-3</v>
      </c>
      <c r="Q160" s="6">
        <v>1.6765217860169301</v>
      </c>
      <c r="R160" s="6"/>
      <c r="S160" s="7">
        <v>32.799999999999997</v>
      </c>
      <c r="T160" s="7">
        <v>112.6</v>
      </c>
      <c r="U160" s="7">
        <v>30.2</v>
      </c>
      <c r="V160" s="7">
        <v>952.07317073170702</v>
      </c>
      <c r="W160" s="7">
        <v>9808.9168016768763</v>
      </c>
      <c r="X160" s="8">
        <v>5073.275024999999</v>
      </c>
      <c r="Y160" s="7">
        <f>V160*COS(RADIANS(F160))</f>
        <v>951.94169911688016</v>
      </c>
      <c r="Z160" s="3">
        <f>X160/(Y160*5.41*2)*100</f>
        <v>49.255053409678489</v>
      </c>
    </row>
    <row r="161" spans="1:43" x14ac:dyDescent="0.3">
      <c r="A161" s="5">
        <v>12.4</v>
      </c>
      <c r="B161" s="5">
        <v>10.823950061944666</v>
      </c>
      <c r="C161" s="5">
        <v>-17.640749070830012</v>
      </c>
      <c r="D161" s="5">
        <v>52.250773014080409</v>
      </c>
      <c r="E161" s="5">
        <v>37.749226985919591</v>
      </c>
      <c r="F161" s="4">
        <v>0.95376202437387159</v>
      </c>
      <c r="G161" s="4">
        <v>17.491409734402701</v>
      </c>
      <c r="H161" s="5">
        <v>248.59150225125649</v>
      </c>
      <c r="I161" s="5">
        <v>74.218815032158275</v>
      </c>
      <c r="J161" s="5">
        <v>15.781184967841725</v>
      </c>
      <c r="K161" s="5">
        <v>0.95460570289574775</v>
      </c>
      <c r="L161" s="5">
        <v>0.95359909483190919</v>
      </c>
      <c r="M161" s="4">
        <v>0.85716666666666674</v>
      </c>
      <c r="N161" s="6">
        <v>1.4286111111111112E-2</v>
      </c>
      <c r="O161" s="6">
        <v>1.1714611111111111E-2</v>
      </c>
      <c r="P161" s="6">
        <v>2.5715000000000009E-3</v>
      </c>
      <c r="Q161" s="6">
        <v>1.7094570256468031</v>
      </c>
      <c r="R161" s="6"/>
      <c r="S161" s="7">
        <v>33.299999999999997</v>
      </c>
      <c r="T161" s="7">
        <v>113.2</v>
      </c>
      <c r="U161" s="7">
        <v>29.8</v>
      </c>
      <c r="V161" s="7">
        <v>955.24390243902405</v>
      </c>
      <c r="W161" s="7">
        <v>9857.8353753024603</v>
      </c>
      <c r="X161" s="8">
        <v>4778.1527227777788</v>
      </c>
      <c r="Y161" s="7">
        <f>V161*COS(RADIANS(F161))</f>
        <v>955.11155698210473</v>
      </c>
      <c r="Z161" s="3">
        <f>X161/(Y161*5.41*2)*100</f>
        <v>46.235830823069954</v>
      </c>
    </row>
    <row r="162" spans="1:43" x14ac:dyDescent="0.3">
      <c r="A162" s="5">
        <v>12.42</v>
      </c>
      <c r="B162" s="5">
        <v>10.843950061944666</v>
      </c>
      <c r="C162" s="5">
        <v>-17.340749070830014</v>
      </c>
      <c r="D162" s="5">
        <v>52.331998445060094</v>
      </c>
      <c r="E162" s="5">
        <v>37.668001554939906</v>
      </c>
      <c r="F162" s="4">
        <v>0.95530875243228131</v>
      </c>
      <c r="G162" s="4">
        <v>17.194110658664687</v>
      </c>
      <c r="H162" s="5">
        <v>248.51003218404503</v>
      </c>
      <c r="I162" s="5">
        <v>74.208473223584932</v>
      </c>
      <c r="J162" s="5">
        <v>15.791526776415068</v>
      </c>
      <c r="K162" s="5">
        <v>0.95542603796698578</v>
      </c>
      <c r="L162" s="5">
        <v>0.95514863655976934</v>
      </c>
      <c r="M162" s="4">
        <v>0.99325000000000008</v>
      </c>
      <c r="N162" s="6">
        <v>1.6554166666666668E-2</v>
      </c>
      <c r="O162" s="6">
        <v>1.3574416666666667E-2</v>
      </c>
      <c r="P162" s="6">
        <v>2.9797500000000011E-3</v>
      </c>
      <c r="Q162" s="6">
        <v>1.6280943411352762</v>
      </c>
      <c r="R162" s="6"/>
      <c r="S162" s="7">
        <v>33.299999999999997</v>
      </c>
      <c r="T162" s="7">
        <v>111.7</v>
      </c>
      <c r="U162" s="7">
        <v>28.5</v>
      </c>
      <c r="V162" s="7">
        <v>956.09756097560899</v>
      </c>
      <c r="W162" s="7">
        <v>9882.6457436984692</v>
      </c>
      <c r="X162" s="8">
        <v>5432.7861466666673</v>
      </c>
      <c r="Y162" s="7">
        <f>V162*COS(RADIANS(F162))</f>
        <v>955.9646672728519</v>
      </c>
      <c r="Z162" s="3">
        <f>X162/(Y162*5.41*2)*100</f>
        <v>52.523481852086803</v>
      </c>
    </row>
    <row r="163" spans="1:43" x14ac:dyDescent="0.3">
      <c r="A163" s="5">
        <v>12.43</v>
      </c>
      <c r="B163" s="5">
        <v>10.853950061944666</v>
      </c>
      <c r="C163" s="5">
        <v>-17.190749070830023</v>
      </c>
      <c r="D163" s="5">
        <v>52.372104773931838</v>
      </c>
      <c r="E163" s="5">
        <v>37.627895226068162</v>
      </c>
      <c r="F163" s="4">
        <v>0.95607249048266008</v>
      </c>
      <c r="G163" s="4">
        <v>17.045457846992587</v>
      </c>
      <c r="H163" s="5">
        <v>248.46968828143554</v>
      </c>
      <c r="I163" s="5">
        <v>74.20338251325829</v>
      </c>
      <c r="J163" s="5">
        <v>15.79661748674171</v>
      </c>
      <c r="K163" s="5">
        <v>0.95583522467124171</v>
      </c>
      <c r="L163" s="5">
        <v>0.95591378090033652</v>
      </c>
      <c r="M163" s="4">
        <v>0.74741666666666662</v>
      </c>
      <c r="N163" s="6">
        <v>1.2456944444444444E-2</v>
      </c>
      <c r="O163" s="6">
        <v>1.0214694444444443E-2</v>
      </c>
      <c r="P163" s="6">
        <v>2.2422500000000008E-3</v>
      </c>
      <c r="Q163" s="6">
        <v>1.6984203060895497</v>
      </c>
      <c r="R163" s="6"/>
      <c r="S163" s="7">
        <v>33</v>
      </c>
      <c r="T163" s="7">
        <v>113</v>
      </c>
      <c r="U163" s="7">
        <v>29.2</v>
      </c>
      <c r="V163" s="7">
        <v>952.92682926829195</v>
      </c>
      <c r="W163" s="7">
        <v>9857.7463131259556</v>
      </c>
      <c r="X163" s="8">
        <v>4171.5815555555555</v>
      </c>
      <c r="Y163" s="7">
        <f>V163*COS(RADIANS(F163))</f>
        <v>952.79416442106367</v>
      </c>
      <c r="Z163" s="3">
        <f>X163/(Y163*5.41*2)*100</f>
        <v>40.464519645603104</v>
      </c>
      <c r="AM163" s="5"/>
      <c r="AQ163" s="5"/>
    </row>
    <row r="164" spans="1:43" x14ac:dyDescent="0.3">
      <c r="A164" s="5">
        <v>12.45</v>
      </c>
      <c r="B164" s="5">
        <v>10.873950061944665</v>
      </c>
      <c r="C164" s="5">
        <v>-16.890749070830026</v>
      </c>
      <c r="D164" s="5">
        <v>52.451303284019545</v>
      </c>
      <c r="E164" s="5">
        <v>37.548696715980455</v>
      </c>
      <c r="F164" s="4">
        <v>0.95758068691561693</v>
      </c>
      <c r="G164" s="4">
        <v>16.748145793067476</v>
      </c>
      <c r="H164" s="5">
        <v>248.38979238515378</v>
      </c>
      <c r="I164" s="5">
        <v>74.193360230133777</v>
      </c>
      <c r="J164" s="5">
        <v>15.806639769866223</v>
      </c>
      <c r="K164" s="5">
        <v>0.95665167133632256</v>
      </c>
      <c r="L164" s="5">
        <v>0.95742478882340576</v>
      </c>
      <c r="M164" s="4">
        <v>0.1618333333333333</v>
      </c>
      <c r="N164" s="6">
        <v>2.6972222222222215E-3</v>
      </c>
      <c r="O164" s="6">
        <v>2.2117222222222217E-3</v>
      </c>
      <c r="P164" s="6">
        <v>4.8549999999999998E-4</v>
      </c>
      <c r="Q164" s="6">
        <v>1.6819746240727451</v>
      </c>
      <c r="R164" s="6"/>
      <c r="S164" s="7">
        <v>31.7</v>
      </c>
      <c r="T164" s="7">
        <v>112.7</v>
      </c>
      <c r="U164" s="7">
        <v>30.1</v>
      </c>
      <c r="V164" s="7">
        <v>951.34146341463395</v>
      </c>
      <c r="W164" s="7">
        <v>9856.8708141418065</v>
      </c>
      <c r="X164" s="8">
        <v>914.53634999999974</v>
      </c>
      <c r="Y164" s="7">
        <f>V164*COS(RADIANS(F164))</f>
        <v>951.20860110043202</v>
      </c>
      <c r="Z164" s="3">
        <f>X164/(Y164*5.41*2)*100</f>
        <v>8.8858288207653526</v>
      </c>
      <c r="AM164" s="5"/>
      <c r="AQ164" s="5"/>
    </row>
    <row r="165" spans="1:43" x14ac:dyDescent="0.3">
      <c r="A165" s="5">
        <v>12.47</v>
      </c>
      <c r="B165" s="5">
        <v>10.893950061944667</v>
      </c>
      <c r="C165" s="5">
        <v>-16.59074907083</v>
      </c>
      <c r="D165" s="5">
        <v>52.529147791706023</v>
      </c>
      <c r="E165" s="5">
        <v>37.470852208293977</v>
      </c>
      <c r="F165" s="4">
        <v>0.9590631407332374</v>
      </c>
      <c r="G165" s="4">
        <v>16.450825319537849</v>
      </c>
      <c r="H165" s="5">
        <v>248.31096519336876</v>
      </c>
      <c r="I165" s="5">
        <v>74.183548496332932</v>
      </c>
      <c r="J165" s="5">
        <v>15.816451503667068</v>
      </c>
      <c r="K165" s="5">
        <v>0.95746559512136786</v>
      </c>
      <c r="L165" s="5">
        <v>0.95891005267588236</v>
      </c>
      <c r="M165" s="4">
        <v>0.21383333333333332</v>
      </c>
      <c r="N165" s="6">
        <v>3.5638888888888886E-3</v>
      </c>
      <c r="O165" s="6">
        <v>2.9223888888888884E-3</v>
      </c>
      <c r="P165" s="6">
        <v>6.4150000000000014E-4</v>
      </c>
      <c r="Q165" s="6">
        <v>1.6548549381541655</v>
      </c>
      <c r="R165" s="6"/>
      <c r="S165" s="7">
        <v>33.5</v>
      </c>
      <c r="T165" s="7">
        <v>112.2</v>
      </c>
      <c r="U165" s="7">
        <v>29.3</v>
      </c>
      <c r="V165" s="7">
        <v>950.85365853658504</v>
      </c>
      <c r="W165" s="7">
        <v>9867.0684921675711</v>
      </c>
      <c r="X165" s="8">
        <v>1174.0811405555555</v>
      </c>
      <c r="Y165" s="7">
        <f>V165*COS(RADIANS(F165))</f>
        <v>950.72045287572189</v>
      </c>
      <c r="Z165" s="3">
        <f>X165/(Y165*5.41*2)*100</f>
        <v>11.413478214564982</v>
      </c>
      <c r="AM165" s="5"/>
      <c r="AQ165" s="5"/>
    </row>
    <row r="166" spans="1:43" x14ac:dyDescent="0.3">
      <c r="A166" s="5">
        <v>12.48</v>
      </c>
      <c r="B166" s="5">
        <v>10.903950061944666</v>
      </c>
      <c r="C166" s="5">
        <v>-16.440749070830009</v>
      </c>
      <c r="D166" s="5">
        <v>52.56756162627638</v>
      </c>
      <c r="E166" s="5">
        <v>37.43243837372362</v>
      </c>
      <c r="F166" s="4">
        <v>0.95979470069299222</v>
      </c>
      <c r="G166" s="4">
        <v>16.302161982878452</v>
      </c>
      <c r="H166" s="5">
        <v>248.2719571580887</v>
      </c>
      <c r="I166" s="5">
        <v>74.178720983192846</v>
      </c>
      <c r="J166" s="5">
        <v>15.821279016807154</v>
      </c>
      <c r="K166" s="5">
        <v>0.95787162808459581</v>
      </c>
      <c r="L166" s="5">
        <v>0.95964301710676037</v>
      </c>
      <c r="M166" s="4">
        <v>0.95066666666666644</v>
      </c>
      <c r="N166" s="6">
        <v>1.5844444444444442E-2</v>
      </c>
      <c r="O166" s="6">
        <v>1.2992444444444442E-2</v>
      </c>
      <c r="P166" s="6">
        <v>2.8520000000000004E-3</v>
      </c>
      <c r="Q166" s="6">
        <v>1.5808186800835602</v>
      </c>
      <c r="R166" s="6"/>
      <c r="S166" s="7">
        <v>35.4</v>
      </c>
      <c r="T166" s="7">
        <v>110.8</v>
      </c>
      <c r="U166" s="7">
        <v>28.8</v>
      </c>
      <c r="V166" s="7">
        <v>954.51219512195098</v>
      </c>
      <c r="W166" s="7">
        <v>9912.5887784812439</v>
      </c>
      <c r="X166" s="8">
        <v>5000.8932711111111</v>
      </c>
      <c r="Y166" s="7">
        <f>V166*COS(RADIANS(F166))</f>
        <v>954.3782728647376</v>
      </c>
      <c r="Z166" s="3">
        <f>X166/(Y166*5.41*2)*100</f>
        <v>48.428362151319448</v>
      </c>
      <c r="AM166" s="5"/>
      <c r="AQ166" s="5"/>
    </row>
    <row r="167" spans="1:43" x14ac:dyDescent="0.3">
      <c r="A167" s="5">
        <v>12.5</v>
      </c>
      <c r="B167" s="5">
        <v>10.923950061944666</v>
      </c>
      <c r="C167" s="5">
        <v>-16.140749070830012</v>
      </c>
      <c r="D167" s="5">
        <v>52.64337114045253</v>
      </c>
      <c r="E167" s="5">
        <v>37.35662885954747</v>
      </c>
      <c r="F167" s="4">
        <v>0.96123846019455328</v>
      </c>
      <c r="G167" s="4">
        <v>16.004829223584593</v>
      </c>
      <c r="H167" s="5">
        <v>248.19476176705103</v>
      </c>
      <c r="I167" s="5">
        <v>74.169221484260845</v>
      </c>
      <c r="J167" s="5">
        <v>15.830778515739155</v>
      </c>
      <c r="K167" s="5">
        <v>0.95868187013175055</v>
      </c>
      <c r="L167" s="5">
        <v>0.96108958445680448</v>
      </c>
      <c r="M167" s="4">
        <v>1.1162500000000002</v>
      </c>
      <c r="N167" s="6">
        <v>1.8604166666666668E-2</v>
      </c>
      <c r="O167" s="6">
        <v>1.5255416666666667E-2</v>
      </c>
      <c r="P167" s="6">
        <v>3.348750000000001E-3</v>
      </c>
      <c r="Q167" s="6">
        <v>1.5095191024097334</v>
      </c>
      <c r="R167" s="6"/>
      <c r="S167" s="7">
        <v>35.4</v>
      </c>
      <c r="T167" s="7">
        <v>109.4</v>
      </c>
      <c r="U167" s="7">
        <v>28.2</v>
      </c>
      <c r="V167" s="7">
        <v>949.63414634146295</v>
      </c>
      <c r="W167" s="7">
        <v>9876.7650347278668</v>
      </c>
      <c r="X167" s="8">
        <v>5762.9010833333332</v>
      </c>
      <c r="Y167" s="7">
        <f>V167*COS(RADIANS(F167))</f>
        <v>949.50050736104947</v>
      </c>
      <c r="Z167" s="3">
        <f>X167/(Y167*5.41*2)*100</f>
        <v>56.094296190082872</v>
      </c>
      <c r="AM167" s="5"/>
      <c r="AQ167" s="5"/>
    </row>
    <row r="168" spans="1:43" x14ac:dyDescent="0.3">
      <c r="A168" s="5">
        <v>12.52</v>
      </c>
      <c r="B168" s="5">
        <v>10.943950061944665</v>
      </c>
      <c r="C168" s="5">
        <v>-15.840749070830029</v>
      </c>
      <c r="D168" s="5">
        <v>52.717821386590124</v>
      </c>
      <c r="E168" s="5">
        <v>37.282178613409876</v>
      </c>
      <c r="F168" s="4">
        <v>0.96265637100167489</v>
      </c>
      <c r="G168" s="4">
        <v>15.707488499976701</v>
      </c>
      <c r="H168" s="5">
        <v>248.11867330833905</v>
      </c>
      <c r="I168" s="5">
        <v>74.159927813561922</v>
      </c>
      <c r="J168" s="5">
        <v>15.840072186438078</v>
      </c>
      <c r="K168" s="5">
        <v>0.95948972522608267</v>
      </c>
      <c r="L168" s="5">
        <v>0.96251030165253415</v>
      </c>
      <c r="M168" s="4">
        <v>1.2165833333333331</v>
      </c>
      <c r="N168" s="6">
        <v>2.0276388888888885E-2</v>
      </c>
      <c r="O168" s="6">
        <v>1.6626638888888885E-2</v>
      </c>
      <c r="P168" s="6">
        <v>3.6497500000000002E-3</v>
      </c>
      <c r="Q168" s="6">
        <v>1.3934362766875499</v>
      </c>
      <c r="R168" s="6"/>
      <c r="S168" s="7">
        <v>35.1</v>
      </c>
      <c r="T168" s="7">
        <v>107</v>
      </c>
      <c r="U168" s="7">
        <v>30</v>
      </c>
      <c r="V168" s="7">
        <v>951.34146341463395</v>
      </c>
      <c r="W168" s="7">
        <v>9909.1174425599474</v>
      </c>
      <c r="X168" s="8">
        <v>6102.6537036111113</v>
      </c>
      <c r="Y168" s="7">
        <f>V168*COS(RADIANS(F168))</f>
        <v>951.20718891973911</v>
      </c>
      <c r="Z168" s="3">
        <f>X168/(Y168*5.41*2)*100</f>
        <v>59.294763591801534</v>
      </c>
      <c r="AM168" s="5"/>
      <c r="AQ168" s="5"/>
    </row>
    <row r="169" spans="1:43" x14ac:dyDescent="0.3">
      <c r="A169" s="5">
        <v>12.53</v>
      </c>
      <c r="B169" s="5">
        <v>10.953950061944665</v>
      </c>
      <c r="C169" s="5">
        <v>-15.690749070830023</v>
      </c>
      <c r="D169" s="5">
        <v>52.754536144846298</v>
      </c>
      <c r="E169" s="5">
        <v>37.245463855153702</v>
      </c>
      <c r="F169" s="4">
        <v>0.96335562027214594</v>
      </c>
      <c r="G169" s="4">
        <v>15.558815207474117</v>
      </c>
      <c r="H169" s="5">
        <v>248.08104892038764</v>
      </c>
      <c r="I169" s="5">
        <v>74.155357595886514</v>
      </c>
      <c r="J169" s="5">
        <v>15.844642404113486</v>
      </c>
      <c r="K169" s="5">
        <v>0.95989277436627851</v>
      </c>
      <c r="L169" s="5">
        <v>0.9632109535692901</v>
      </c>
      <c r="M169" s="4">
        <v>1.2473333333333332</v>
      </c>
      <c r="N169" s="6">
        <v>2.0788888888888888E-2</v>
      </c>
      <c r="O169" s="6">
        <v>1.7046888888888886E-2</v>
      </c>
      <c r="P169" s="6">
        <v>3.742000000000001E-3</v>
      </c>
      <c r="Q169" s="6">
        <v>1.4122569126255384</v>
      </c>
      <c r="R169" s="6"/>
      <c r="S169" s="7">
        <v>33.6</v>
      </c>
      <c r="T169" s="7">
        <v>107.4</v>
      </c>
      <c r="U169" s="7">
        <v>30</v>
      </c>
      <c r="V169" s="7">
        <v>947.68292682926801</v>
      </c>
      <c r="W169" s="7">
        <v>9878.1803904828066</v>
      </c>
      <c r="X169" s="8">
        <v>6422.2449200000001</v>
      </c>
      <c r="Y169" s="7">
        <f>V169*COS(RADIANS(F169))</f>
        <v>947.54897432550217</v>
      </c>
      <c r="Z169" s="3">
        <f>X169/(Y169*5.41*2)*100</f>
        <v>62.640892557328385</v>
      </c>
      <c r="AM169" s="5"/>
      <c r="AQ169" s="5"/>
    </row>
    <row r="170" spans="1:43" x14ac:dyDescent="0.3">
      <c r="A170" s="5">
        <v>12.55</v>
      </c>
      <c r="B170" s="5">
        <v>10.973950061944667</v>
      </c>
      <c r="C170" s="5">
        <v>-15.390749070830012</v>
      </c>
      <c r="D170" s="5">
        <v>52.82694367354091</v>
      </c>
      <c r="E170" s="5">
        <v>37.17305632645909</v>
      </c>
      <c r="F170" s="4">
        <v>0.96473468121884298</v>
      </c>
      <c r="G170" s="4">
        <v>15.26146287188077</v>
      </c>
      <c r="H170" s="5">
        <v>248.00664926503885</v>
      </c>
      <c r="I170" s="5">
        <v>74.146369283540722</v>
      </c>
      <c r="J170" s="5">
        <v>15.853630716459278</v>
      </c>
      <c r="K170" s="5">
        <v>0.96069714893188962</v>
      </c>
      <c r="L170" s="5">
        <v>0.96459281871139857</v>
      </c>
      <c r="M170" s="4">
        <v>1.2041666666666668</v>
      </c>
      <c r="N170" s="6">
        <v>2.0069444444444449E-2</v>
      </c>
      <c r="O170" s="6">
        <v>1.6456944444444448E-2</v>
      </c>
      <c r="P170" s="6">
        <v>3.6125000000000016E-3</v>
      </c>
      <c r="Q170" s="6">
        <v>1.48963959841795</v>
      </c>
      <c r="R170" s="6"/>
      <c r="S170" s="7">
        <v>33.6</v>
      </c>
      <c r="T170" s="7">
        <v>109</v>
      </c>
      <c r="U170" s="7">
        <v>31.1</v>
      </c>
      <c r="V170" s="7">
        <v>952.92682926829195</v>
      </c>
      <c r="W170" s="7">
        <v>9947.0592884946891</v>
      </c>
      <c r="X170" s="8">
        <v>6334.4063611111133</v>
      </c>
      <c r="Y170" s="7">
        <f>V170*COS(RADIANS(F170))</f>
        <v>952.79174965275809</v>
      </c>
      <c r="Z170" s="3">
        <f>X170/(Y170*5.41*2)*100</f>
        <v>61.444168559683732</v>
      </c>
      <c r="AM170" s="5"/>
      <c r="AQ170" s="5"/>
    </row>
    <row r="171" spans="1:43" x14ac:dyDescent="0.3">
      <c r="A171" s="5">
        <v>12.57</v>
      </c>
      <c r="B171" s="5">
        <v>10.993950061944666</v>
      </c>
      <c r="C171" s="5">
        <v>-15.090749070830014</v>
      </c>
      <c r="D171" s="5">
        <v>52.897986901463234</v>
      </c>
      <c r="E171" s="5">
        <v>37.102013098536766</v>
      </c>
      <c r="F171" s="4">
        <v>0.96608779215908669</v>
      </c>
      <c r="G171" s="4">
        <v>14.96410301524258</v>
      </c>
      <c r="H171" s="5">
        <v>247.93339428749772</v>
      </c>
      <c r="I171" s="5">
        <v>74.13758234968337</v>
      </c>
      <c r="J171" s="5">
        <v>15.86241765031663</v>
      </c>
      <c r="K171" s="5">
        <v>0.9614992689509041</v>
      </c>
      <c r="L171" s="5">
        <v>0.96594873238269696</v>
      </c>
      <c r="M171" s="4">
        <v>1.2809999999999999</v>
      </c>
      <c r="N171" s="6">
        <v>2.1349999999999997E-2</v>
      </c>
      <c r="O171" s="6">
        <v>1.7506999999999998E-2</v>
      </c>
      <c r="P171" s="6">
        <v>3.8430000000000005E-3</v>
      </c>
      <c r="Q171" s="6">
        <v>1.426508967466747</v>
      </c>
      <c r="R171" s="6"/>
      <c r="S171" s="7">
        <v>33.200000000000003</v>
      </c>
      <c r="T171" s="7">
        <v>107.7</v>
      </c>
      <c r="U171" s="7">
        <v>31.5</v>
      </c>
      <c r="V171" s="7">
        <v>952.56097560975604</v>
      </c>
      <c r="W171" s="7">
        <v>9957.1864726928106</v>
      </c>
      <c r="X171" s="8">
        <v>6658.1469499999985</v>
      </c>
      <c r="Y171" s="7">
        <f>V171*COS(RADIANS(F171))</f>
        <v>952.42556882558813</v>
      </c>
      <c r="Z171" s="3">
        <f>X171/(Y171*5.41*2)*100</f>
        <v>64.609305000517097</v>
      </c>
      <c r="AM171" s="5"/>
      <c r="AQ171" s="5"/>
    </row>
    <row r="172" spans="1:43" x14ac:dyDescent="0.3">
      <c r="A172" s="5">
        <v>12.58</v>
      </c>
      <c r="B172" s="5">
        <v>11.003950061944666</v>
      </c>
      <c r="C172" s="5">
        <v>-14.940749070830009</v>
      </c>
      <c r="D172" s="5">
        <v>52.9329962925204</v>
      </c>
      <c r="E172" s="5">
        <v>37.0670037074796</v>
      </c>
      <c r="F172" s="4">
        <v>0.96675460410047787</v>
      </c>
      <c r="G172" s="4">
        <v>14.815420321012699</v>
      </c>
      <c r="H172" s="5">
        <v>247.89720072381982</v>
      </c>
      <c r="I172" s="5">
        <v>74.133263864959616</v>
      </c>
      <c r="J172" s="5">
        <v>15.866736135040384</v>
      </c>
      <c r="K172" s="5">
        <v>0.96189949978440992</v>
      </c>
      <c r="L172" s="5">
        <v>0.96661694513993213</v>
      </c>
      <c r="M172" s="4">
        <v>1.2386666666666666</v>
      </c>
      <c r="N172" s="6">
        <v>2.0644444444444444E-2</v>
      </c>
      <c r="O172" s="6">
        <v>1.6928444444444444E-2</v>
      </c>
      <c r="P172" s="6">
        <v>3.716000000000001E-3</v>
      </c>
      <c r="Q172" s="6">
        <v>1.4995523265429731</v>
      </c>
      <c r="R172" s="6"/>
      <c r="S172" s="7">
        <v>32.5</v>
      </c>
      <c r="T172" s="7">
        <v>109.2</v>
      </c>
      <c r="U172" s="7">
        <v>29.2</v>
      </c>
      <c r="V172" s="7">
        <v>951.34146341463395</v>
      </c>
      <c r="W172" s="7">
        <v>9951.3026649366184</v>
      </c>
      <c r="X172" s="8">
        <v>6628.2333288888894</v>
      </c>
      <c r="Y172" s="7">
        <f>V172*COS(RADIANS(F172))</f>
        <v>951.20604324313126</v>
      </c>
      <c r="Z172" s="3">
        <f>X172/(Y172*5.41*2)*100</f>
        <v>64.401491666834318</v>
      </c>
      <c r="AM172" s="5"/>
      <c r="AQ172" s="5"/>
    </row>
    <row r="173" spans="1:43" x14ac:dyDescent="0.3">
      <c r="A173" s="5">
        <v>12.6</v>
      </c>
      <c r="B173" s="5">
        <v>11.023950061944666</v>
      </c>
      <c r="C173" s="5">
        <v>-14.640749070830026</v>
      </c>
      <c r="D173" s="5">
        <v>53.001989429076168</v>
      </c>
      <c r="E173" s="5">
        <v>36.998010570923832</v>
      </c>
      <c r="F173" s="4">
        <v>0.9680687167909775</v>
      </c>
      <c r="G173" s="4">
        <v>14.518049508731956</v>
      </c>
      <c r="H173" s="5">
        <v>247.82569073113032</v>
      </c>
      <c r="I173" s="5">
        <v>74.124775813192244</v>
      </c>
      <c r="J173" s="5">
        <v>15.875224186807756</v>
      </c>
      <c r="K173" s="5">
        <v>0.96269833537552185</v>
      </c>
      <c r="L173" s="5">
        <v>0.96793385836166479</v>
      </c>
      <c r="M173" s="4">
        <v>1.232833333333333</v>
      </c>
      <c r="N173" s="6">
        <v>2.0547222222222217E-2</v>
      </c>
      <c r="O173" s="6">
        <v>1.6848722222222216E-2</v>
      </c>
      <c r="P173" s="6">
        <v>3.6985E-3</v>
      </c>
      <c r="Q173" s="6">
        <v>1.4699753959818556</v>
      </c>
      <c r="R173" s="6"/>
      <c r="S173" s="7">
        <v>32.6</v>
      </c>
      <c r="T173" s="7">
        <v>108.6</v>
      </c>
      <c r="U173" s="7">
        <v>29.3</v>
      </c>
      <c r="V173" s="7">
        <v>952.92682926829195</v>
      </c>
      <c r="W173" s="7">
        <v>9981.435423354973</v>
      </c>
      <c r="X173" s="8">
        <v>6536.8110888888868</v>
      </c>
      <c r="Y173" s="7">
        <f>V173*COS(RADIANS(F173))</f>
        <v>952.79081441590654</v>
      </c>
      <c r="Z173" s="3">
        <f>X173/(Y173*5.41*2)*100</f>
        <v>63.40757029788908</v>
      </c>
      <c r="AM173" s="5"/>
      <c r="AQ173" s="5"/>
    </row>
    <row r="174" spans="1:43" x14ac:dyDescent="0.3">
      <c r="A174" s="5">
        <v>12.62</v>
      </c>
      <c r="B174" s="5">
        <v>11.043950061944665</v>
      </c>
      <c r="C174" s="5">
        <v>-14.340749070830029</v>
      </c>
      <c r="D174" s="5">
        <v>53.069613465891848</v>
      </c>
      <c r="E174" s="5">
        <v>36.930386534108152</v>
      </c>
      <c r="F174" s="4">
        <v>0.96935678293598726</v>
      </c>
      <c r="G174" s="4">
        <v>14.220671607439979</v>
      </c>
      <c r="H174" s="5">
        <v>247.75536254856905</v>
      </c>
      <c r="I174" s="5">
        <v>74.116484952650055</v>
      </c>
      <c r="J174" s="5">
        <v>15.883515047349945</v>
      </c>
      <c r="K174" s="5">
        <v>0.96349504553359933</v>
      </c>
      <c r="L174" s="5">
        <v>0.96922472356919775</v>
      </c>
      <c r="M174" s="4">
        <v>1.2955833333333331</v>
      </c>
      <c r="N174" s="6">
        <v>2.1593055555555553E-2</v>
      </c>
      <c r="O174" s="6">
        <v>1.7706305555555552E-2</v>
      </c>
      <c r="P174" s="6">
        <v>3.8867500000000004E-3</v>
      </c>
      <c r="Q174" s="6">
        <v>1.3981220060553705</v>
      </c>
      <c r="R174" s="6"/>
      <c r="S174" s="7">
        <v>30.5</v>
      </c>
      <c r="T174" s="7">
        <v>107.1</v>
      </c>
      <c r="U174" s="7">
        <v>30.4</v>
      </c>
      <c r="V174" s="7">
        <v>950.12195121951197</v>
      </c>
      <c r="W174" s="7">
        <v>9965.2974498955191</v>
      </c>
      <c r="X174" s="8">
        <v>6923.7614405555541</v>
      </c>
      <c r="Y174" s="7">
        <f>V174*COS(RADIANS(F174))</f>
        <v>949.98597560211249</v>
      </c>
      <c r="Z174" s="3">
        <f>X174/(Y174*5.41*2)*100</f>
        <v>67.35931174491256</v>
      </c>
    </row>
    <row r="175" spans="1:43" x14ac:dyDescent="0.3">
      <c r="A175" s="5">
        <v>12.63</v>
      </c>
      <c r="B175" s="5">
        <v>11.053950061944667</v>
      </c>
      <c r="C175" s="5">
        <v>-14.190749070830009</v>
      </c>
      <c r="D175" s="5">
        <v>53.102911491071083</v>
      </c>
      <c r="E175" s="5">
        <v>36.897088508928917</v>
      </c>
      <c r="F175" s="4">
        <v>0.96999103687472321</v>
      </c>
      <c r="G175" s="4">
        <v>14.071980051552957</v>
      </c>
      <c r="H175" s="5">
        <v>247.72064621956315</v>
      </c>
      <c r="I175" s="5">
        <v>74.112412966491149</v>
      </c>
      <c r="J175" s="5">
        <v>15.887587033508851</v>
      </c>
      <c r="K175" s="5">
        <v>0.96389261946053884</v>
      </c>
      <c r="L175" s="5">
        <v>0.96986037648789492</v>
      </c>
      <c r="M175" s="4">
        <v>1.2668333333333333</v>
      </c>
      <c r="N175" s="6">
        <v>2.1113888888888887E-2</v>
      </c>
      <c r="O175" s="6">
        <v>1.7313388888888885E-2</v>
      </c>
      <c r="P175" s="6">
        <v>3.8005000000000005E-3</v>
      </c>
      <c r="Q175" s="6">
        <v>1.4797806955389121</v>
      </c>
      <c r="R175" s="6"/>
      <c r="S175" s="7">
        <v>32.4</v>
      </c>
      <c r="T175" s="7">
        <v>108.8</v>
      </c>
      <c r="U175" s="7">
        <v>28.7</v>
      </c>
      <c r="V175" s="7">
        <v>947.31707317073096</v>
      </c>
      <c r="W175" s="7">
        <v>9942.3797379843381</v>
      </c>
      <c r="X175" s="8">
        <v>6752.4412511111113</v>
      </c>
      <c r="Y175" s="7">
        <f>V175*COS(RADIANS(F175))</f>
        <v>947.1813215029855</v>
      </c>
      <c r="Z175" s="3">
        <f>X175/(Y175*5.41*2)*100</f>
        <v>65.887105431404379</v>
      </c>
    </row>
    <row r="176" spans="1:43" x14ac:dyDescent="0.3">
      <c r="A176" s="5">
        <v>12.65</v>
      </c>
      <c r="B176" s="5">
        <v>11.073950061944666</v>
      </c>
      <c r="C176" s="5">
        <v>-13.890749070830012</v>
      </c>
      <c r="D176" s="5">
        <v>53.168478413869252</v>
      </c>
      <c r="E176" s="5">
        <v>36.831521586130748</v>
      </c>
      <c r="F176" s="4">
        <v>0.97123996354455189</v>
      </c>
      <c r="G176" s="4">
        <v>13.774591834676229</v>
      </c>
      <c r="H176" s="5">
        <v>247.65211818397762</v>
      </c>
      <c r="I176" s="5">
        <v>74.104414899229468</v>
      </c>
      <c r="J176" s="5">
        <v>15.895585100770532</v>
      </c>
      <c r="K176" s="5">
        <v>0.96468623651774588</v>
      </c>
      <c r="L176" s="5">
        <v>0.97111210001398707</v>
      </c>
      <c r="M176" s="4">
        <v>1.1425000000000001</v>
      </c>
      <c r="N176" s="6">
        <v>1.9041666666666669E-2</v>
      </c>
      <c r="O176" s="6">
        <v>1.5614166666666667E-2</v>
      </c>
      <c r="P176" s="6">
        <v>3.4275000000000013E-3</v>
      </c>
      <c r="Q176" s="6">
        <v>1.4408789065727998</v>
      </c>
      <c r="R176" s="6"/>
      <c r="S176" s="7">
        <v>30.8</v>
      </c>
      <c r="T176" s="7">
        <v>108</v>
      </c>
      <c r="U176" s="7">
        <v>30.5</v>
      </c>
      <c r="V176" s="7">
        <v>949.26829268292602</v>
      </c>
      <c r="W176" s="7">
        <v>9975.6862074167202</v>
      </c>
      <c r="X176" s="8">
        <v>6153.4897666666675</v>
      </c>
      <c r="Y176" s="7">
        <f>V176*COS(RADIANS(F176))</f>
        <v>949.13191088769759</v>
      </c>
      <c r="Z176" s="3">
        <f>X176/(Y176*5.41*2)*100</f>
        <v>59.919426336430995</v>
      </c>
    </row>
    <row r="177" spans="1:26" x14ac:dyDescent="0.3">
      <c r="A177" s="5">
        <v>12.67</v>
      </c>
      <c r="B177" s="5">
        <v>11.093950061944666</v>
      </c>
      <c r="C177" s="5">
        <v>-13.590749070830014</v>
      </c>
      <c r="D177" s="5">
        <v>53.23267167254771</v>
      </c>
      <c r="E177" s="5">
        <v>36.76732832745229</v>
      </c>
      <c r="F177" s="4">
        <v>0.97246275190871356</v>
      </c>
      <c r="G177" s="4">
        <v>13.477196950335841</v>
      </c>
      <c r="H177" s="5">
        <v>247.58480834434957</v>
      </c>
      <c r="I177" s="5">
        <v>74.096610090201466</v>
      </c>
      <c r="J177" s="5">
        <v>15.903389909798534</v>
      </c>
      <c r="K177" s="5">
        <v>0.96547785418077225</v>
      </c>
      <c r="L177" s="5">
        <v>0.97233768376146978</v>
      </c>
      <c r="M177" s="4">
        <v>1.0644166666666666</v>
      </c>
      <c r="N177" s="6">
        <v>1.7740277777777775E-2</v>
      </c>
      <c r="O177" s="6">
        <v>1.4547027777777775E-2</v>
      </c>
      <c r="P177" s="6">
        <v>3.1932500000000003E-3</v>
      </c>
      <c r="Q177" s="6">
        <v>1.5195401490860081</v>
      </c>
      <c r="R177" s="6"/>
      <c r="S177" s="7">
        <v>32.700000000000003</v>
      </c>
      <c r="T177" s="7">
        <v>109.6</v>
      </c>
      <c r="U177" s="7">
        <v>29.2</v>
      </c>
      <c r="V177" s="7">
        <v>944.02439024390196</v>
      </c>
      <c r="W177" s="7">
        <v>9933.0689803078367</v>
      </c>
      <c r="X177" s="8">
        <v>5710.65573361111</v>
      </c>
      <c r="Y177" s="7">
        <f>V177*COS(RADIANS(F177))</f>
        <v>943.88842012413056</v>
      </c>
      <c r="Z177" s="3">
        <f>X177/(Y177*5.41*2)*100</f>
        <v>55.916252930478485</v>
      </c>
    </row>
    <row r="178" spans="1:26" x14ac:dyDescent="0.3">
      <c r="A178" s="5">
        <v>12.7</v>
      </c>
      <c r="B178" s="5">
        <v>11.123950061944665</v>
      </c>
      <c r="C178" s="5">
        <v>-13.140749070830026</v>
      </c>
      <c r="D178" s="5">
        <v>53.326382100889688</v>
      </c>
      <c r="E178" s="5">
        <v>36.673617899110312</v>
      </c>
      <c r="F178" s="4">
        <v>0.97424784798101327</v>
      </c>
      <c r="G178" s="4">
        <v>13.031092484698794</v>
      </c>
      <c r="H178" s="5">
        <v>247.48615897589593</v>
      </c>
      <c r="I178" s="5">
        <v>74.085261957133795</v>
      </c>
      <c r="J178" s="5">
        <v>15.914738042866205</v>
      </c>
      <c r="K178" s="5">
        <v>0.96666164019255008</v>
      </c>
      <c r="L178" s="5">
        <v>0.97412697014335581</v>
      </c>
      <c r="M178" s="4">
        <v>1.3225833333333334</v>
      </c>
      <c r="N178" s="6">
        <v>2.2043055555555559E-2</v>
      </c>
      <c r="O178" s="6">
        <v>1.8075305555555556E-2</v>
      </c>
      <c r="P178" s="6">
        <v>3.9677500000000017E-3</v>
      </c>
      <c r="Q178" s="6">
        <v>1.4408789065727998</v>
      </c>
      <c r="R178" s="6"/>
      <c r="S178" s="7">
        <v>31.8</v>
      </c>
      <c r="T178" s="7">
        <v>108</v>
      </c>
      <c r="U178" s="7">
        <v>30.2</v>
      </c>
      <c r="V178" s="7">
        <v>948.90243902438999</v>
      </c>
      <c r="W178" s="7">
        <v>10002.723842148493</v>
      </c>
      <c r="X178" s="8">
        <v>7031.1439683333347</v>
      </c>
      <c r="Y178" s="7">
        <f>V178*COS(RADIANS(F178))</f>
        <v>948.76526409391533</v>
      </c>
      <c r="Z178" s="3">
        <f>X178/(Y178*5.41*2)*100</f>
        <v>68.492016673690443</v>
      </c>
    </row>
    <row r="179" spans="1:26" x14ac:dyDescent="0.3">
      <c r="A179" s="5">
        <v>12.72</v>
      </c>
      <c r="B179" s="5">
        <v>11.143950061944667</v>
      </c>
      <c r="C179" s="5">
        <v>-12.84074907083</v>
      </c>
      <c r="D179" s="5">
        <v>53.387133582246513</v>
      </c>
      <c r="E179" s="5">
        <v>36.612866417753487</v>
      </c>
      <c r="F179" s="4">
        <v>0.97540513753608415</v>
      </c>
      <c r="G179" s="4">
        <v>12.733681653957992</v>
      </c>
      <c r="H179" s="5">
        <v>247.42195692477421</v>
      </c>
      <c r="I179" s="5">
        <v>74.077933800104205</v>
      </c>
      <c r="J179" s="5">
        <v>15.922066199895795</v>
      </c>
      <c r="K179" s="5">
        <v>0.9674484754059296</v>
      </c>
      <c r="L179" s="5">
        <v>0.97528705139216398</v>
      </c>
      <c r="M179" s="4">
        <v>1.2484166666666667</v>
      </c>
      <c r="N179" s="6">
        <v>2.0806944444444444E-2</v>
      </c>
      <c r="O179" s="6">
        <v>1.7061694444444442E-2</v>
      </c>
      <c r="P179" s="6">
        <v>3.7452500000000007E-3</v>
      </c>
      <c r="Q179" s="6">
        <v>1.4650927782540866</v>
      </c>
      <c r="R179" s="6"/>
      <c r="S179" s="7">
        <v>32.200000000000003</v>
      </c>
      <c r="T179" s="7">
        <v>108.5</v>
      </c>
      <c r="U179" s="7">
        <v>30.4</v>
      </c>
      <c r="V179" s="7">
        <v>949.63414634146295</v>
      </c>
      <c r="W179" s="7">
        <v>10022.328231810914</v>
      </c>
      <c r="X179" s="8">
        <v>6645.5674386111104</v>
      </c>
      <c r="Y179" s="7">
        <f>V179*COS(RADIANS(F179))</f>
        <v>949.49653930230079</v>
      </c>
      <c r="Z179" s="3">
        <f>X179/(Y179*5.41*2)*100</f>
        <v>64.686167738680695</v>
      </c>
    </row>
    <row r="180" spans="1:26" x14ac:dyDescent="0.3">
      <c r="A180" s="5">
        <v>12.73</v>
      </c>
      <c r="B180" s="5">
        <v>11.153950061944666</v>
      </c>
      <c r="C180" s="5">
        <v>-12.690749070830009</v>
      </c>
      <c r="D180" s="5">
        <v>53.416992053545634</v>
      </c>
      <c r="E180" s="5">
        <v>36.583007946454366</v>
      </c>
      <c r="F180" s="4">
        <v>0.97597393735036642</v>
      </c>
      <c r="G180" s="4">
        <v>12.584973943426142</v>
      </c>
      <c r="H180" s="5">
        <v>247.39033039477133</v>
      </c>
      <c r="I180" s="5">
        <v>74.07434036987172</v>
      </c>
      <c r="J180" s="5">
        <v>15.92565963012828</v>
      </c>
      <c r="K180" s="5">
        <v>0.96784120460564704</v>
      </c>
      <c r="L180" s="5">
        <v>0.9758572464989107</v>
      </c>
      <c r="M180" s="4">
        <v>1.3004166666666666</v>
      </c>
      <c r="N180" s="6">
        <v>2.1673611111111109E-2</v>
      </c>
      <c r="O180" s="6">
        <v>1.7772361111111107E-2</v>
      </c>
      <c r="P180" s="6">
        <v>3.9012500000000006E-3</v>
      </c>
      <c r="Q180" s="6">
        <v>1.4505247219947095</v>
      </c>
      <c r="R180" s="6"/>
      <c r="S180" s="7">
        <v>32.6</v>
      </c>
      <c r="T180" s="7">
        <v>108.2</v>
      </c>
      <c r="U180" s="7">
        <v>30.1</v>
      </c>
      <c r="V180" s="7">
        <v>944.87804878048701</v>
      </c>
      <c r="W180" s="7">
        <v>9977.9481025012974</v>
      </c>
      <c r="X180" s="8">
        <v>6858.8656499999988</v>
      </c>
      <c r="Y180" s="7">
        <f>V180*COS(RADIANS(F180))</f>
        <v>944.74097119732767</v>
      </c>
      <c r="Z180" s="3">
        <f>X180/(Y180*5.41*2)*100</f>
        <v>67.098418681593543</v>
      </c>
    </row>
    <row r="181" spans="1:26" x14ac:dyDescent="0.3">
      <c r="A181" s="5">
        <v>12.75</v>
      </c>
      <c r="B181" s="5">
        <v>11.173950061944666</v>
      </c>
      <c r="C181" s="5">
        <v>-12.390749070830012</v>
      </c>
      <c r="D181" s="5">
        <v>53.475673434153613</v>
      </c>
      <c r="E181" s="5">
        <v>36.524326565846387</v>
      </c>
      <c r="F181" s="4">
        <v>0.97709182650610349</v>
      </c>
      <c r="G181" s="4">
        <v>12.287554032705462</v>
      </c>
      <c r="H181" s="5">
        <v>247.32803494898306</v>
      </c>
      <c r="I181" s="5">
        <v>74.067293944376843</v>
      </c>
      <c r="J181" s="5">
        <v>15.932706055623157</v>
      </c>
      <c r="K181" s="5">
        <v>0.96862531631557514</v>
      </c>
      <c r="L181" s="5">
        <v>0.97697792512976511</v>
      </c>
      <c r="M181" s="4">
        <v>1.2252500000000002</v>
      </c>
      <c r="N181" s="6">
        <v>2.0420833333333336E-2</v>
      </c>
      <c r="O181" s="6">
        <v>1.6745083333333334E-2</v>
      </c>
      <c r="P181" s="6">
        <v>3.6757500000000015E-3</v>
      </c>
      <c r="Q181" s="6">
        <v>1.3934362766875499</v>
      </c>
      <c r="R181" s="6"/>
      <c r="S181" s="7">
        <v>30.6</v>
      </c>
      <c r="T181" s="7">
        <v>107</v>
      </c>
      <c r="U181" s="7">
        <v>28.6</v>
      </c>
      <c r="V181" s="7">
        <v>948.90243902438999</v>
      </c>
      <c r="W181" s="7">
        <v>10031.923323428777</v>
      </c>
      <c r="X181" s="8">
        <v>6530.7948766666677</v>
      </c>
      <c r="Y181" s="7">
        <f>V181*COS(RADIANS(F181))</f>
        <v>948.76446207520428</v>
      </c>
      <c r="Z181" s="3">
        <f>X181/(Y181*5.41*2)*100</f>
        <v>63.618053011259768</v>
      </c>
    </row>
    <row r="182" spans="1:26" x14ac:dyDescent="0.3">
      <c r="A182" s="5">
        <v>12.77</v>
      </c>
      <c r="B182" s="5">
        <v>11.193950061944665</v>
      </c>
      <c r="C182" s="5">
        <v>-12.090749070830029</v>
      </c>
      <c r="D182" s="5">
        <v>53.532972728735217</v>
      </c>
      <c r="E182" s="5">
        <v>36.467027271264783</v>
      </c>
      <c r="F182" s="4">
        <v>0.97818340819564165</v>
      </c>
      <c r="G182" s="4">
        <v>11.990128268989295</v>
      </c>
      <c r="H182" s="5">
        <v>247.26702769009972</v>
      </c>
      <c r="I182" s="5">
        <v>74.060433644152653</v>
      </c>
      <c r="J182" s="5">
        <v>15.939566355847347</v>
      </c>
      <c r="K182" s="5">
        <v>0.9694076723096462</v>
      </c>
      <c r="L182" s="5">
        <v>0.97807229481334612</v>
      </c>
      <c r="M182" s="4">
        <v>1.2251818181818181</v>
      </c>
      <c r="N182" s="6">
        <v>2.041969696969697E-2</v>
      </c>
      <c r="O182" s="6">
        <v>1.6744151515151514E-2</v>
      </c>
      <c r="P182" s="6">
        <v>3.6755454545454556E-3</v>
      </c>
      <c r="Q182" s="6">
        <v>1.4505247219947095</v>
      </c>
      <c r="R182" s="6"/>
      <c r="S182" s="7">
        <v>32</v>
      </c>
      <c r="T182" s="7">
        <v>108.2</v>
      </c>
      <c r="U182" s="7">
        <v>29.7</v>
      </c>
      <c r="V182" s="7">
        <v>949.63414634146295</v>
      </c>
      <c r="W182" s="7">
        <v>10050.875078034454</v>
      </c>
      <c r="X182" s="8">
        <v>6513.3360854545454</v>
      </c>
      <c r="Y182" s="7">
        <f>V182*COS(RADIANS(F182))</f>
        <v>949.49575430587947</v>
      </c>
      <c r="Z182" s="3">
        <f>X182/(Y182*5.41*2)*100</f>
        <v>63.399115693739894</v>
      </c>
    </row>
    <row r="183" spans="1:26" x14ac:dyDescent="0.3">
      <c r="A183" s="5">
        <v>12.78</v>
      </c>
      <c r="B183" s="5">
        <v>11.203950061944665</v>
      </c>
      <c r="C183" s="5">
        <v>-11.940749070830023</v>
      </c>
      <c r="D183" s="5">
        <v>53.561103601382001</v>
      </c>
      <c r="E183" s="5">
        <v>36.438896398617999</v>
      </c>
      <c r="F183" s="4">
        <v>0.97871932385702765</v>
      </c>
      <c r="G183" s="4">
        <v>11.841413241896987</v>
      </c>
      <c r="H183" s="5">
        <v>247.23701135046474</v>
      </c>
      <c r="I183" s="5">
        <v>74.057072879251933</v>
      </c>
      <c r="J183" s="5">
        <v>15.942927120748067</v>
      </c>
      <c r="K183" s="5">
        <v>0.96979820677174144</v>
      </c>
      <c r="L183" s="5">
        <v>0.97860960391585727</v>
      </c>
      <c r="M183" s="4">
        <v>1.2020833333333334</v>
      </c>
      <c r="N183" s="6">
        <v>2.0034722222222225E-2</v>
      </c>
      <c r="O183" s="6">
        <v>1.6428472222222223E-2</v>
      </c>
      <c r="P183" s="6">
        <v>3.6062500000000014E-3</v>
      </c>
      <c r="Q183" s="6">
        <v>1.494589220432132</v>
      </c>
      <c r="R183" s="6"/>
      <c r="S183" s="7">
        <v>32.1</v>
      </c>
      <c r="T183" s="7">
        <v>109.1</v>
      </c>
      <c r="U183" s="7">
        <v>30.7</v>
      </c>
      <c r="V183" s="7">
        <v>947.68292682926801</v>
      </c>
      <c r="W183" s="7">
        <v>10035.7187203412</v>
      </c>
      <c r="X183" s="8">
        <v>6457.6317361111114</v>
      </c>
      <c r="Y183" s="7">
        <f>V183*COS(RADIANS(F183))</f>
        <v>947.54466778129972</v>
      </c>
      <c r="Z183" s="3">
        <f>X183/(Y183*5.41*2)*100</f>
        <v>62.986332549111445</v>
      </c>
    </row>
    <row r="184" spans="1:26" x14ac:dyDescent="0.3">
      <c r="A184" s="5">
        <v>12.8</v>
      </c>
      <c r="B184" s="5">
        <v>11.223950061944667</v>
      </c>
      <c r="C184" s="5">
        <v>-11.640749070830012</v>
      </c>
      <c r="D184" s="5">
        <v>53.616326833359608</v>
      </c>
      <c r="E184" s="5">
        <v>36.383673166640392</v>
      </c>
      <c r="F184" s="4">
        <v>0.9797713854657254</v>
      </c>
      <c r="G184" s="4">
        <v>11.543978995802751</v>
      </c>
      <c r="H184" s="5">
        <v>247.1779615854968</v>
      </c>
      <c r="I184" s="5">
        <v>74.050489316573106</v>
      </c>
      <c r="J184" s="5">
        <v>15.949510683426894</v>
      </c>
      <c r="K184" s="5">
        <v>0.97057801813174449</v>
      </c>
      <c r="L184" s="5">
        <v>0.97966445129403457</v>
      </c>
      <c r="M184" s="4">
        <v>1.1955000000000002</v>
      </c>
      <c r="N184" s="6">
        <v>1.9925000000000005E-2</v>
      </c>
      <c r="O184" s="6">
        <v>1.6338500000000002E-2</v>
      </c>
      <c r="P184" s="6">
        <v>3.586500000000002E-3</v>
      </c>
      <c r="Q184" s="6">
        <v>1.4408789065727998</v>
      </c>
      <c r="R184" s="6"/>
      <c r="S184" s="7">
        <v>31.5</v>
      </c>
      <c r="T184" s="7">
        <v>108</v>
      </c>
      <c r="U184" s="7">
        <v>29.7</v>
      </c>
      <c r="V184" s="7">
        <v>947.31707317073096</v>
      </c>
      <c r="W184" s="7">
        <v>10042.628024788006</v>
      </c>
      <c r="X184" s="8">
        <v>6380.5628250000018</v>
      </c>
      <c r="Y184" s="7">
        <f>V184*COS(RADIANS(F184))</f>
        <v>947.17857022053272</v>
      </c>
      <c r="Z184" s="3">
        <f>X184/(Y184*5.41*2)*100</f>
        <v>62.258673724208414</v>
      </c>
    </row>
    <row r="185" spans="1:26" x14ac:dyDescent="0.3">
      <c r="A185" s="5">
        <v>12.82</v>
      </c>
      <c r="B185" s="5">
        <v>11.243950061944666</v>
      </c>
      <c r="C185" s="5">
        <v>-11.340749070830014</v>
      </c>
      <c r="D185" s="5">
        <v>53.670164123226854</v>
      </c>
      <c r="E185" s="5">
        <v>36.329835876773146</v>
      </c>
      <c r="F185" s="4">
        <v>0.98079706221922169</v>
      </c>
      <c r="G185" s="4">
        <v>11.246539290974308</v>
      </c>
      <c r="H185" s="5">
        <v>247.12023334050662</v>
      </c>
      <c r="I185" s="5">
        <v>74.044088665714852</v>
      </c>
      <c r="J185" s="5">
        <v>15.955911334285148</v>
      </c>
      <c r="K185" s="5">
        <v>0.97135619180638877</v>
      </c>
      <c r="L185" s="5">
        <v>0.98069291233202271</v>
      </c>
      <c r="M185" s="4">
        <v>1.2415833333333335</v>
      </c>
      <c r="N185" s="6">
        <v>2.0693055555555558E-2</v>
      </c>
      <c r="O185" s="6">
        <v>1.6968305555555556E-2</v>
      </c>
      <c r="P185" s="6">
        <v>3.7247500000000015E-3</v>
      </c>
      <c r="Q185" s="6">
        <v>1.4553674688224956</v>
      </c>
      <c r="R185" s="6"/>
      <c r="S185" s="7">
        <v>32.9</v>
      </c>
      <c r="T185" s="7">
        <v>108.3</v>
      </c>
      <c r="U185" s="7">
        <v>29.5</v>
      </c>
      <c r="V185" s="7">
        <v>942.43902439024396</v>
      </c>
      <c r="W185" s="7">
        <v>10001.374234110022</v>
      </c>
      <c r="X185" s="8">
        <v>6531.2332438888907</v>
      </c>
      <c r="Y185" s="7">
        <f>V185*COS(RADIANS(F185))</f>
        <v>942.30094600229688</v>
      </c>
      <c r="Z185" s="3">
        <f>X185/(Y185*5.41*2)*100</f>
        <v>64.058727259754889</v>
      </c>
    </row>
    <row r="186" spans="1:26" x14ac:dyDescent="0.3">
      <c r="A186" s="5">
        <v>12.83</v>
      </c>
      <c r="B186" s="5">
        <v>11.253950061944666</v>
      </c>
      <c r="C186" s="5">
        <v>-11.190749070830009</v>
      </c>
      <c r="D186" s="5">
        <v>53.696562577141094</v>
      </c>
      <c r="E186" s="5">
        <v>36.303437422858906</v>
      </c>
      <c r="F186" s="4">
        <v>0.98129999699166248</v>
      </c>
      <c r="G186" s="4">
        <v>11.097817440171774</v>
      </c>
      <c r="H186" s="5">
        <v>247.09186885250929</v>
      </c>
      <c r="I186" s="5">
        <v>74.040956549110376</v>
      </c>
      <c r="J186" s="5">
        <v>15.959043450889624</v>
      </c>
      <c r="K186" s="5">
        <v>0.9717446790758828</v>
      </c>
      <c r="L186" s="5">
        <v>0.98119723868935771</v>
      </c>
      <c r="M186" s="4">
        <v>1.26275</v>
      </c>
      <c r="N186" s="6">
        <v>2.1045833333333333E-2</v>
      </c>
      <c r="O186" s="6">
        <v>1.7257583333333333E-2</v>
      </c>
      <c r="P186" s="6">
        <v>3.7882500000000008E-3</v>
      </c>
      <c r="Q186" s="6">
        <v>1.5145228279325931</v>
      </c>
      <c r="R186" s="6"/>
      <c r="S186" s="7">
        <v>32.4</v>
      </c>
      <c r="T186" s="7">
        <v>109.5</v>
      </c>
      <c r="U186" s="7">
        <v>30.8</v>
      </c>
      <c r="V186" s="7">
        <v>944.51219512195098</v>
      </c>
      <c r="W186" s="7">
        <v>10028.514989987632</v>
      </c>
      <c r="X186" s="8">
        <v>6792.3448774999997</v>
      </c>
      <c r="Y186" s="7">
        <f>V186*COS(RADIANS(F186))</f>
        <v>944.37367103757504</v>
      </c>
      <c r="Z186" s="3">
        <f>X186/(Y186*5.41*2)*100</f>
        <v>66.473507877281307</v>
      </c>
    </row>
    <row r="187" spans="1:26" x14ac:dyDescent="0.3">
      <c r="A187" s="5">
        <v>12.85</v>
      </c>
      <c r="B187" s="5">
        <v>11.273950061944666</v>
      </c>
      <c r="C187" s="5">
        <v>-10.890749070830026</v>
      </c>
      <c r="D187" s="5">
        <v>53.748318198271811</v>
      </c>
      <c r="E187" s="5">
        <v>36.251681801728189</v>
      </c>
      <c r="F187" s="4">
        <v>0.98228604118099594</v>
      </c>
      <c r="G187" s="4">
        <v>10.800369838399174</v>
      </c>
      <c r="H187" s="5">
        <v>247.03614715798528</v>
      </c>
      <c r="I187" s="5">
        <v>74.034827987058222</v>
      </c>
      <c r="J187" s="5">
        <v>15.965172012941778</v>
      </c>
      <c r="K187" s="5">
        <v>0.97252048341215669</v>
      </c>
      <c r="L187" s="5">
        <v>0.98218606493282068</v>
      </c>
      <c r="M187" s="4">
        <v>1.2194166666666666</v>
      </c>
      <c r="N187" s="6">
        <v>2.0323611111111108E-2</v>
      </c>
      <c r="O187" s="6">
        <v>1.6665361111111106E-2</v>
      </c>
      <c r="P187" s="6">
        <v>3.6582500000000005E-3</v>
      </c>
      <c r="Q187" s="6">
        <v>1.426508967466747</v>
      </c>
      <c r="R187" s="6"/>
      <c r="S187" s="7">
        <v>30.8</v>
      </c>
      <c r="T187" s="7">
        <v>107.7</v>
      </c>
      <c r="U187" s="7">
        <v>31.6</v>
      </c>
      <c r="V187" s="7">
        <v>940.85365853658504</v>
      </c>
      <c r="W187" s="7">
        <v>9999.7078365167254</v>
      </c>
      <c r="X187" s="8">
        <v>6542.2395169444444</v>
      </c>
      <c r="Y187" s="7">
        <f>V187*COS(RADIANS(F187))</f>
        <v>940.71539357885456</v>
      </c>
      <c r="Z187" s="3">
        <f>X187/(Y187*5.41*2)*100</f>
        <v>64.274828786393812</v>
      </c>
    </row>
    <row r="188" spans="1:26" x14ac:dyDescent="0.3">
      <c r="A188" s="5">
        <v>12.87</v>
      </c>
      <c r="B188" s="5">
        <v>11.293950061944665</v>
      </c>
      <c r="C188" s="5">
        <v>-10.590749070830029</v>
      </c>
      <c r="D188" s="5">
        <v>53.798684258682236</v>
      </c>
      <c r="E188" s="5">
        <v>36.201315741317764</v>
      </c>
      <c r="F188" s="4">
        <v>0.98324562792761616</v>
      </c>
      <c r="G188" s="4">
        <v>10.502917164353665</v>
      </c>
      <c r="H188" s="5">
        <v>246.98177902773591</v>
      </c>
      <c r="I188" s="5">
        <v>74.028879350628429</v>
      </c>
      <c r="J188" s="5">
        <v>15.971120649371571</v>
      </c>
      <c r="K188" s="5">
        <v>0.97329476580228047</v>
      </c>
      <c r="L188" s="5">
        <v>0.983148432244763</v>
      </c>
      <c r="M188" s="4">
        <v>0.88524999999999998</v>
      </c>
      <c r="N188" s="6">
        <v>1.4754166666666667E-2</v>
      </c>
      <c r="O188" s="6">
        <v>1.2098416666666667E-2</v>
      </c>
      <c r="P188" s="6">
        <v>2.655750000000001E-3</v>
      </c>
      <c r="Q188" s="6">
        <v>1.5245710938428754</v>
      </c>
      <c r="R188" s="6"/>
      <c r="S188" s="7">
        <v>31.7</v>
      </c>
      <c r="T188" s="7">
        <v>109.7</v>
      </c>
      <c r="U188" s="7">
        <v>29.8</v>
      </c>
      <c r="V188" s="7">
        <v>943.65853658536503</v>
      </c>
      <c r="W188" s="7">
        <v>10039.316770431715</v>
      </c>
      <c r="X188" s="8">
        <v>4817.3534500000005</v>
      </c>
      <c r="Y188" s="7">
        <f>V188*COS(RADIANS(F188))</f>
        <v>943.51958836067354</v>
      </c>
      <c r="Z188" s="3">
        <f>X188/(Y188*5.41*2)*100</f>
        <v>47.187865188881226</v>
      </c>
    </row>
    <row r="189" spans="1:26" x14ac:dyDescent="0.3">
      <c r="A189" s="5">
        <v>12.88</v>
      </c>
      <c r="B189" s="5">
        <v>11.303950061944667</v>
      </c>
      <c r="C189" s="5">
        <v>-10.440749070830009</v>
      </c>
      <c r="D189" s="5">
        <v>53.823345770624748</v>
      </c>
      <c r="E189" s="5">
        <v>36.176654229375252</v>
      </c>
      <c r="F189" s="4">
        <v>0.98371549107691858</v>
      </c>
      <c r="G189" s="4">
        <v>10.354188972940316</v>
      </c>
      <c r="H189" s="5">
        <v>246.95510644174499</v>
      </c>
      <c r="I189" s="5">
        <v>74.025972149367774</v>
      </c>
      <c r="J189" s="5">
        <v>15.974027850632226</v>
      </c>
      <c r="K189" s="5">
        <v>0.97368135055982585</v>
      </c>
      <c r="L189" s="5">
        <v>0.98361968511795317</v>
      </c>
      <c r="M189" s="4">
        <v>0.79841666666666677</v>
      </c>
      <c r="N189" s="6">
        <v>1.3306944444444446E-2</v>
      </c>
      <c r="O189" s="6">
        <v>1.0911694444444444E-2</v>
      </c>
      <c r="P189" s="6">
        <v>2.3952500000000011E-3</v>
      </c>
      <c r="Q189" s="6">
        <v>1.6174898391103989</v>
      </c>
      <c r="R189" s="6"/>
      <c r="S189" s="7">
        <v>32.1</v>
      </c>
      <c r="T189" s="7">
        <v>111.5</v>
      </c>
      <c r="U189" s="7">
        <v>30.2</v>
      </c>
      <c r="V189" s="7">
        <v>945.24390243902405</v>
      </c>
      <c r="W189" s="7">
        <v>10060.988573886394</v>
      </c>
      <c r="X189" s="8">
        <v>4422.8078338888899</v>
      </c>
      <c r="Y189" s="7">
        <f>V189*COS(RADIANS(F189))</f>
        <v>945.104587728571</v>
      </c>
      <c r="Z189" s="3">
        <f>X189/(Y189*5.41*2)*100</f>
        <v>43.250480635368795</v>
      </c>
    </row>
    <row r="190" spans="1:26" x14ac:dyDescent="0.3">
      <c r="A190" s="5">
        <v>12.9</v>
      </c>
      <c r="B190" s="5">
        <v>11.323950061944666</v>
      </c>
      <c r="C190" s="5">
        <v>-10.140749070830012</v>
      </c>
      <c r="D190" s="5">
        <v>53.871624912849342</v>
      </c>
      <c r="E190" s="5">
        <v>36.128375087150658</v>
      </c>
      <c r="F190" s="4">
        <v>0.98463533998226194</v>
      </c>
      <c r="G190" s="4">
        <v>10.056728976143082</v>
      </c>
      <c r="H190" s="5">
        <v>246.90279188495356</v>
      </c>
      <c r="I190" s="5">
        <v>74.020291289706606</v>
      </c>
      <c r="J190" s="5">
        <v>15.979708710293394</v>
      </c>
      <c r="K190" s="5">
        <v>0.9744534356043606</v>
      </c>
      <c r="L190" s="5">
        <v>0.98454231235259249</v>
      </c>
      <c r="M190" s="4">
        <v>1.0615000000000001</v>
      </c>
      <c r="N190" s="6">
        <v>1.7691666666666668E-2</v>
      </c>
      <c r="O190" s="6">
        <v>1.4507166666666666E-2</v>
      </c>
      <c r="P190" s="6">
        <v>3.1845000000000011E-3</v>
      </c>
      <c r="Q190" s="6">
        <v>1.6494742072984909</v>
      </c>
      <c r="R190" s="6"/>
      <c r="S190" s="7">
        <v>32.5</v>
      </c>
      <c r="T190" s="7">
        <v>112.1</v>
      </c>
      <c r="U190" s="7">
        <v>30.2</v>
      </c>
      <c r="V190" s="7">
        <v>942.80487804877998</v>
      </c>
      <c r="W190" s="7">
        <v>10044.411597685241</v>
      </c>
      <c r="X190" s="8">
        <v>5894.9624066666674</v>
      </c>
      <c r="Y190" s="7">
        <f>V190*COS(RADIANS(F190))</f>
        <v>942.66566283122143</v>
      </c>
      <c r="Z190" s="3">
        <f>X190/(Y190*5.41*2)*100</f>
        <v>57.795774929812794</v>
      </c>
    </row>
    <row r="191" spans="1:26" x14ac:dyDescent="0.3">
      <c r="A191" s="5">
        <v>12.92</v>
      </c>
      <c r="B191" s="5">
        <v>11.343950061944666</v>
      </c>
      <c r="C191" s="5">
        <v>-9.8407490708300145</v>
      </c>
      <c r="D191" s="5">
        <v>53.918511113837774</v>
      </c>
      <c r="E191" s="5">
        <v>36.081488886162226</v>
      </c>
      <c r="F191" s="4">
        <v>0.98552866366411762</v>
      </c>
      <c r="G191" s="4">
        <v>9.7592642863401409</v>
      </c>
      <c r="H191" s="5">
        <v>246.85186151464302</v>
      </c>
      <c r="I191" s="5">
        <v>74.014787591265019</v>
      </c>
      <c r="J191" s="5">
        <v>15.985212408734981</v>
      </c>
      <c r="K191" s="5">
        <v>0.97522411232783046</v>
      </c>
      <c r="L191" s="5">
        <v>0.98543841287120348</v>
      </c>
      <c r="M191" s="4">
        <v>0.95458333333333334</v>
      </c>
      <c r="N191" s="6">
        <v>1.5909722222222221E-2</v>
      </c>
      <c r="O191" s="6">
        <v>1.3045972222222221E-2</v>
      </c>
      <c r="P191" s="6">
        <v>2.8637500000000004E-3</v>
      </c>
      <c r="Q191" s="6">
        <v>1.6548549381541655</v>
      </c>
      <c r="R191" s="6"/>
      <c r="S191" s="7">
        <v>32.1</v>
      </c>
      <c r="T191" s="7">
        <v>112.2</v>
      </c>
      <c r="U191" s="7">
        <v>29.8</v>
      </c>
      <c r="V191" s="7">
        <v>945.60975609756099</v>
      </c>
      <c r="W191" s="7">
        <v>10083.434118550971</v>
      </c>
      <c r="X191" s="8">
        <v>5334.5075874999993</v>
      </c>
      <c r="Y191" s="7">
        <f>V191*COS(RADIANS(F191))</f>
        <v>945.4698732398075</v>
      </c>
      <c r="Z191" s="3">
        <f>X191/(Y191*5.41*2)*100</f>
        <v>52.145805630410159</v>
      </c>
    </row>
    <row r="192" spans="1:26" x14ac:dyDescent="0.3">
      <c r="A192" s="5">
        <v>12.93</v>
      </c>
      <c r="B192" s="5">
        <v>11.353950061944666</v>
      </c>
      <c r="C192" s="5">
        <v>-9.690749070830023</v>
      </c>
      <c r="D192" s="5">
        <v>53.941431458185448</v>
      </c>
      <c r="E192" s="5">
        <v>36.058568541814552</v>
      </c>
      <c r="F192" s="4">
        <v>0.98596537046450206</v>
      </c>
      <c r="G192" s="4">
        <v>9.6105302284218865</v>
      </c>
      <c r="H192" s="5">
        <v>246.82691910352048</v>
      </c>
      <c r="I192" s="5">
        <v>74.012101849657668</v>
      </c>
      <c r="J192" s="5">
        <v>15.987898150342332</v>
      </c>
      <c r="K192" s="5">
        <v>0.9756089366111913</v>
      </c>
      <c r="L192" s="5">
        <v>0.98587650752980283</v>
      </c>
      <c r="M192" s="4">
        <v>0.93824999999999992</v>
      </c>
      <c r="N192" s="6">
        <v>1.5637499999999999E-2</v>
      </c>
      <c r="O192" s="6">
        <v>1.2822749999999997E-2</v>
      </c>
      <c r="P192" s="6">
        <v>2.8147500000000004E-3</v>
      </c>
      <c r="Q192" s="6">
        <v>1.7149973525799966</v>
      </c>
      <c r="R192" s="6"/>
      <c r="S192" s="7">
        <v>34.1</v>
      </c>
      <c r="T192" s="7">
        <v>113.3</v>
      </c>
      <c r="U192" s="7">
        <v>30.5</v>
      </c>
      <c r="V192" s="7">
        <v>949.75609756097504</v>
      </c>
      <c r="W192" s="7">
        <v>10132.136056344019</v>
      </c>
      <c r="X192" s="8">
        <v>5184.3191399999987</v>
      </c>
      <c r="Y192" s="7">
        <f>V192*COS(RADIANS(F192))</f>
        <v>949.61547680246588</v>
      </c>
      <c r="Z192" s="3">
        <f>X192/(Y192*5.41*2)*100</f>
        <v>50.456449083080955</v>
      </c>
    </row>
    <row r="193" spans="1:26" x14ac:dyDescent="0.3">
      <c r="A193" s="5">
        <v>12.95</v>
      </c>
      <c r="B193" s="5">
        <v>11.373950061944665</v>
      </c>
      <c r="C193" s="5">
        <v>-9.3907490708300259</v>
      </c>
      <c r="D193" s="5">
        <v>53.986225849121439</v>
      </c>
      <c r="E193" s="5">
        <v>36.013774150878561</v>
      </c>
      <c r="F193" s="4">
        <v>0.98681885824187932</v>
      </c>
      <c r="G193" s="4">
        <v>9.3130587797101931</v>
      </c>
      <c r="H193" s="5">
        <v>246.77808709808136</v>
      </c>
      <c r="I193" s="5">
        <v>74.006861944818155</v>
      </c>
      <c r="J193" s="5">
        <v>15.993138055181845</v>
      </c>
      <c r="K193" s="5">
        <v>0.97637758493990023</v>
      </c>
      <c r="L193" s="5">
        <v>0.98673276990237169</v>
      </c>
      <c r="M193" s="4">
        <v>1.0857500000000002</v>
      </c>
      <c r="N193" s="6">
        <v>1.8095833333333335E-2</v>
      </c>
      <c r="O193" s="6">
        <v>1.4838583333333334E-2</v>
      </c>
      <c r="P193" s="6">
        <v>3.257250000000001E-3</v>
      </c>
      <c r="Q193" s="6">
        <v>1.6656595192595092</v>
      </c>
      <c r="R193" s="6"/>
      <c r="S193" s="7">
        <v>33.6</v>
      </c>
      <c r="T193" s="7">
        <v>112.4</v>
      </c>
      <c r="U193" s="7">
        <v>30.2</v>
      </c>
      <c r="V193" s="7">
        <v>943.292682926829</v>
      </c>
      <c r="W193" s="7">
        <v>10071.894470387819</v>
      </c>
      <c r="X193" s="8">
        <v>5969.0336766666678</v>
      </c>
      <c r="Y193" s="7">
        <f>V193*COS(RADIANS(F193))</f>
        <v>943.15277724574787</v>
      </c>
      <c r="Z193" s="3">
        <f>X193/(Y193*5.41*2)*100</f>
        <v>58.491764187880477</v>
      </c>
    </row>
    <row r="194" spans="1:26" x14ac:dyDescent="0.3">
      <c r="A194" s="5">
        <v>12.97</v>
      </c>
      <c r="B194" s="5">
        <v>11.393950061944667</v>
      </c>
      <c r="C194" s="5">
        <v>-9.0907490708300003</v>
      </c>
      <c r="D194" s="5">
        <v>54.029624156978706</v>
      </c>
      <c r="E194" s="5">
        <v>35.970375843021294</v>
      </c>
      <c r="F194" s="4">
        <v>0.98764575782675046</v>
      </c>
      <c r="G194" s="4">
        <v>9.015583010650051</v>
      </c>
      <c r="H194" s="5">
        <v>246.73066834876133</v>
      </c>
      <c r="I194" s="5">
        <v>74.00179665360055</v>
      </c>
      <c r="J194" s="5">
        <v>15.99820334639945</v>
      </c>
      <c r="K194" s="5">
        <v>0.9771449366294227</v>
      </c>
      <c r="L194" s="5">
        <v>0.98756244258624193</v>
      </c>
      <c r="M194" s="4">
        <v>1.0905833333333332</v>
      </c>
      <c r="N194" s="6">
        <v>1.8176388888888888E-2</v>
      </c>
      <c r="O194" s="6">
        <v>1.4904638888888887E-2</v>
      </c>
      <c r="P194" s="6">
        <v>3.2717500000000008E-3</v>
      </c>
      <c r="Q194" s="6">
        <v>1.6069419847110413</v>
      </c>
      <c r="R194" s="6"/>
      <c r="S194" s="7">
        <v>32.5</v>
      </c>
      <c r="T194" s="7">
        <v>111.3</v>
      </c>
      <c r="U194" s="7">
        <v>30.3</v>
      </c>
      <c r="V194" s="7">
        <v>942.80487804877998</v>
      </c>
      <c r="W194" s="7">
        <v>10075.121318008305</v>
      </c>
      <c r="X194" s="8">
        <v>5995.6054744444436</v>
      </c>
      <c r="Y194" s="7">
        <f>V194*COS(RADIANS(F194))</f>
        <v>942.66481027954978</v>
      </c>
      <c r="Z194" s="3">
        <f>X194/(Y194*5.41*2)*100</f>
        <v>58.782559422671589</v>
      </c>
    </row>
    <row r="195" spans="1:26" x14ac:dyDescent="0.3">
      <c r="A195" s="5">
        <v>12.98</v>
      </c>
      <c r="B195" s="5">
        <v>11.403950061944666</v>
      </c>
      <c r="C195" s="5">
        <v>-8.9407490708300088</v>
      </c>
      <c r="D195" s="5">
        <v>54.05079940644854</v>
      </c>
      <c r="E195" s="5">
        <v>35.94920059355146</v>
      </c>
      <c r="F195" s="4">
        <v>0.9880492295671226</v>
      </c>
      <c r="G195" s="4">
        <v>8.8668435520695432</v>
      </c>
      <c r="H195" s="5">
        <v>246.70749244480311</v>
      </c>
      <c r="I195" s="5">
        <v>73.999329186978969</v>
      </c>
      <c r="J195" s="5">
        <v>16.000670813021031</v>
      </c>
      <c r="K195" s="5">
        <v>0.97752814004714161</v>
      </c>
      <c r="L195" s="5">
        <v>0.98796730031459112</v>
      </c>
      <c r="M195" s="4">
        <v>1.1180000000000001</v>
      </c>
      <c r="N195" s="6">
        <v>1.8633333333333335E-2</v>
      </c>
      <c r="O195" s="6">
        <v>1.5279333333333334E-2</v>
      </c>
      <c r="P195" s="6">
        <v>3.3540000000000011E-3</v>
      </c>
      <c r="Q195" s="6">
        <v>1.5964505488468774</v>
      </c>
      <c r="R195" s="6"/>
      <c r="S195" s="7">
        <v>32.9</v>
      </c>
      <c r="T195" s="7">
        <v>111.1</v>
      </c>
      <c r="U195" s="7">
        <v>29.7</v>
      </c>
      <c r="V195" s="7">
        <v>943.65853658536503</v>
      </c>
      <c r="W195" s="7">
        <v>10088.363394315122</v>
      </c>
      <c r="X195" s="8">
        <v>6099.5322266666672</v>
      </c>
      <c r="Y195" s="7">
        <f>V195*COS(RADIANS(F195))</f>
        <v>943.5182274276109</v>
      </c>
      <c r="Z195" s="3">
        <f>X195/(Y195*5.41*2)*100</f>
        <v>59.747395031831495</v>
      </c>
    </row>
    <row r="196" spans="1:26" x14ac:dyDescent="0.3">
      <c r="A196" s="5">
        <v>13</v>
      </c>
      <c r="B196" s="5">
        <v>11.423950061944666</v>
      </c>
      <c r="C196" s="5">
        <v>-8.6407490708300116</v>
      </c>
      <c r="D196" s="5">
        <v>54.09210137080764</v>
      </c>
      <c r="E196" s="5">
        <v>35.90789862919236</v>
      </c>
      <c r="F196" s="4">
        <v>0.98883620240556813</v>
      </c>
      <c r="G196" s="4">
        <v>8.5693615784548776</v>
      </c>
      <c r="H196" s="5">
        <v>246.66221442717935</v>
      </c>
      <c r="I196" s="5">
        <v>73.994524027918729</v>
      </c>
      <c r="J196" s="5">
        <v>16.005475972081271</v>
      </c>
      <c r="K196" s="5">
        <v>0.97829362950278809</v>
      </c>
      <c r="L196" s="5">
        <v>0.98875704400505182</v>
      </c>
      <c r="M196" s="4">
        <v>1.1172500000000001</v>
      </c>
      <c r="N196" s="6">
        <v>1.8620833333333333E-2</v>
      </c>
      <c r="O196" s="6">
        <v>1.5269083333333332E-2</v>
      </c>
      <c r="P196" s="6">
        <v>3.351750000000001E-3</v>
      </c>
      <c r="Q196" s="6">
        <v>1.5860153030023996</v>
      </c>
      <c r="R196" s="6"/>
      <c r="S196" s="7">
        <v>32.200000000000003</v>
      </c>
      <c r="T196" s="7">
        <v>110.9</v>
      </c>
      <c r="U196" s="7">
        <v>30.2</v>
      </c>
      <c r="V196" s="7">
        <v>944.87804878048701</v>
      </c>
      <c r="W196" s="7">
        <v>10109.446504548632</v>
      </c>
      <c r="X196" s="8">
        <v>6134.4138158333335</v>
      </c>
      <c r="Y196" s="7">
        <f>V196*COS(RADIANS(F196))</f>
        <v>944.7373344153699</v>
      </c>
      <c r="Z196" s="3">
        <f>X196/(Y196*5.41*2)*100</f>
        <v>60.011534280215919</v>
      </c>
    </row>
    <row r="197" spans="1:26" x14ac:dyDescent="0.3">
      <c r="A197" s="5">
        <v>13.02</v>
      </c>
      <c r="B197" s="5">
        <v>11.443950061944665</v>
      </c>
      <c r="C197" s="5">
        <v>-8.3407490708300287</v>
      </c>
      <c r="D197" s="5">
        <v>54.132004349457112</v>
      </c>
      <c r="E197" s="5">
        <v>35.867995650542888</v>
      </c>
      <c r="F197" s="4">
        <v>0.98959652889901006</v>
      </c>
      <c r="G197" s="4">
        <v>8.2718756511028797</v>
      </c>
      <c r="H197" s="5">
        <v>246.61837705611111</v>
      </c>
      <c r="I197" s="5">
        <v>73.989891147140895</v>
      </c>
      <c r="J197" s="5">
        <v>16.010108852859105</v>
      </c>
      <c r="K197" s="5">
        <v>0.97905793222314352</v>
      </c>
      <c r="L197" s="5">
        <v>0.98952013985073994</v>
      </c>
      <c r="M197" s="4">
        <v>1.1721666666666668</v>
      </c>
      <c r="N197" s="6">
        <v>1.9536111111111112E-2</v>
      </c>
      <c r="O197" s="6">
        <v>1.6019611111111109E-2</v>
      </c>
      <c r="P197" s="6">
        <v>3.516500000000001E-3</v>
      </c>
      <c r="Q197" s="6">
        <v>1.6122088452891512</v>
      </c>
      <c r="R197" s="6"/>
      <c r="S197" s="7">
        <v>33.9</v>
      </c>
      <c r="T197" s="7">
        <v>111.4</v>
      </c>
      <c r="U197" s="7">
        <v>30.2</v>
      </c>
      <c r="V197" s="7">
        <v>940.36585365853603</v>
      </c>
      <c r="W197" s="7">
        <v>10068.905730190443</v>
      </c>
      <c r="X197" s="8">
        <v>6337.8074861111118</v>
      </c>
      <c r="Y197" s="7">
        <f>V197*COS(RADIANS(F197))</f>
        <v>940.22559582688268</v>
      </c>
      <c r="Z197" s="3">
        <f>X197/(Y197*5.41*2)*100</f>
        <v>62.298804473666515</v>
      </c>
    </row>
    <row r="198" spans="1:26" x14ac:dyDescent="0.3">
      <c r="A198" s="5">
        <v>13.03</v>
      </c>
      <c r="B198" s="5">
        <v>11.453950061944665</v>
      </c>
      <c r="C198" s="5">
        <v>-8.190749070830023</v>
      </c>
      <c r="D198" s="5">
        <v>54.151430875779106</v>
      </c>
      <c r="E198" s="5">
        <v>35.848569124220894</v>
      </c>
      <c r="F198" s="4">
        <v>0.98996669288891603</v>
      </c>
      <c r="G198" s="4">
        <v>8.1231312501446009</v>
      </c>
      <c r="H198" s="5">
        <v>246.59700189279323</v>
      </c>
      <c r="I198" s="5">
        <v>73.987639036176233</v>
      </c>
      <c r="J198" s="5">
        <v>16.012360963823767</v>
      </c>
      <c r="K198" s="5">
        <v>0.97943965216108975</v>
      </c>
      <c r="L198" s="5">
        <v>0.98989168795391425</v>
      </c>
      <c r="M198" s="4">
        <v>1.1403333333333334</v>
      </c>
      <c r="N198" s="6">
        <v>1.9005555555555557E-2</v>
      </c>
      <c r="O198" s="6">
        <v>1.5584555555555556E-2</v>
      </c>
      <c r="P198" s="6">
        <v>3.4210000000000013E-3</v>
      </c>
      <c r="Q198" s="6">
        <v>1.5397459500000001</v>
      </c>
      <c r="R198" s="6"/>
      <c r="S198" s="7">
        <v>32.6</v>
      </c>
      <c r="T198" s="7">
        <v>110</v>
      </c>
      <c r="U198" s="7">
        <v>30.6</v>
      </c>
      <c r="V198" s="7">
        <v>936.46341463414603</v>
      </c>
      <c r="W198" s="7">
        <v>10030.871319437672</v>
      </c>
      <c r="X198" s="8">
        <v>6157.7315800000006</v>
      </c>
      <c r="Y198" s="7">
        <f>V198*COS(RADIANS(F198))</f>
        <v>936.32363435075513</v>
      </c>
      <c r="Z198" s="3">
        <f>X198/(Y198*5.41*2)*100</f>
        <v>60.780953273547979</v>
      </c>
    </row>
    <row r="199" spans="1:26" x14ac:dyDescent="0.3">
      <c r="A199" s="5">
        <v>13.05</v>
      </c>
      <c r="B199" s="5">
        <v>11.473950061944667</v>
      </c>
      <c r="C199" s="5">
        <v>-7.8907490708300116</v>
      </c>
      <c r="D199" s="5">
        <v>54.189233336682356</v>
      </c>
      <c r="E199" s="5">
        <v>35.810766663317644</v>
      </c>
      <c r="F199" s="4">
        <v>0.99068700902218143</v>
      </c>
      <c r="G199" s="4">
        <v>7.8256396639356671</v>
      </c>
      <c r="H199" s="5">
        <v>246.55534500917236</v>
      </c>
      <c r="I199" s="5">
        <v>73.983262941333081</v>
      </c>
      <c r="J199" s="5">
        <v>16.016737058666919</v>
      </c>
      <c r="K199" s="5">
        <v>0.98020225626237989</v>
      </c>
      <c r="L199" s="5">
        <v>0.9906147711871307</v>
      </c>
      <c r="M199" s="4">
        <v>1.1470833333333332</v>
      </c>
      <c r="N199" s="6">
        <v>1.9118055555555555E-2</v>
      </c>
      <c r="O199" s="6">
        <v>1.5676805555555555E-2</v>
      </c>
      <c r="P199" s="6">
        <v>3.4412500000000007E-3</v>
      </c>
      <c r="Q199" s="6">
        <v>1.5195401490860081</v>
      </c>
      <c r="R199" s="6"/>
      <c r="S199" s="7">
        <v>31.5</v>
      </c>
      <c r="T199" s="7">
        <v>109.6</v>
      </c>
      <c r="U199" s="7">
        <v>30.7</v>
      </c>
      <c r="V199" s="7">
        <v>938.78048780487802</v>
      </c>
      <c r="W199" s="7">
        <v>10063.007195463266</v>
      </c>
      <c r="X199" s="8">
        <v>6250.2009013888883</v>
      </c>
      <c r="Y199" s="7">
        <f>V199*COS(RADIANS(F199))</f>
        <v>938.64015768056174</v>
      </c>
      <c r="Z199" s="3">
        <f>X199/(Y199*5.41*2)*100</f>
        <v>61.541430329808612</v>
      </c>
    </row>
    <row r="200" spans="1:26" x14ac:dyDescent="0.3">
      <c r="A200" s="5">
        <v>13.07</v>
      </c>
      <c r="B200" s="5">
        <v>11.493950061944666</v>
      </c>
      <c r="C200" s="5">
        <v>-7.5907490708300145</v>
      </c>
      <c r="D200" s="5">
        <v>54.225634148954057</v>
      </c>
      <c r="E200" s="5">
        <v>35.774365851045943</v>
      </c>
      <c r="F200" s="4">
        <v>0.99138062547895178</v>
      </c>
      <c r="G200" s="4">
        <v>7.5281444851005581</v>
      </c>
      <c r="H200" s="5">
        <v>246.51515436156427</v>
      </c>
      <c r="I200" s="5">
        <v>73.979056997567255</v>
      </c>
      <c r="J200" s="5">
        <v>16.020943002432745</v>
      </c>
      <c r="K200" s="5">
        <v>0.98096378191434463</v>
      </c>
      <c r="L200" s="5">
        <v>0.99131115324057684</v>
      </c>
      <c r="M200" s="4">
        <v>1.179</v>
      </c>
      <c r="N200" s="6">
        <v>1.9650000000000001E-2</v>
      </c>
      <c r="O200" s="6">
        <v>1.6112999999999999E-2</v>
      </c>
      <c r="P200" s="6">
        <v>3.5370000000000011E-3</v>
      </c>
      <c r="Q200" s="6">
        <v>1.5245710938428754</v>
      </c>
      <c r="R200" s="6"/>
      <c r="S200" s="7">
        <v>31.6</v>
      </c>
      <c r="T200" s="7">
        <v>109.7</v>
      </c>
      <c r="U200" s="7">
        <v>29.8</v>
      </c>
      <c r="V200" s="7">
        <v>940.85365853658504</v>
      </c>
      <c r="W200" s="7">
        <v>10092.291037398611</v>
      </c>
      <c r="X200" s="8">
        <v>6424.1076899999998</v>
      </c>
      <c r="Y200" s="7">
        <f>V200*COS(RADIANS(F200))</f>
        <v>940.7128215134743</v>
      </c>
      <c r="Z200" s="3">
        <f>X200/(Y200*5.41*2)*100</f>
        <v>63.114404443768393</v>
      </c>
    </row>
    <row r="201" spans="1:26" x14ac:dyDescent="0.3">
      <c r="A201" s="5">
        <v>13.08</v>
      </c>
      <c r="B201" s="5">
        <v>11.503950061944666</v>
      </c>
      <c r="C201" s="5">
        <v>-7.4407490708300088</v>
      </c>
      <c r="D201" s="5">
        <v>54.243308623492943</v>
      </c>
      <c r="E201" s="5">
        <v>35.756691376507057</v>
      </c>
      <c r="F201" s="4">
        <v>0.99171741505418465</v>
      </c>
      <c r="G201" s="4">
        <v>7.3793955931732054</v>
      </c>
      <c r="H201" s="5">
        <v>246.49561192135832</v>
      </c>
      <c r="I201" s="5">
        <v>73.97701758311365</v>
      </c>
      <c r="J201" s="5">
        <v>16.02298241688635</v>
      </c>
      <c r="K201" s="5">
        <v>0.98134415373580108</v>
      </c>
      <c r="L201" s="5">
        <v>0.99164932504998615</v>
      </c>
      <c r="M201" s="4">
        <v>1.1606666666666667</v>
      </c>
      <c r="N201" s="6">
        <v>1.9344444444444445E-2</v>
      </c>
      <c r="O201" s="6">
        <v>1.5862444444444443E-2</v>
      </c>
      <c r="P201" s="6">
        <v>3.4820000000000012E-3</v>
      </c>
      <c r="Q201" s="6">
        <v>1.5195401490860081</v>
      </c>
      <c r="R201" s="6"/>
      <c r="S201" s="7">
        <v>31.5</v>
      </c>
      <c r="T201" s="7">
        <v>109.6</v>
      </c>
      <c r="U201" s="7">
        <v>30.8</v>
      </c>
      <c r="V201" s="7">
        <v>944.87804878048701</v>
      </c>
      <c r="W201" s="7">
        <v>10138.902813964245</v>
      </c>
      <c r="X201" s="8">
        <v>6324.2134511111108</v>
      </c>
      <c r="Y201" s="7">
        <f>V201*COS(RADIANS(F201))</f>
        <v>944.73651323077524</v>
      </c>
      <c r="Z201" s="3">
        <f>X201/(Y201*5.41*2)*100</f>
        <v>61.868353456827364</v>
      </c>
    </row>
    <row r="202" spans="1:26" x14ac:dyDescent="0.3">
      <c r="A202" s="5">
        <v>13.1</v>
      </c>
      <c r="B202" s="5">
        <v>11.523950061944666</v>
      </c>
      <c r="C202" s="5">
        <v>-7.1407490708300259</v>
      </c>
      <c r="D202" s="5">
        <v>54.277605103683271</v>
      </c>
      <c r="E202" s="5">
        <v>35.722394896316729</v>
      </c>
      <c r="F202" s="4">
        <v>0.99237094477173027</v>
      </c>
      <c r="G202" s="4">
        <v>7.0818952933286576</v>
      </c>
      <c r="H202" s="5">
        <v>246.4576387274289</v>
      </c>
      <c r="I202" s="5">
        <v>73.97306538840246</v>
      </c>
      <c r="J202" s="5">
        <v>16.02693461159754</v>
      </c>
      <c r="K202" s="5">
        <v>0.98210414207393115</v>
      </c>
      <c r="L202" s="5">
        <v>0.99230561810670226</v>
      </c>
      <c r="M202" s="4">
        <v>0.92283333333333317</v>
      </c>
      <c r="N202" s="6">
        <v>1.5380555555555554E-2</v>
      </c>
      <c r="O202" s="6">
        <v>1.2612055555555553E-2</v>
      </c>
      <c r="P202" s="6">
        <v>2.7685000000000006E-3</v>
      </c>
      <c r="Q202" s="6">
        <v>1.6016892287577491</v>
      </c>
      <c r="R202" s="6"/>
      <c r="S202" s="7">
        <v>32</v>
      </c>
      <c r="T202" s="7">
        <v>111.2</v>
      </c>
      <c r="U202" s="7">
        <v>30.6</v>
      </c>
      <c r="V202" s="7">
        <v>942.80487804877998</v>
      </c>
      <c r="W202" s="7">
        <v>10123.323653049662</v>
      </c>
      <c r="X202" s="8">
        <v>5099.134039999999</v>
      </c>
      <c r="Y202" s="7">
        <f>V202*COS(RADIANS(F202))</f>
        <v>942.66346685648989</v>
      </c>
      <c r="Z202" s="3">
        <f>X202/(Y202*5.41*2)*100</f>
        <v>49.993379010405</v>
      </c>
    </row>
    <row r="203" spans="1:26" x14ac:dyDescent="0.3">
      <c r="A203" s="5">
        <v>13.12</v>
      </c>
      <c r="B203" s="5">
        <v>11.543950061944665</v>
      </c>
      <c r="C203" s="5">
        <v>-6.8407490708300287</v>
      </c>
      <c r="D203" s="5">
        <v>54.310497512485405</v>
      </c>
      <c r="E203" s="5">
        <v>35.689502487514595</v>
      </c>
      <c r="F203" s="4">
        <v>0.99299772630648131</v>
      </c>
      <c r="G203" s="4">
        <v>6.7843917569985344</v>
      </c>
      <c r="H203" s="5">
        <v>246.42115544207238</v>
      </c>
      <c r="I203" s="5">
        <v>73.969281421978422</v>
      </c>
      <c r="J203" s="5">
        <v>16.030718578021578</v>
      </c>
      <c r="K203" s="5">
        <v>0.98286315878615838</v>
      </c>
      <c r="L203" s="5">
        <v>0.99293516147390659</v>
      </c>
      <c r="M203" s="4">
        <v>0.93441666666666656</v>
      </c>
      <c r="N203" s="6">
        <v>1.5573611111111109E-2</v>
      </c>
      <c r="O203" s="6">
        <v>1.2770361111111109E-2</v>
      </c>
      <c r="P203" s="6">
        <v>2.8032500000000006E-3</v>
      </c>
      <c r="Q203" s="6">
        <v>1.5964505488468774</v>
      </c>
      <c r="R203" s="6"/>
      <c r="S203" s="7">
        <v>31.5</v>
      </c>
      <c r="T203" s="7">
        <v>111.1</v>
      </c>
      <c r="U203" s="7">
        <v>29</v>
      </c>
      <c r="V203" s="7">
        <v>941.21951219512198</v>
      </c>
      <c r="W203" s="7">
        <v>10112.684000813859</v>
      </c>
      <c r="X203" s="8">
        <v>5189.2144344444441</v>
      </c>
      <c r="Y203" s="7">
        <f>V203*COS(RADIANS(F203))</f>
        <v>941.07816040956106</v>
      </c>
      <c r="Z203" s="3">
        <f>X203/(Y203*5.41*2)*100</f>
        <v>50.962257959491644</v>
      </c>
    </row>
    <row r="204" spans="1:26" x14ac:dyDescent="0.3">
      <c r="A204" s="5">
        <v>13.13</v>
      </c>
      <c r="B204" s="5">
        <v>11.553950061944667</v>
      </c>
      <c r="C204" s="5">
        <v>-6.6907490708300088</v>
      </c>
      <c r="D204" s="5">
        <v>54.326416906810962</v>
      </c>
      <c r="E204" s="5">
        <v>35.673583093189038</v>
      </c>
      <c r="F204" s="4">
        <v>0.99330108083431157</v>
      </c>
      <c r="G204" s="4">
        <v>6.6356388192971822</v>
      </c>
      <c r="H204" s="5">
        <v>246.40347531158528</v>
      </c>
      <c r="I204" s="5">
        <v>73.967452300423275</v>
      </c>
      <c r="J204" s="5">
        <v>16.032547699576725</v>
      </c>
      <c r="K204" s="5">
        <v>0.98324231602607182</v>
      </c>
      <c r="L204" s="5">
        <v>0.9932398963525193</v>
      </c>
      <c r="M204" s="4">
        <v>0.35841666666666666</v>
      </c>
      <c r="N204" s="6">
        <v>5.973611111111111E-3</v>
      </c>
      <c r="O204" s="6">
        <v>4.8983611111111103E-3</v>
      </c>
      <c r="P204" s="6">
        <v>1.0752500000000003E-3</v>
      </c>
      <c r="Q204" s="6">
        <v>1.7429198319693946</v>
      </c>
      <c r="R204" s="6"/>
      <c r="S204" s="7">
        <v>33.5</v>
      </c>
      <c r="T204" s="7">
        <v>113.8</v>
      </c>
      <c r="U204" s="7">
        <v>29.9</v>
      </c>
      <c r="V204" s="7">
        <v>933.53658536585294</v>
      </c>
      <c r="W204" s="7">
        <v>10033.200969801408</v>
      </c>
      <c r="X204" s="8">
        <v>2007.9445497222221</v>
      </c>
      <c r="Y204" s="7">
        <f>V204*COS(RADIANS(F204))</f>
        <v>933.39630172754141</v>
      </c>
      <c r="Z204" s="3">
        <f>X204/(Y204*5.41*2)*100</f>
        <v>19.881922602981373</v>
      </c>
    </row>
    <row r="205" spans="1:26" x14ac:dyDescent="0.3">
      <c r="A205" s="5">
        <v>13.15</v>
      </c>
      <c r="B205" s="5">
        <v>11.573950061944666</v>
      </c>
      <c r="C205" s="5">
        <v>-6.3907490708300116</v>
      </c>
      <c r="D205" s="5">
        <v>54.357201529763032</v>
      </c>
      <c r="E205" s="5">
        <v>35.642798470236968</v>
      </c>
      <c r="F205" s="4">
        <v>0.99388770649153346</v>
      </c>
      <c r="G205" s="4">
        <v>6.3381306927380638</v>
      </c>
      <c r="H205" s="5">
        <v>246.36924348770492</v>
      </c>
      <c r="I205" s="5">
        <v>73.963919350231023</v>
      </c>
      <c r="J205" s="5">
        <v>16.036080649768977</v>
      </c>
      <c r="K205" s="5">
        <v>0.98399995464996892</v>
      </c>
      <c r="L205" s="5">
        <v>0.99382928157957229</v>
      </c>
      <c r="M205" s="4">
        <v>0</v>
      </c>
      <c r="N205" s="6">
        <v>0</v>
      </c>
      <c r="O205" s="6">
        <v>0</v>
      </c>
      <c r="P205" s="6">
        <v>0</v>
      </c>
      <c r="Q205" s="6">
        <v>1.8289267312863589</v>
      </c>
      <c r="R205" s="6"/>
      <c r="S205" s="7">
        <v>32.799999999999997</v>
      </c>
      <c r="T205" s="7">
        <v>115.3</v>
      </c>
      <c r="U205" s="7">
        <v>30.6</v>
      </c>
      <c r="V205" s="7">
        <v>934.39024390243901</v>
      </c>
      <c r="W205" s="7">
        <v>10048.306525516411</v>
      </c>
      <c r="X205" s="8">
        <v>0</v>
      </c>
      <c r="Y205" s="7">
        <f>V205*COS(RADIANS(F205))</f>
        <v>934.24966608956311</v>
      </c>
      <c r="Z205" s="3">
        <f>X205/(Y205*5.41*2)*100</f>
        <v>0</v>
      </c>
    </row>
    <row r="206" spans="1:26" x14ac:dyDescent="0.3">
      <c r="A206" s="5">
        <v>13.17</v>
      </c>
      <c r="B206" s="5">
        <v>11.593950061944666</v>
      </c>
      <c r="C206" s="5">
        <v>-6.0907490708300145</v>
      </c>
      <c r="D206" s="5">
        <v>54.386579899150703</v>
      </c>
      <c r="E206" s="5">
        <v>35.613420100849297</v>
      </c>
      <c r="F206" s="4">
        <v>0.99444754028871785</v>
      </c>
      <c r="G206" s="4">
        <v>6.0406196813784714</v>
      </c>
      <c r="H206" s="5">
        <v>246.33652321898529</v>
      </c>
      <c r="I206" s="5">
        <v>73.960552906619128</v>
      </c>
      <c r="J206" s="5">
        <v>16.039447093380872</v>
      </c>
      <c r="K206" s="5">
        <v>0.98475672716003737</v>
      </c>
      <c r="L206" s="5">
        <v>0.99439187343648872</v>
      </c>
      <c r="M206" s="4">
        <v>0.25233333333333335</v>
      </c>
      <c r="N206" s="6">
        <v>4.2055555555555561E-3</v>
      </c>
      <c r="O206" s="6">
        <v>3.4485555555555558E-3</v>
      </c>
      <c r="P206" s="6">
        <v>7.5700000000000029E-4</v>
      </c>
      <c r="Q206" s="6">
        <v>1.9987494169585232</v>
      </c>
      <c r="R206" s="6"/>
      <c r="S206" s="7">
        <v>31.9</v>
      </c>
      <c r="T206" s="7">
        <v>118.1</v>
      </c>
      <c r="U206" s="7">
        <v>29.8</v>
      </c>
      <c r="V206" s="7">
        <v>939.26829268292602</v>
      </c>
      <c r="W206" s="7">
        <v>10106.453928827563</v>
      </c>
      <c r="X206" s="8">
        <v>1517.5040688888887</v>
      </c>
      <c r="Y206" s="7">
        <f>V206*COS(RADIANS(F206))</f>
        <v>939.12682173784526</v>
      </c>
      <c r="Z206" s="3">
        <f>X206/(Y206*5.41*2)*100</f>
        <v>14.9340760692829</v>
      </c>
    </row>
    <row r="207" spans="1:26" x14ac:dyDescent="0.3">
      <c r="A207" s="5">
        <v>13.18</v>
      </c>
      <c r="B207" s="5">
        <v>11.603950061944666</v>
      </c>
      <c r="C207" s="5">
        <v>-5.940749070830023</v>
      </c>
      <c r="D207" s="5">
        <v>54.400741485556658</v>
      </c>
      <c r="E207" s="5">
        <v>35.599258514443342</v>
      </c>
      <c r="F207" s="4">
        <v>0.99471740517272389</v>
      </c>
      <c r="G207" s="4">
        <v>5.8918631375284338</v>
      </c>
      <c r="H207" s="5">
        <v>246.32073245265104</v>
      </c>
      <c r="I207" s="5">
        <v>73.958931925717977</v>
      </c>
      <c r="J207" s="5">
        <v>16.041068074282023</v>
      </c>
      <c r="K207" s="5">
        <v>0.98513480171402856</v>
      </c>
      <c r="L207" s="5">
        <v>0.99466311678365538</v>
      </c>
      <c r="M207" s="4">
        <v>0.53749999999999998</v>
      </c>
      <c r="N207" s="6">
        <v>8.9583333333333338E-3</v>
      </c>
      <c r="O207" s="6">
        <v>7.3458333333333336E-3</v>
      </c>
      <c r="P207" s="6">
        <v>1.6125000000000004E-3</v>
      </c>
      <c r="Q207" s="6">
        <v>1.8524382825371144</v>
      </c>
      <c r="R207" s="6"/>
      <c r="S207" s="7">
        <v>32.799999999999997</v>
      </c>
      <c r="T207" s="7">
        <v>115.7</v>
      </c>
      <c r="U207" s="7">
        <v>29.7</v>
      </c>
      <c r="V207" s="7">
        <v>941.21951219512198</v>
      </c>
      <c r="W207" s="7">
        <v>10130.197201998995</v>
      </c>
      <c r="X207" s="8">
        <v>3108.7154583333336</v>
      </c>
      <c r="Y207" s="7">
        <f>V207*COS(RADIANS(F207))</f>
        <v>941.07767041035083</v>
      </c>
      <c r="Z207" s="3">
        <f>X207/(Y207*5.41*2)*100</f>
        <v>30.530101155257022</v>
      </c>
    </row>
    <row r="208" spans="1:26" x14ac:dyDescent="0.3">
      <c r="A208" s="5">
        <v>13.2</v>
      </c>
      <c r="B208" s="5">
        <v>11.623950061944665</v>
      </c>
      <c r="C208" s="5">
        <v>-5.6407490708300259</v>
      </c>
      <c r="D208" s="5">
        <v>54.428008976483817</v>
      </c>
      <c r="E208" s="5">
        <v>35.571991023516183</v>
      </c>
      <c r="F208" s="4">
        <v>0.99523702120036561</v>
      </c>
      <c r="G208" s="4">
        <v>5.5943480604156282</v>
      </c>
      <c r="H208" s="5">
        <v>246.29029453684012</v>
      </c>
      <c r="I208" s="5">
        <v>73.955814064857208</v>
      </c>
      <c r="J208" s="5">
        <v>16.044185935142792</v>
      </c>
      <c r="K208" s="5">
        <v>0.98589035350545839</v>
      </c>
      <c r="L208" s="5">
        <v>0.99518548860337597</v>
      </c>
      <c r="M208" s="4">
        <v>1.0656363636363637</v>
      </c>
      <c r="N208" s="6">
        <v>1.7760606060606064E-2</v>
      </c>
      <c r="O208" s="6">
        <v>1.4563696969696971E-2</v>
      </c>
      <c r="P208" s="6">
        <v>3.1969090909090923E-3</v>
      </c>
      <c r="Q208" s="6">
        <v>1.3934362766875499</v>
      </c>
      <c r="R208" s="6"/>
      <c r="S208" s="7">
        <v>35.1</v>
      </c>
      <c r="T208" s="7">
        <v>107</v>
      </c>
      <c r="U208" s="7">
        <v>30.4</v>
      </c>
      <c r="V208" s="7">
        <v>941.585365853658</v>
      </c>
      <c r="W208" s="7">
        <v>10139.428651249313</v>
      </c>
      <c r="X208" s="8">
        <v>5345.4699921212132</v>
      </c>
      <c r="Y208" s="7">
        <f>V208*COS(RADIANS(F208))</f>
        <v>941.44332065279161</v>
      </c>
      <c r="Z208" s="3">
        <f>X208/(Y208*5.41*2)*100</f>
        <v>52.476451082744028</v>
      </c>
    </row>
    <row r="209" spans="1:26" x14ac:dyDescent="0.3">
      <c r="A209" s="5">
        <v>13.22</v>
      </c>
      <c r="B209" s="5">
        <v>11.643950061944667</v>
      </c>
      <c r="C209" s="5">
        <v>-5.3407490708300003</v>
      </c>
      <c r="D209" s="5">
        <v>54.453868272624661</v>
      </c>
      <c r="E209" s="5">
        <v>35.546131727375339</v>
      </c>
      <c r="F209" s="4">
        <v>0.99572980652331067</v>
      </c>
      <c r="G209" s="4">
        <v>5.2968304462338942</v>
      </c>
      <c r="H209" s="5">
        <v>246.26138769552199</v>
      </c>
      <c r="I209" s="5">
        <v>73.95286118699488</v>
      </c>
      <c r="J209" s="5">
        <v>16.04713881300512</v>
      </c>
      <c r="K209" s="5">
        <v>0.98664514353124511</v>
      </c>
      <c r="L209" s="5">
        <v>0.99568102820497328</v>
      </c>
      <c r="M209" s="4">
        <v>1.3360833333333331</v>
      </c>
      <c r="N209" s="6">
        <v>2.2268055555555551E-2</v>
      </c>
      <c r="O209" s="6">
        <v>1.825980555555555E-2</v>
      </c>
      <c r="P209" s="6">
        <v>4.0082500000000005E-3</v>
      </c>
      <c r="Q209" s="6">
        <v>1.3068292622641604</v>
      </c>
      <c r="R209" s="6"/>
      <c r="S209" s="7">
        <v>36.1</v>
      </c>
      <c r="T209" s="7">
        <v>105.1</v>
      </c>
      <c r="U209" s="7">
        <v>29.6</v>
      </c>
      <c r="V209" s="7">
        <v>940.85365853658504</v>
      </c>
      <c r="W209" s="7">
        <v>10136.565859546563</v>
      </c>
      <c r="X209" s="8">
        <v>6431.771558333332</v>
      </c>
      <c r="Y209" s="7">
        <f>V209*COS(RADIANS(F209))</f>
        <v>940.71158313172941</v>
      </c>
      <c r="Z209" s="3">
        <f>X209/(Y209*5.41*2)*100</f>
        <v>63.18978220789019</v>
      </c>
    </row>
    <row r="210" spans="1:26" x14ac:dyDescent="0.3">
      <c r="A210" s="5">
        <v>13.23</v>
      </c>
      <c r="B210" s="5">
        <v>11.653950061944666</v>
      </c>
      <c r="C210" s="5">
        <v>-5.1907490708300088</v>
      </c>
      <c r="D210" s="5">
        <v>54.466269624596073</v>
      </c>
      <c r="E210" s="5">
        <v>35.533730375403927</v>
      </c>
      <c r="F210" s="4">
        <v>0.9959661332077876</v>
      </c>
      <c r="G210" s="4">
        <v>5.1480707309180422</v>
      </c>
      <c r="H210" s="5">
        <v>246.24751068903123</v>
      </c>
      <c r="I210" s="5">
        <v>73.951446442173065</v>
      </c>
      <c r="J210" s="5">
        <v>16.048553557826935</v>
      </c>
      <c r="K210" s="5">
        <v>0.9870222658399509</v>
      </c>
      <c r="L210" s="5">
        <v>0.99591873146082954</v>
      </c>
      <c r="M210" s="4">
        <v>1.4006666666666669</v>
      </c>
      <c r="N210" s="6">
        <v>2.3344444444444449E-2</v>
      </c>
      <c r="O210" s="6">
        <v>1.9142444444444448E-2</v>
      </c>
      <c r="P210" s="6">
        <v>4.2020000000000017E-3</v>
      </c>
      <c r="Q210" s="6">
        <v>1.3472844674272</v>
      </c>
      <c r="R210" s="6"/>
      <c r="S210" s="7">
        <v>36</v>
      </c>
      <c r="T210" s="7">
        <v>106</v>
      </c>
      <c r="U210" s="7">
        <v>30.6</v>
      </c>
      <c r="V210" s="7">
        <v>936.46341463414603</v>
      </c>
      <c r="W210" s="7">
        <v>10091.660853327576</v>
      </c>
      <c r="X210" s="8">
        <v>6840.3891111111125</v>
      </c>
      <c r="Y210" s="7">
        <f>V210*COS(RADIANS(F210))</f>
        <v>936.32193505447663</v>
      </c>
      <c r="Z210" s="3">
        <f>X210/(Y210*5.41*2)*100</f>
        <v>67.519364897783831</v>
      </c>
    </row>
    <row r="211" spans="1:26" x14ac:dyDescent="0.3">
      <c r="A211" s="5">
        <v>13.25</v>
      </c>
      <c r="B211" s="5">
        <v>11.673950061944666</v>
      </c>
      <c r="C211" s="5">
        <v>-4.8907490708300116</v>
      </c>
      <c r="D211" s="5">
        <v>54.490015311354135</v>
      </c>
      <c r="E211" s="5">
        <v>35.509984688645865</v>
      </c>
      <c r="F211" s="4">
        <v>0.99641864612049602</v>
      </c>
      <c r="G211" s="4">
        <v>4.85054956989811</v>
      </c>
      <c r="H211" s="5">
        <v>246.2209138301306</v>
      </c>
      <c r="I211" s="5">
        <v>73.94874000875781</v>
      </c>
      <c r="J211" s="5">
        <v>16.05125999124219</v>
      </c>
      <c r="K211" s="5">
        <v>0.98777599087962087</v>
      </c>
      <c r="L211" s="5">
        <v>0.99637399637958446</v>
      </c>
      <c r="M211" s="4">
        <v>1.2993333333333332</v>
      </c>
      <c r="N211" s="6">
        <v>2.1655555555555553E-2</v>
      </c>
      <c r="O211" s="6">
        <v>1.7757555555555551E-2</v>
      </c>
      <c r="P211" s="6">
        <v>3.8980000000000004E-3</v>
      </c>
      <c r="Q211" s="6">
        <v>1.4553674688224956</v>
      </c>
      <c r="R211" s="6"/>
      <c r="S211" s="7">
        <v>35.5</v>
      </c>
      <c r="T211" s="7">
        <v>108.3</v>
      </c>
      <c r="U211" s="7">
        <v>30.3</v>
      </c>
      <c r="V211" s="7">
        <v>939.26829268292602</v>
      </c>
      <c r="W211" s="7">
        <v>10126.486046632315</v>
      </c>
      <c r="X211" s="8">
        <v>6599.3313244444435</v>
      </c>
      <c r="Y211" s="7">
        <f>V211*COS(RADIANS(F211))</f>
        <v>939.12626037383438</v>
      </c>
      <c r="Z211" s="3">
        <f>X211/(Y211*5.41*2)*100</f>
        <v>64.94544359881202</v>
      </c>
    </row>
    <row r="212" spans="1:26" x14ac:dyDescent="0.3">
      <c r="A212" s="5">
        <v>13.27</v>
      </c>
      <c r="B212" s="5">
        <v>11.693950061944665</v>
      </c>
      <c r="C212" s="5">
        <v>-4.5907490708300287</v>
      </c>
      <c r="D212" s="5">
        <v>54.512351103390877</v>
      </c>
      <c r="E212" s="5">
        <v>35.487648896609123</v>
      </c>
      <c r="F212" s="4">
        <v>0.99684429431960642</v>
      </c>
      <c r="G212" s="4">
        <v>4.5530262160777024</v>
      </c>
      <c r="H212" s="5">
        <v>246.1958653452084</v>
      </c>
      <c r="I212" s="5">
        <v>73.94619723028562</v>
      </c>
      <c r="J212" s="5">
        <v>16.05380276971438</v>
      </c>
      <c r="K212" s="5">
        <v>0.98852905748210917</v>
      </c>
      <c r="L212" s="5">
        <v>0.99680239506803736</v>
      </c>
      <c r="M212" s="4">
        <v>1.1992499999999999</v>
      </c>
      <c r="N212" s="6">
        <v>1.9987499999999998E-2</v>
      </c>
      <c r="O212" s="6">
        <v>1.6389749999999998E-2</v>
      </c>
      <c r="P212" s="6">
        <v>3.5977500000000007E-3</v>
      </c>
      <c r="Q212" s="6">
        <v>1.5296156902118776</v>
      </c>
      <c r="R212" s="6"/>
      <c r="S212" s="7">
        <v>35.5</v>
      </c>
      <c r="T212" s="7">
        <v>109.8</v>
      </c>
      <c r="U212" s="7">
        <v>31.3</v>
      </c>
      <c r="V212" s="7">
        <v>935.60975609756099</v>
      </c>
      <c r="W212" s="7">
        <v>10091.351413358125</v>
      </c>
      <c r="X212" s="8">
        <v>6216.5082524999989</v>
      </c>
      <c r="Y212" s="7">
        <f>V212*COS(RADIANS(F212))</f>
        <v>935.46815612111664</v>
      </c>
      <c r="Z212" s="3">
        <f>X212/(Y212*5.41*2)*100</f>
        <v>61.417232830391413</v>
      </c>
    </row>
    <row r="213" spans="1:26" x14ac:dyDescent="0.3">
      <c r="A213" s="5">
        <v>13.28</v>
      </c>
      <c r="B213" s="5">
        <v>11.703950061944665</v>
      </c>
      <c r="C213" s="5">
        <v>-4.440749070830023</v>
      </c>
      <c r="D213" s="5">
        <v>54.522990096019953</v>
      </c>
      <c r="E213" s="5">
        <v>35.477009903980047</v>
      </c>
      <c r="F213" s="4">
        <v>0.99704704029353308</v>
      </c>
      <c r="G213" s="4">
        <v>4.4042637596494991</v>
      </c>
      <c r="H213" s="5">
        <v>246.18392371980107</v>
      </c>
      <c r="I213" s="5">
        <v>73.944987061389483</v>
      </c>
      <c r="J213" s="5">
        <v>16.055012938610517</v>
      </c>
      <c r="K213" s="5">
        <v>0.98890535671140412</v>
      </c>
      <c r="L213" s="5">
        <v>0.99700651571746535</v>
      </c>
      <c r="M213" s="4">
        <v>0.95283333333333309</v>
      </c>
      <c r="N213" s="6">
        <v>1.5880555555555551E-2</v>
      </c>
      <c r="O213" s="6">
        <v>1.3022055555555551E-2</v>
      </c>
      <c r="P213" s="6">
        <v>2.8584999999999999E-3</v>
      </c>
      <c r="Q213" s="6">
        <v>1.5195401490860081</v>
      </c>
      <c r="R213" s="6"/>
      <c r="S213" s="7">
        <v>32.6</v>
      </c>
      <c r="T213" s="7">
        <v>109.6</v>
      </c>
      <c r="U213" s="7">
        <v>31.6</v>
      </c>
      <c r="V213" s="7">
        <v>935.60975609756099</v>
      </c>
      <c r="W213" s="7">
        <v>10093.403871181474</v>
      </c>
      <c r="X213" s="8">
        <v>5118.6524277777762</v>
      </c>
      <c r="Y213" s="7">
        <f>V213*COS(RADIANS(F213))</f>
        <v>935.46809851729563</v>
      </c>
      <c r="Z213" s="3">
        <f>X213/(Y213*5.41*2)*100</f>
        <v>50.570750415491339</v>
      </c>
    </row>
    <row r="214" spans="1:26" x14ac:dyDescent="0.3">
      <c r="A214" s="5">
        <v>13.3</v>
      </c>
      <c r="B214" s="5">
        <v>11.723950061944667</v>
      </c>
      <c r="C214" s="5">
        <v>-4.1407490708300116</v>
      </c>
      <c r="D214" s="5">
        <v>54.543209909907723</v>
      </c>
      <c r="E214" s="5">
        <v>35.456790090092277</v>
      </c>
      <c r="F214" s="4">
        <v>0.99743236869752028</v>
      </c>
      <c r="G214" s="4">
        <v>4.1067373730732095</v>
      </c>
      <c r="H214" s="5">
        <v>246.16120945300395</v>
      </c>
      <c r="I214" s="5">
        <v>73.942688880602446</v>
      </c>
      <c r="J214" s="5">
        <v>16.057311119397554</v>
      </c>
      <c r="K214" s="5">
        <v>0.98965751263714608</v>
      </c>
      <c r="L214" s="5">
        <v>0.99739459233330785</v>
      </c>
      <c r="M214" s="4">
        <v>1.08375</v>
      </c>
      <c r="N214" s="6">
        <v>1.8062499999999999E-2</v>
      </c>
      <c r="O214" s="6">
        <v>1.4811249999999998E-2</v>
      </c>
      <c r="P214" s="6">
        <v>3.2512500000000007E-3</v>
      </c>
      <c r="Q214" s="6">
        <v>1.6819746240727451</v>
      </c>
      <c r="R214" s="6"/>
      <c r="S214" s="7">
        <v>34.6</v>
      </c>
      <c r="T214" s="7">
        <v>112.7</v>
      </c>
      <c r="U214" s="7">
        <v>31.8</v>
      </c>
      <c r="V214" s="7">
        <v>934.87804878048701</v>
      </c>
      <c r="W214" s="7">
        <v>10089.40792022789</v>
      </c>
      <c r="X214" s="8">
        <v>5905.1117124999992</v>
      </c>
      <c r="Y214" s="7">
        <f>V214*COS(RADIANS(F214))</f>
        <v>934.73639256015429</v>
      </c>
      <c r="Z214" s="3">
        <f>X214/(Y214*5.41*2)*100</f>
        <v>58.386400984549837</v>
      </c>
    </row>
    <row r="215" spans="1:26" x14ac:dyDescent="0.3">
      <c r="A215" s="5">
        <v>13.32</v>
      </c>
      <c r="B215" s="5">
        <v>11.743950061944666</v>
      </c>
      <c r="C215" s="5">
        <v>-3.8407490708300145</v>
      </c>
      <c r="D215" s="5">
        <v>54.562018370717382</v>
      </c>
      <c r="E215" s="5">
        <v>35.437981629282618</v>
      </c>
      <c r="F215" s="4">
        <v>0.99779080321757341</v>
      </c>
      <c r="G215" s="4">
        <v>3.8092091349820349</v>
      </c>
      <c r="H215" s="5">
        <v>246.14005855676641</v>
      </c>
      <c r="I215" s="5">
        <v>73.940553219979563</v>
      </c>
      <c r="J215" s="5">
        <v>16.059446780020437</v>
      </c>
      <c r="K215" s="5">
        <v>0.99040911257573561</v>
      </c>
      <c r="L215" s="5">
        <v>0.99775577354528044</v>
      </c>
      <c r="M215" s="4">
        <v>1.1000833333333335</v>
      </c>
      <c r="N215" s="6">
        <v>1.8334722222222224E-2</v>
      </c>
      <c r="O215" s="6">
        <v>1.5034472222222223E-2</v>
      </c>
      <c r="P215" s="6">
        <v>3.3002500000000011E-3</v>
      </c>
      <c r="Q215" s="6">
        <v>1.6174898391103989</v>
      </c>
      <c r="R215" s="6"/>
      <c r="S215" s="7">
        <v>32.700000000000003</v>
      </c>
      <c r="T215" s="7">
        <v>111.5</v>
      </c>
      <c r="U215" s="7">
        <v>31.2</v>
      </c>
      <c r="V215" s="7">
        <v>931.585365853658</v>
      </c>
      <c r="W215" s="7">
        <v>10057.485499186489</v>
      </c>
      <c r="X215" s="8">
        <v>6047.8328011111116</v>
      </c>
      <c r="Y215" s="7">
        <f>V215*COS(RADIANS(F215))</f>
        <v>931.44410708551004</v>
      </c>
      <c r="Z215" s="3">
        <f>X215/(Y215*5.41*2)*100</f>
        <v>60.008906904645642</v>
      </c>
    </row>
    <row r="216" spans="1:26" x14ac:dyDescent="0.3">
      <c r="A216" s="5">
        <v>13.33</v>
      </c>
      <c r="B216" s="5">
        <v>11.753950061944666</v>
      </c>
      <c r="C216" s="5">
        <v>-3.6907490708300088</v>
      </c>
      <c r="D216" s="5">
        <v>54.570893181067497</v>
      </c>
      <c r="E216" s="5">
        <v>35.429106818932503</v>
      </c>
      <c r="F216" s="4">
        <v>0.99795993201812083</v>
      </c>
      <c r="G216" s="4">
        <v>3.6604443640661875</v>
      </c>
      <c r="H216" s="5">
        <v>246.13007105543852</v>
      </c>
      <c r="I216" s="5">
        <v>73.939546208463781</v>
      </c>
      <c r="J216" s="5">
        <v>16.060453791536219</v>
      </c>
      <c r="K216" s="5">
        <v>0.99078471679336055</v>
      </c>
      <c r="L216" s="5">
        <v>0.99792627512141097</v>
      </c>
      <c r="M216" s="4">
        <v>1.1405000000000001</v>
      </c>
      <c r="N216" s="6">
        <v>1.9008333333333335E-2</v>
      </c>
      <c r="O216" s="6">
        <v>1.5586833333333334E-2</v>
      </c>
      <c r="P216" s="6">
        <v>3.4215000000000014E-3</v>
      </c>
      <c r="Q216" s="6">
        <v>1.5499311532358822</v>
      </c>
      <c r="R216" s="6"/>
      <c r="S216" s="7">
        <v>31.9</v>
      </c>
      <c r="T216" s="7">
        <v>110.2</v>
      </c>
      <c r="U216" s="7">
        <v>30.8</v>
      </c>
      <c r="V216" s="7">
        <v>929.14634146341405</v>
      </c>
      <c r="W216" s="7">
        <v>10032.853869821751</v>
      </c>
      <c r="X216" s="8">
        <v>6230.2435650000016</v>
      </c>
      <c r="Y216" s="7">
        <f>V216*COS(RADIANS(F216))</f>
        <v>929.00540476591618</v>
      </c>
      <c r="Z216" s="3">
        <f>X216/(Y216*5.41*2)*100</f>
        <v>61.981134870645548</v>
      </c>
    </row>
    <row r="217" spans="1:26" x14ac:dyDescent="0.3">
      <c r="A217" s="5">
        <v>13.35</v>
      </c>
      <c r="B217" s="5">
        <v>11.773950061944666</v>
      </c>
      <c r="C217" s="5">
        <v>-3.3907490708300259</v>
      </c>
      <c r="D217" s="5">
        <v>54.587583657523957</v>
      </c>
      <c r="E217" s="5">
        <v>35.412416342476043</v>
      </c>
      <c r="F217" s="4">
        <v>0.998278006617901</v>
      </c>
      <c r="G217" s="4">
        <v>3.3629136031822457</v>
      </c>
      <c r="H217" s="5">
        <v>246.11127510224355</v>
      </c>
      <c r="I217" s="5">
        <v>73.937653587186759</v>
      </c>
      <c r="J217" s="5">
        <v>16.062346412813241</v>
      </c>
      <c r="K217" s="5">
        <v>0.99153555915144231</v>
      </c>
      <c r="L217" s="5">
        <v>0.99824709413080659</v>
      </c>
      <c r="M217" s="4">
        <v>1.2309999999999999</v>
      </c>
      <c r="N217" s="6">
        <v>2.0516666666666666E-2</v>
      </c>
      <c r="O217" s="6">
        <v>1.6823666666666664E-2</v>
      </c>
      <c r="P217" s="6">
        <v>3.693000000000001E-3</v>
      </c>
      <c r="Q217" s="6">
        <v>1.5095191024097334</v>
      </c>
      <c r="R217" s="6"/>
      <c r="S217" s="7">
        <v>31.6</v>
      </c>
      <c r="T217" s="7">
        <v>109.4</v>
      </c>
      <c r="U217" s="7">
        <v>30.1</v>
      </c>
      <c r="V217" s="7">
        <v>930</v>
      </c>
      <c r="W217" s="7">
        <v>10045.27226939329</v>
      </c>
      <c r="X217" s="8">
        <v>6681.6792466666675</v>
      </c>
      <c r="Y217" s="7">
        <f>V217*COS(RADIANS(F217))</f>
        <v>929.85884388145882</v>
      </c>
      <c r="Z217" s="3">
        <f>X217/(Y217*5.41*2)*100</f>
        <v>66.411201389870044</v>
      </c>
    </row>
    <row r="218" spans="1:26" x14ac:dyDescent="0.3">
      <c r="A218" s="5">
        <v>13.37</v>
      </c>
      <c r="B218" s="5">
        <v>11.793950061944665</v>
      </c>
      <c r="C218" s="5">
        <v>-3.0907490708300287</v>
      </c>
      <c r="D218" s="5">
        <v>54.602861564373598</v>
      </c>
      <c r="E218" s="5">
        <v>35.397138435626402</v>
      </c>
      <c r="F218" s="4">
        <v>0.9985691630044049</v>
      </c>
      <c r="G218" s="4">
        <v>3.065381329558166</v>
      </c>
      <c r="H218" s="5">
        <v>246.0940551405273</v>
      </c>
      <c r="I218" s="5">
        <v>73.935922542659924</v>
      </c>
      <c r="J218" s="5">
        <v>16.064077457340076</v>
      </c>
      <c r="K218" s="5">
        <v>0.99228594723279462</v>
      </c>
      <c r="L218" s="5">
        <v>0.99854099340379876</v>
      </c>
      <c r="M218" s="4">
        <v>1.2482499999999999</v>
      </c>
      <c r="N218" s="6">
        <v>2.0804166666666665E-2</v>
      </c>
      <c r="O218" s="6">
        <v>1.7059416666666664E-2</v>
      </c>
      <c r="P218" s="6">
        <v>3.7447500000000007E-3</v>
      </c>
      <c r="Q218" s="6">
        <v>1.4797806955389121</v>
      </c>
      <c r="R218" s="6"/>
      <c r="S218" s="7">
        <v>31.8</v>
      </c>
      <c r="T218" s="7">
        <v>108.8</v>
      </c>
      <c r="U218" s="7">
        <v>30.7</v>
      </c>
      <c r="V218" s="7">
        <v>934.39024390243901</v>
      </c>
      <c r="W218" s="7">
        <v>10095.63653042538</v>
      </c>
      <c r="X218" s="8">
        <v>6705.6406083333331</v>
      </c>
      <c r="Y218" s="7">
        <f>V218*COS(RADIANS(F218))</f>
        <v>934.24833869182271</v>
      </c>
      <c r="Z218" s="3">
        <f>X218/(Y218*5.41*2)*100</f>
        <v>66.336213550193889</v>
      </c>
    </row>
    <row r="219" spans="1:26" x14ac:dyDescent="0.3">
      <c r="A219" s="5">
        <v>13.38</v>
      </c>
      <c r="B219" s="5">
        <v>11.803950061944667</v>
      </c>
      <c r="C219" s="5">
        <v>-2.9407490708300088</v>
      </c>
      <c r="D219" s="5">
        <v>54.609970671791693</v>
      </c>
      <c r="E219" s="5">
        <v>35.390029328208307</v>
      </c>
      <c r="F219" s="4">
        <v>0.99870464421997218</v>
      </c>
      <c r="G219" s="4">
        <v>2.9166146676401996</v>
      </c>
      <c r="H219" s="5">
        <v>246.08603753710943</v>
      </c>
      <c r="I219" s="5">
        <v>73.935117509197866</v>
      </c>
      <c r="J219" s="5">
        <v>16.064882490802134</v>
      </c>
      <c r="K219" s="5">
        <v>0.99266098358190658</v>
      </c>
      <c r="L219" s="5">
        <v>0.99867784549104155</v>
      </c>
      <c r="M219" s="4">
        <v>1.2157500000000001</v>
      </c>
      <c r="N219" s="6">
        <v>2.0262500000000003E-2</v>
      </c>
      <c r="O219" s="6">
        <v>1.6615250000000002E-2</v>
      </c>
      <c r="P219" s="6">
        <v>3.6472500000000016E-3</v>
      </c>
      <c r="Q219" s="6">
        <v>1.5499311532358822</v>
      </c>
      <c r="R219" s="6"/>
      <c r="S219" s="7">
        <v>32.799999999999997</v>
      </c>
      <c r="T219" s="7">
        <v>110.2</v>
      </c>
      <c r="U219" s="7">
        <v>28.8</v>
      </c>
      <c r="V219" s="7">
        <v>932.80487804877998</v>
      </c>
      <c r="W219" s="7">
        <v>10079.874820947469</v>
      </c>
      <c r="X219" s="8">
        <v>6564.9770550000021</v>
      </c>
      <c r="Y219" s="7">
        <f>V219*COS(RADIANS(F219))</f>
        <v>932.66317516421873</v>
      </c>
      <c r="Z219" s="3">
        <f>X219/(Y219*5.41*2)*100</f>
        <v>65.055066051334549</v>
      </c>
    </row>
    <row r="220" spans="1:26" x14ac:dyDescent="0.3">
      <c r="A220" s="5">
        <v>13.4</v>
      </c>
      <c r="B220" s="5">
        <v>11.823950061944666</v>
      </c>
      <c r="C220" s="5">
        <v>-2.6407490708300116</v>
      </c>
      <c r="D220" s="5">
        <v>54.623128950989631</v>
      </c>
      <c r="E220" s="5">
        <v>35.376871049010369</v>
      </c>
      <c r="F220" s="4">
        <v>0.99895540782414316</v>
      </c>
      <c r="G220" s="4">
        <v>2.6190803777696985</v>
      </c>
      <c r="H220" s="5">
        <v>246.07118963155227</v>
      </c>
      <c r="I220" s="5">
        <v>73.933628231482075</v>
      </c>
      <c r="J220" s="5">
        <v>16.066371768517925</v>
      </c>
      <c r="K220" s="5">
        <v>0.99341076617247892</v>
      </c>
      <c r="L220" s="5">
        <v>0.9989313496946377</v>
      </c>
      <c r="M220" s="4">
        <v>1.2395833333333333</v>
      </c>
      <c r="N220" s="6">
        <v>2.0659722222222222E-2</v>
      </c>
      <c r="O220" s="6">
        <v>1.6940972222222222E-2</v>
      </c>
      <c r="P220" s="6">
        <v>3.7187500000000007E-3</v>
      </c>
      <c r="Q220" s="6">
        <v>1.5448316696154922</v>
      </c>
      <c r="R220" s="6"/>
      <c r="S220" s="7">
        <v>33.700000000000003</v>
      </c>
      <c r="T220" s="7">
        <v>110.1</v>
      </c>
      <c r="U220" s="7">
        <v>30.1</v>
      </c>
      <c r="V220" s="7">
        <v>929.14634146341405</v>
      </c>
      <c r="W220" s="7">
        <v>10042.86174987017</v>
      </c>
      <c r="X220" s="8">
        <v>6607.1940277777767</v>
      </c>
      <c r="Y220" s="7">
        <f>V220*COS(RADIANS(F220))</f>
        <v>929.00512346105188</v>
      </c>
      <c r="Z220" s="3">
        <f>X220/(Y220*5.41*2)*100</f>
        <v>65.731219635909156</v>
      </c>
    </row>
    <row r="221" spans="1:26" x14ac:dyDescent="0.3">
      <c r="A221" s="5">
        <v>13.42</v>
      </c>
      <c r="B221" s="5">
        <v>11.843950061944666</v>
      </c>
      <c r="C221" s="5">
        <v>-2.3407490708300145</v>
      </c>
      <c r="D221" s="5">
        <v>54.634873686088568</v>
      </c>
      <c r="E221" s="5">
        <v>35.365126313911432</v>
      </c>
      <c r="F221" s="4">
        <v>0.99917923372873041</v>
      </c>
      <c r="G221" s="4">
        <v>2.321544911886916</v>
      </c>
      <c r="H221" s="5">
        <v>246.05792790095566</v>
      </c>
      <c r="I221" s="5">
        <v>73.932299776886353</v>
      </c>
      <c r="J221" s="5">
        <v>16.067700223113647</v>
      </c>
      <c r="K221" s="5">
        <v>0.9941601955939009</v>
      </c>
      <c r="L221" s="5">
        <v>0.99915791467236803</v>
      </c>
      <c r="M221" s="4">
        <v>1.2809999999999999</v>
      </c>
      <c r="N221" s="6">
        <v>2.1349999999999997E-2</v>
      </c>
      <c r="O221" s="6">
        <v>1.7506999999999998E-2</v>
      </c>
      <c r="P221" s="6">
        <v>3.8430000000000005E-3</v>
      </c>
      <c r="Q221" s="6">
        <v>1.4699753959818556</v>
      </c>
      <c r="R221" s="6"/>
      <c r="S221" s="7">
        <v>31.2</v>
      </c>
      <c r="T221" s="7">
        <v>108.6</v>
      </c>
      <c r="U221" s="7">
        <v>29.8</v>
      </c>
      <c r="V221" s="7">
        <v>932.07317073170702</v>
      </c>
      <c r="W221" s="7">
        <v>10076.754253447019</v>
      </c>
      <c r="X221" s="8">
        <v>6917.3231399999977</v>
      </c>
      <c r="Y221" s="7">
        <f>V221*COS(RADIANS(F221))</f>
        <v>931.93144440241406</v>
      </c>
      <c r="Z221" s="3">
        <f>X221/(Y221*5.41*2)*100</f>
        <v>68.600429962828471</v>
      </c>
    </row>
    <row r="222" spans="1:26" x14ac:dyDescent="0.3">
      <c r="A222" s="5">
        <v>13.43</v>
      </c>
      <c r="B222" s="5">
        <v>11.853950061944666</v>
      </c>
      <c r="C222" s="5">
        <v>-2.190749070830023</v>
      </c>
      <c r="D222" s="5">
        <v>54.640215872465674</v>
      </c>
      <c r="E222" s="5">
        <v>35.359784127534326</v>
      </c>
      <c r="F222" s="4">
        <v>0.99928104300149434</v>
      </c>
      <c r="G222" s="4">
        <v>2.1727767798945026</v>
      </c>
      <c r="H222" s="5">
        <v>246.05189292291587</v>
      </c>
      <c r="I222" s="5">
        <v>73.93169577939311</v>
      </c>
      <c r="J222" s="5">
        <v>16.06830422060689</v>
      </c>
      <c r="K222" s="5">
        <v>0.9945347904640367</v>
      </c>
      <c r="L222" s="5">
        <v>0.99926109290895593</v>
      </c>
      <c r="M222" s="4">
        <v>1.2635833333333333</v>
      </c>
      <c r="N222" s="6">
        <v>2.1059722222222223E-2</v>
      </c>
      <c r="O222" s="6">
        <v>1.726897222222222E-2</v>
      </c>
      <c r="P222" s="6">
        <v>3.7907500000000011E-3</v>
      </c>
      <c r="Q222" s="6">
        <v>1.4748713591930607</v>
      </c>
      <c r="R222" s="6"/>
      <c r="S222" s="7">
        <v>31.4</v>
      </c>
      <c r="T222" s="7">
        <v>108.7</v>
      </c>
      <c r="U222" s="7">
        <v>29.7</v>
      </c>
      <c r="V222" s="7">
        <v>928.78048780487802</v>
      </c>
      <c r="W222" s="7">
        <v>10042.179788080892</v>
      </c>
      <c r="X222" s="8">
        <v>6814.4585852777791</v>
      </c>
      <c r="Y222" s="7">
        <f>V222*COS(RADIANS(F222))</f>
        <v>928.63923336376558</v>
      </c>
      <c r="Z222" s="3">
        <f>X222/(Y222*5.41*2)*100</f>
        <v>67.819887932435634</v>
      </c>
    </row>
    <row r="223" spans="1:26" x14ac:dyDescent="0.3">
      <c r="A223" s="5">
        <v>13.45</v>
      </c>
      <c r="B223" s="5">
        <v>11.873950061944665</v>
      </c>
      <c r="C223" s="5">
        <v>-1.8907490708300259</v>
      </c>
      <c r="D223" s="5">
        <v>54.649839699801682</v>
      </c>
      <c r="E223" s="5">
        <v>35.350160300198318</v>
      </c>
      <c r="F223" s="4">
        <v>0.99946445052754307</v>
      </c>
      <c r="G223" s="4">
        <v>1.8752398015870428</v>
      </c>
      <c r="H223" s="5">
        <v>246.04101666571393</v>
      </c>
      <c r="I223" s="5">
        <v>73.930608102749616</v>
      </c>
      <c r="J223" s="5">
        <v>16.069391897250384</v>
      </c>
      <c r="K223" s="5">
        <v>0.99528376568170973</v>
      </c>
      <c r="L223" s="5">
        <v>0.99944723721637685</v>
      </c>
      <c r="M223" s="4">
        <v>1.2667499999999998</v>
      </c>
      <c r="N223" s="6">
        <v>2.1112499999999996E-2</v>
      </c>
      <c r="O223" s="6">
        <v>1.7312249999999994E-2</v>
      </c>
      <c r="P223" s="6">
        <v>3.8002500000000002E-3</v>
      </c>
      <c r="Q223" s="6">
        <v>1.5195401490860081</v>
      </c>
      <c r="R223" s="6"/>
      <c r="S223" s="7">
        <v>30.7</v>
      </c>
      <c r="T223" s="7">
        <v>109.6</v>
      </c>
      <c r="U223" s="7">
        <v>29.6</v>
      </c>
      <c r="V223" s="7">
        <v>933.17073170731703</v>
      </c>
      <c r="W223" s="7">
        <v>10091.499923686064</v>
      </c>
      <c r="X223" s="8">
        <v>6972.9393824999979</v>
      </c>
      <c r="Y223" s="7">
        <f>V223*COS(RADIANS(F223))</f>
        <v>933.02875747180212</v>
      </c>
      <c r="Z223" s="3">
        <f>X223/(Y223*5.41*2)*100</f>
        <v>69.070658966935426</v>
      </c>
    </row>
    <row r="224" spans="1:26" x14ac:dyDescent="0.3">
      <c r="A224" s="5">
        <v>13.47</v>
      </c>
      <c r="B224" s="5">
        <v>11.893950061944667</v>
      </c>
      <c r="C224" s="5">
        <v>-1.5907490708300003</v>
      </c>
      <c r="D224" s="5">
        <v>54.658049250750018</v>
      </c>
      <c r="E224" s="5">
        <v>35.341950749249982</v>
      </c>
      <c r="F224" s="4">
        <v>0.99962090571237849</v>
      </c>
      <c r="G224" s="4">
        <v>1.5777019824077041</v>
      </c>
      <c r="H224" s="5">
        <v>246.03173427931074</v>
      </c>
      <c r="I224" s="5">
        <v>73.929680684121706</v>
      </c>
      <c r="J224" s="5">
        <v>16.070319315878294</v>
      </c>
      <c r="K224" s="5">
        <v>0.9960324883700471</v>
      </c>
      <c r="L224" s="5">
        <v>0.99960642765317942</v>
      </c>
      <c r="M224" s="4">
        <v>1.2858333333333334</v>
      </c>
      <c r="N224" s="6">
        <v>2.1430555555555557E-2</v>
      </c>
      <c r="O224" s="6">
        <v>1.7573055555555557E-2</v>
      </c>
      <c r="P224" s="6">
        <v>3.8575000000000011E-3</v>
      </c>
      <c r="Q224" s="6">
        <v>1.5245710938428754</v>
      </c>
      <c r="R224" s="6"/>
      <c r="S224" s="7">
        <v>31.6</v>
      </c>
      <c r="T224" s="7">
        <v>109.7</v>
      </c>
      <c r="U224" s="7">
        <v>29.6</v>
      </c>
      <c r="V224" s="7">
        <v>933.65853658536503</v>
      </c>
      <c r="W224" s="7">
        <v>10098.35568508896</v>
      </c>
      <c r="X224" s="8">
        <v>7006.2186638888879</v>
      </c>
      <c r="Y224" s="7">
        <f>V224*COS(RADIANS(F224))</f>
        <v>933.5164436597554</v>
      </c>
      <c r="Z224" s="3">
        <f>X224/(Y224*5.41*2)*100</f>
        <v>69.364051881658256</v>
      </c>
    </row>
    <row r="225" spans="1:26" x14ac:dyDescent="0.3">
      <c r="A225" s="5">
        <v>13.48</v>
      </c>
      <c r="B225" s="5">
        <v>11.903950061944666</v>
      </c>
      <c r="C225" s="5">
        <v>-1.4407490708300088</v>
      </c>
      <c r="D225" s="5">
        <v>54.66162360073001</v>
      </c>
      <c r="E225" s="5">
        <v>35.33837639926999</v>
      </c>
      <c r="F225" s="4">
        <v>0.99968902474034893</v>
      </c>
      <c r="G225" s="4">
        <v>1.4289327992830867</v>
      </c>
      <c r="H225" s="5">
        <v>246.02769154501487</v>
      </c>
      <c r="I225" s="5">
        <v>73.929277016181402</v>
      </c>
      <c r="J225" s="5">
        <v>16.070722983818598</v>
      </c>
      <c r="K225" s="5">
        <v>0.99640676756599145</v>
      </c>
      <c r="L225" s="5">
        <v>0.99967591373321829</v>
      </c>
      <c r="M225" s="4">
        <v>1.3070000000000002</v>
      </c>
      <c r="N225" s="6">
        <v>2.1783333333333335E-2</v>
      </c>
      <c r="O225" s="6">
        <v>1.7862333333333334E-2</v>
      </c>
      <c r="P225" s="6">
        <v>3.9210000000000017E-3</v>
      </c>
      <c r="Q225" s="6">
        <v>1.4408789065727998</v>
      </c>
      <c r="R225" s="6"/>
      <c r="S225" s="7">
        <v>30.8</v>
      </c>
      <c r="T225" s="7">
        <v>108</v>
      </c>
      <c r="U225" s="7">
        <v>30.3</v>
      </c>
      <c r="V225" s="7">
        <v>934.39024390243901</v>
      </c>
      <c r="W225" s="7">
        <v>10106.958447293317</v>
      </c>
      <c r="X225" s="8">
        <v>7039.4845733333341</v>
      </c>
      <c r="Y225" s="7">
        <f>V225*COS(RADIANS(F225))</f>
        <v>934.24802023758616</v>
      </c>
      <c r="Z225" s="3">
        <f>X225/(Y225*5.41*2)*100</f>
        <v>69.638821760768295</v>
      </c>
    </row>
    <row r="226" spans="1:26" x14ac:dyDescent="0.3">
      <c r="A226" s="5">
        <v>13.5</v>
      </c>
      <c r="B226" s="5">
        <v>11.923950061944666</v>
      </c>
      <c r="C226" s="5">
        <v>-1.1407490708300116</v>
      </c>
      <c r="D226" s="5">
        <v>54.667711327210817</v>
      </c>
      <c r="E226" s="5">
        <v>35.332288672789183</v>
      </c>
      <c r="F226" s="4">
        <v>0.99980504321845909</v>
      </c>
      <c r="G226" s="4">
        <v>1.1313939694604631</v>
      </c>
      <c r="H226" s="5">
        <v>246.02080428701484</v>
      </c>
      <c r="I226" s="5">
        <v>73.928589668674945</v>
      </c>
      <c r="J226" s="5">
        <v>16.071410331325055</v>
      </c>
      <c r="K226" s="5">
        <v>0.99715518673649617</v>
      </c>
      <c r="L226" s="5">
        <v>0.99979466516686177</v>
      </c>
      <c r="M226" s="4">
        <v>1.3004166666666663</v>
      </c>
      <c r="N226" s="6">
        <v>2.1673611111111105E-2</v>
      </c>
      <c r="O226" s="6">
        <v>1.7772361111111107E-2</v>
      </c>
      <c r="P226" s="6">
        <v>3.9012500000000002E-3</v>
      </c>
      <c r="Q226" s="6">
        <v>1.494589220432132</v>
      </c>
      <c r="R226" s="6"/>
      <c r="S226" s="7">
        <v>31.6</v>
      </c>
      <c r="T226" s="7">
        <v>109.1</v>
      </c>
      <c r="U226" s="7">
        <v>30.1</v>
      </c>
      <c r="V226" s="7">
        <v>933.65853658536503</v>
      </c>
      <c r="W226" s="7">
        <v>10100.215876308193</v>
      </c>
      <c r="X226" s="8">
        <v>7031.2445486111092</v>
      </c>
      <c r="Y226" s="7">
        <f>V226*COS(RADIANS(F226))</f>
        <v>933.51639130714318</v>
      </c>
      <c r="Z226" s="3">
        <f>X226/(Y226*5.41*2)*100</f>
        <v>69.611820928151829</v>
      </c>
    </row>
    <row r="227" spans="1:26" x14ac:dyDescent="0.3">
      <c r="A227" s="5">
        <v>13.52</v>
      </c>
      <c r="B227" s="5">
        <v>11.943950061944665</v>
      </c>
      <c r="C227" s="5">
        <v>-0.8407490708300287</v>
      </c>
      <c r="D227" s="5">
        <v>54.672384287344272</v>
      </c>
      <c r="E227" s="5">
        <v>35.327615712655728</v>
      </c>
      <c r="F227" s="4">
        <v>0.99989409955964514</v>
      </c>
      <c r="G227" s="4">
        <v>0.83385463277302996</v>
      </c>
      <c r="H227" s="5">
        <v>246.01551606985237</v>
      </c>
      <c r="I227" s="5">
        <v>73.928062201664844</v>
      </c>
      <c r="J227" s="5">
        <v>16.071937798335156</v>
      </c>
      <c r="K227" s="5">
        <v>0.99790345368349687</v>
      </c>
      <c r="L227" s="5">
        <v>0.99988645293108036</v>
      </c>
      <c r="M227" s="4">
        <v>1.24725</v>
      </c>
      <c r="N227" s="6">
        <v>2.07875E-2</v>
      </c>
      <c r="O227" s="6">
        <v>1.7045749999999998E-2</v>
      </c>
      <c r="P227" s="6">
        <v>3.7417500000000012E-3</v>
      </c>
      <c r="Q227" s="6">
        <v>1.445695210402413</v>
      </c>
      <c r="R227" s="6"/>
      <c r="S227" s="7">
        <v>30.5</v>
      </c>
      <c r="T227" s="7">
        <v>108.1</v>
      </c>
      <c r="U227" s="7">
        <v>30.8</v>
      </c>
      <c r="V227" s="7">
        <v>935.97560975609701</v>
      </c>
      <c r="W227" s="7">
        <v>10126.183616680652</v>
      </c>
      <c r="X227" s="8">
        <v>6752.4784599999994</v>
      </c>
      <c r="Y227" s="7">
        <f>V227*COS(RADIANS(F227))</f>
        <v>935.8330863278486</v>
      </c>
      <c r="Z227" s="3">
        <f>X227/(Y227*5.41*2)*100</f>
        <v>66.686442693881048</v>
      </c>
    </row>
    <row r="228" spans="1:26" x14ac:dyDescent="0.3">
      <c r="A228" s="5">
        <v>13.53</v>
      </c>
      <c r="B228" s="5">
        <v>11.953950061944665</v>
      </c>
      <c r="C228" s="5">
        <v>-0.69074907083002302</v>
      </c>
      <c r="D228" s="5">
        <v>54.674190188480665</v>
      </c>
      <c r="E228" s="5">
        <v>35.325809811519335</v>
      </c>
      <c r="F228" s="4">
        <v>0.99992851609821498</v>
      </c>
      <c r="G228" s="4">
        <v>0.68508481604131077</v>
      </c>
      <c r="H228" s="5">
        <v>246.01347204088319</v>
      </c>
      <c r="I228" s="5">
        <v>73.927858391355045</v>
      </c>
      <c r="J228" s="5">
        <v>16.072141608644955</v>
      </c>
      <c r="K228" s="5">
        <v>0.99827754259252199</v>
      </c>
      <c r="L228" s="5">
        <v>0.99992223460609397</v>
      </c>
      <c r="M228" s="4">
        <v>0.9381666666666667</v>
      </c>
      <c r="N228" s="6">
        <v>1.5636111111111111E-2</v>
      </c>
      <c r="O228" s="6">
        <v>1.282161111111111E-2</v>
      </c>
      <c r="P228" s="6">
        <v>2.8145000000000006E-3</v>
      </c>
      <c r="Q228" s="6">
        <v>1.4312858124886569</v>
      </c>
      <c r="R228" s="6"/>
      <c r="S228" s="7">
        <v>30.4</v>
      </c>
      <c r="T228" s="7">
        <v>107.8</v>
      </c>
      <c r="U228" s="7">
        <v>30.1</v>
      </c>
      <c r="V228" s="7">
        <v>935.60975609756099</v>
      </c>
      <c r="W228" s="7">
        <v>10122.573908167022</v>
      </c>
      <c r="X228" s="8">
        <v>5066.0437100000008</v>
      </c>
      <c r="Y228" s="7">
        <f>V228*COS(RADIANS(F228))</f>
        <v>935.4672785713459</v>
      </c>
      <c r="Z228" s="3">
        <f>X228/(Y228*5.41*2)*100</f>
        <v>50.051035936377275</v>
      </c>
    </row>
    <row r="229" spans="1:26" x14ac:dyDescent="0.3">
      <c r="A229" s="5">
        <v>13.55</v>
      </c>
      <c r="B229" s="5">
        <v>11.973950061944667</v>
      </c>
      <c r="C229" s="5">
        <v>-0.39074907083001165</v>
      </c>
      <c r="D229" s="5">
        <v>54.676740771005683</v>
      </c>
      <c r="E229" s="5">
        <v>35.323259228994317</v>
      </c>
      <c r="F229" s="4">
        <v>0.99997712467406363</v>
      </c>
      <c r="G229" s="4">
        <v>0.38754496913007175</v>
      </c>
      <c r="H229" s="5">
        <v>246.01058479693194</v>
      </c>
      <c r="I229" s="5">
        <v>73.927570569488964</v>
      </c>
      <c r="J229" s="5">
        <v>16.072429430511036</v>
      </c>
      <c r="K229" s="5">
        <v>0.9990256563064045</v>
      </c>
      <c r="L229" s="5">
        <v>0.99997357230391692</v>
      </c>
      <c r="M229" s="4">
        <v>0.96883333333333344</v>
      </c>
      <c r="N229" s="6">
        <v>1.6147222222222223E-2</v>
      </c>
      <c r="O229" s="6">
        <v>1.3240722222222221E-2</v>
      </c>
      <c r="P229" s="6">
        <v>2.9065000000000007E-3</v>
      </c>
      <c r="Q229" s="6">
        <v>1.5397459500000001</v>
      </c>
      <c r="R229" s="6"/>
      <c r="S229" s="7">
        <v>30.7</v>
      </c>
      <c r="T229" s="7">
        <v>110</v>
      </c>
      <c r="U229" s="7">
        <v>29.7</v>
      </c>
      <c r="V229" s="7">
        <v>933.17073170731703</v>
      </c>
      <c r="W229" s="7">
        <v>10096.676347027342</v>
      </c>
      <c r="X229" s="8">
        <v>5360.0671872222219</v>
      </c>
      <c r="Y229" s="7">
        <f>V229*COS(RADIANS(F229))</f>
        <v>933.02861178710111</v>
      </c>
      <c r="Z229" s="3">
        <f>X229/(Y229*5.41*2)*100</f>
        <v>53.094313635502864</v>
      </c>
    </row>
    <row r="230" spans="1:26" x14ac:dyDescent="0.3">
      <c r="A230" s="5">
        <v>13.57</v>
      </c>
      <c r="B230" s="5">
        <v>11.993950061944666</v>
      </c>
      <c r="C230" s="5">
        <v>-9.0749070830014489E-2</v>
      </c>
      <c r="D230" s="5">
        <v>54.677876339636583</v>
      </c>
      <c r="E230" s="5">
        <v>35.322123660363417</v>
      </c>
      <c r="F230" s="4">
        <v>0.99999876616402905</v>
      </c>
      <c r="G230" s="4">
        <v>9.0004948677655114E-2</v>
      </c>
      <c r="H230" s="5">
        <v>246.00929921232154</v>
      </c>
      <c r="I230" s="5">
        <v>73.927442437558582</v>
      </c>
      <c r="J230" s="5">
        <v>16.072557562441418</v>
      </c>
      <c r="K230" s="5">
        <v>0.99977371790149006</v>
      </c>
      <c r="L230" s="5">
        <v>0.99999794138028419</v>
      </c>
      <c r="M230" s="4">
        <v>1.0941666666666665</v>
      </c>
      <c r="N230" s="6">
        <v>1.8236111111111109E-2</v>
      </c>
      <c r="O230" s="6">
        <v>1.4953611111111108E-2</v>
      </c>
      <c r="P230" s="6">
        <v>3.2825000000000007E-3</v>
      </c>
      <c r="Q230" s="6">
        <v>1.6494742072984909</v>
      </c>
      <c r="R230" s="6"/>
      <c r="S230" s="7">
        <v>33</v>
      </c>
      <c r="T230" s="7">
        <v>112.1</v>
      </c>
      <c r="U230" s="7">
        <v>30.8</v>
      </c>
      <c r="V230" s="7">
        <v>917.92682926829195</v>
      </c>
      <c r="W230" s="7">
        <v>9931.9560382631771</v>
      </c>
      <c r="X230" s="8">
        <v>6038.2061638888881</v>
      </c>
      <c r="Y230" s="7">
        <f>V230*COS(RADIANS(F230))</f>
        <v>917.78702491109914</v>
      </c>
      <c r="Z230" s="3">
        <f>X230/(Y230*5.41*2)*100</f>
        <v>60.804925788996613</v>
      </c>
    </row>
    <row r="231" spans="1:26" x14ac:dyDescent="0.3">
      <c r="A231" s="5">
        <v>13.58</v>
      </c>
      <c r="B231" s="5">
        <v>12.003950061944666</v>
      </c>
      <c r="C231" s="5">
        <v>5.9250929169991196E-2</v>
      </c>
      <c r="D231" s="5">
        <v>54.67791348249753</v>
      </c>
      <c r="E231" s="5">
        <v>35.32208651750247</v>
      </c>
      <c r="F231" s="4">
        <v>0.99999947402701483</v>
      </c>
      <c r="G231" s="4">
        <v>5.8765084991009603E-2</v>
      </c>
      <c r="H231" s="5">
        <v>113.99074283868231</v>
      </c>
      <c r="I231" s="5">
        <v>73.92743824666654</v>
      </c>
      <c r="J231" s="5">
        <v>16.07256175333346</v>
      </c>
      <c r="K231" s="5">
        <v>0.99985225834055746</v>
      </c>
      <c r="L231" s="5">
        <v>0.9999989355338198</v>
      </c>
      <c r="M231" s="4">
        <v>1.0779166666666666</v>
      </c>
      <c r="N231" s="6">
        <v>1.7965277777777778E-2</v>
      </c>
      <c r="O231" s="6">
        <v>1.4731527777777777E-2</v>
      </c>
      <c r="P231" s="6">
        <v>3.2337500000000009E-3</v>
      </c>
      <c r="Q231" s="6">
        <v>1.5499311532358822</v>
      </c>
      <c r="R231" s="6"/>
      <c r="S231" s="7">
        <v>31.2</v>
      </c>
      <c r="T231" s="7">
        <v>110.2</v>
      </c>
      <c r="U231" s="7">
        <v>29.8</v>
      </c>
      <c r="V231" s="7">
        <v>927.56097560975604</v>
      </c>
      <c r="W231" s="7">
        <v>10036.204477322355</v>
      </c>
      <c r="X231" s="8">
        <v>5941.0095694444435</v>
      </c>
      <c r="Y231" s="7">
        <f>V231*COS(RADIANS(F231))</f>
        <v>927.41970372903495</v>
      </c>
      <c r="Z231" s="3">
        <f>X231/(Y231*5.41*2)*100</f>
        <v>59.20476649313585</v>
      </c>
    </row>
    <row r="232" spans="1:26" x14ac:dyDescent="0.3">
      <c r="A232" s="5">
        <v>13.6</v>
      </c>
      <c r="B232" s="5">
        <v>12.023950061944666</v>
      </c>
      <c r="C232" s="5">
        <v>0.35925092916997414</v>
      </c>
      <c r="D232" s="5">
        <v>54.676926484037573</v>
      </c>
      <c r="E232" s="5">
        <v>35.323073515962427</v>
      </c>
      <c r="F232" s="4">
        <v>0.99998066396354623</v>
      </c>
      <c r="G232" s="4">
        <v>0.35630511593127989</v>
      </c>
      <c r="H232" s="5">
        <v>113.98962544460916</v>
      </c>
      <c r="I232" s="5">
        <v>73.927549614049255</v>
      </c>
      <c r="J232" s="5">
        <v>16.072450385950745</v>
      </c>
      <c r="K232" s="5">
        <v>0.99910419989628541</v>
      </c>
      <c r="L232" s="5">
        <v>0.99997739804524588</v>
      </c>
      <c r="M232" s="4">
        <v>1.0808333333333333</v>
      </c>
      <c r="N232" s="6">
        <v>1.8013888888888888E-2</v>
      </c>
      <c r="O232" s="6">
        <v>1.4771388888888888E-2</v>
      </c>
      <c r="P232" s="6">
        <v>3.2425000000000006E-3</v>
      </c>
      <c r="Q232" s="6">
        <v>1.6494742072984909</v>
      </c>
      <c r="R232" s="6"/>
      <c r="S232" s="7">
        <v>33.1</v>
      </c>
      <c r="T232" s="7">
        <v>112.1</v>
      </c>
      <c r="U232" s="7">
        <v>28.8</v>
      </c>
      <c r="V232" s="7">
        <v>934.87804878048701</v>
      </c>
      <c r="W232" s="7">
        <v>10115.184896439014</v>
      </c>
      <c r="X232" s="8">
        <v>5957.0849722222219</v>
      </c>
      <c r="Y232" s="7">
        <f>V232*COS(RADIANS(F232))</f>
        <v>934.73566783166063</v>
      </c>
      <c r="Z232" s="3">
        <f>X232/(Y232*5.41*2)*100</f>
        <v>58.900328815214095</v>
      </c>
    </row>
    <row r="233" spans="1:26" x14ac:dyDescent="0.3">
      <c r="A233" s="5">
        <v>13.62</v>
      </c>
      <c r="B233" s="5">
        <v>12.043950061944665</v>
      </c>
      <c r="C233" s="5">
        <v>0.6592509291699713</v>
      </c>
      <c r="D233" s="5">
        <v>54.674524466592075</v>
      </c>
      <c r="E233" s="5">
        <v>35.325475533407925</v>
      </c>
      <c r="F233" s="4">
        <v>0.99993488671240804</v>
      </c>
      <c r="G233" s="4">
        <v>0.65384498732494034</v>
      </c>
      <c r="H233" s="5">
        <v>113.98690633729395</v>
      </c>
      <c r="I233" s="5">
        <v>73.927820667449552</v>
      </c>
      <c r="J233" s="5">
        <v>16.072179332550448</v>
      </c>
      <c r="K233" s="5">
        <v>0.99835609353492671</v>
      </c>
      <c r="L233" s="5">
        <v>0.99992889183330147</v>
      </c>
      <c r="M233" s="4">
        <v>1.1000833333333335</v>
      </c>
      <c r="N233" s="6">
        <v>1.8334722222222224E-2</v>
      </c>
      <c r="O233" s="6">
        <v>1.5034472222222223E-2</v>
      </c>
      <c r="P233" s="6">
        <v>3.3002500000000011E-3</v>
      </c>
      <c r="Q233" s="6">
        <v>1.5653124701830305</v>
      </c>
      <c r="R233" s="6"/>
      <c r="S233" s="7">
        <v>31.3</v>
      </c>
      <c r="T233" s="7">
        <v>110.5</v>
      </c>
      <c r="U233" s="7">
        <v>29.5</v>
      </c>
      <c r="V233" s="7">
        <v>935.24390243902405</v>
      </c>
      <c r="W233" s="7">
        <v>10118.680120958106</v>
      </c>
      <c r="X233" s="8">
        <v>6078.5324600000013</v>
      </c>
      <c r="Y233" s="7">
        <f>V233*COS(RADIANS(F233))</f>
        <v>935.10147881140915</v>
      </c>
      <c r="Z233" s="3">
        <f>X233/(Y233*5.41*2)*100</f>
        <v>60.07762222131494</v>
      </c>
    </row>
    <row r="234" spans="1:26" x14ac:dyDescent="0.3">
      <c r="A234" s="5">
        <v>13.63</v>
      </c>
      <c r="B234" s="5">
        <v>12.053950061944667</v>
      </c>
      <c r="C234" s="5">
        <v>0.8092509291699912</v>
      </c>
      <c r="D234" s="5">
        <v>54.672792844813337</v>
      </c>
      <c r="E234" s="5">
        <v>35.327207155186663</v>
      </c>
      <c r="F234" s="4">
        <v>0.99990188577257755</v>
      </c>
      <c r="G234" s="4">
        <v>0.80261482154533381</v>
      </c>
      <c r="H234" s="5">
        <v>113.984946342966</v>
      </c>
      <c r="I234" s="5">
        <v>73.928016091077382</v>
      </c>
      <c r="J234" s="5">
        <v>16.071983908922618</v>
      </c>
      <c r="K234" s="5">
        <v>0.99798200987826058</v>
      </c>
      <c r="L234" s="5">
        <v>0.999894525837563</v>
      </c>
      <c r="M234" s="4">
        <v>1.076090909090909</v>
      </c>
      <c r="N234" s="6">
        <v>1.7934848484848484E-2</v>
      </c>
      <c r="O234" s="6">
        <v>1.4706575757575757E-2</v>
      </c>
      <c r="P234" s="6">
        <v>3.2282727272727281E-3</v>
      </c>
      <c r="Q234" s="6">
        <v>1.671083427429199</v>
      </c>
      <c r="R234" s="6"/>
      <c r="S234" s="7">
        <v>33.5</v>
      </c>
      <c r="T234" s="7">
        <v>112.5</v>
      </c>
      <c r="U234" s="7">
        <v>30.6</v>
      </c>
      <c r="V234" s="7">
        <v>930.73170731707296</v>
      </c>
      <c r="W234" s="7">
        <v>10069.52901216835</v>
      </c>
      <c r="X234" s="8">
        <v>5930.9467848484846</v>
      </c>
      <c r="Y234" s="7">
        <f>V234*COS(RADIANS(F234))</f>
        <v>930.58998018423199</v>
      </c>
      <c r="Z234" s="3">
        <f>X234/(Y234*5.41*2)*100</f>
        <v>58.903132917352544</v>
      </c>
    </row>
    <row r="235" spans="1:26" x14ac:dyDescent="0.3">
      <c r="A235" s="5">
        <v>13.65</v>
      </c>
      <c r="B235" s="5">
        <v>12.073950061944666</v>
      </c>
      <c r="C235" s="5">
        <v>1.1092509291699884</v>
      </c>
      <c r="D235" s="5">
        <v>54.668268434485512</v>
      </c>
      <c r="E235" s="5">
        <v>35.331731565514488</v>
      </c>
      <c r="F235" s="4">
        <v>0.99981566045074699</v>
      </c>
      <c r="G235" s="4">
        <v>1.1001542037113021</v>
      </c>
      <c r="H235" s="5">
        <v>113.97982610084372</v>
      </c>
      <c r="I235" s="5">
        <v>73.928526777864747</v>
      </c>
      <c r="J235" s="5">
        <v>16.071473222135253</v>
      </c>
      <c r="K235" s="5">
        <v>0.9972337565895556</v>
      </c>
      <c r="L235" s="5">
        <v>0.99980556925367425</v>
      </c>
      <c r="M235" s="4">
        <v>1.0443333333333336</v>
      </c>
      <c r="N235" s="6">
        <v>1.740555555555556E-2</v>
      </c>
      <c r="O235" s="6">
        <v>1.4272555555555557E-2</v>
      </c>
      <c r="P235" s="6">
        <v>3.1330000000000017E-3</v>
      </c>
      <c r="Q235" s="6">
        <v>1.6494742072984909</v>
      </c>
      <c r="R235" s="6"/>
      <c r="S235" s="7">
        <v>32.6</v>
      </c>
      <c r="T235" s="7">
        <v>112.1</v>
      </c>
      <c r="U235" s="7">
        <v>30.6</v>
      </c>
      <c r="V235" s="7">
        <v>922.68292682926801</v>
      </c>
      <c r="W235" s="7">
        <v>9981.5889274413639</v>
      </c>
      <c r="X235" s="8">
        <v>5792.3426166666686</v>
      </c>
      <c r="Y235" s="7">
        <f>V235*COS(RADIANS(F235))</f>
        <v>922.54244955444096</v>
      </c>
      <c r="Z235" s="3">
        <f>X235/(Y235*5.41*2)*100</f>
        <v>58.028403586492537</v>
      </c>
    </row>
    <row r="236" spans="1:26" x14ac:dyDescent="0.3">
      <c r="A236" s="5">
        <v>13.67</v>
      </c>
      <c r="B236" s="5">
        <v>12.093950061944666</v>
      </c>
      <c r="C236" s="5">
        <v>1.4092509291699855</v>
      </c>
      <c r="D236" s="5">
        <v>54.662329242536941</v>
      </c>
      <c r="E236" s="5">
        <v>35.337670757463059</v>
      </c>
      <c r="F236" s="4">
        <v>0.99970247268664236</v>
      </c>
      <c r="G236" s="4">
        <v>1.3976930930221427</v>
      </c>
      <c r="H236" s="5">
        <v>113.97310665644937</v>
      </c>
      <c r="I236" s="5">
        <v>73.929197333387648</v>
      </c>
      <c r="J236" s="5">
        <v>16.070802666612352</v>
      </c>
      <c r="K236" s="5">
        <v>0.99648535528461579</v>
      </c>
      <c r="L236" s="5">
        <v>0.99968964869488153</v>
      </c>
      <c r="M236" s="4">
        <v>1.0134166666666664</v>
      </c>
      <c r="N236" s="6">
        <v>1.6890277777777775E-2</v>
      </c>
      <c r="O236" s="6">
        <v>1.3850027777777775E-2</v>
      </c>
      <c r="P236" s="6">
        <v>3.0402500000000004E-3</v>
      </c>
      <c r="Q236" s="6">
        <v>1.6602500324938345</v>
      </c>
      <c r="R236" s="6"/>
      <c r="S236" s="7">
        <v>33.1</v>
      </c>
      <c r="T236" s="7">
        <v>112.3</v>
      </c>
      <c r="U236" s="7">
        <v>30.6</v>
      </c>
      <c r="V236" s="7">
        <v>926.70731707316997</v>
      </c>
      <c r="W236" s="7">
        <v>10023.989872343102</v>
      </c>
      <c r="X236" s="8">
        <v>5599.654059999998</v>
      </c>
      <c r="Y236" s="7">
        <f>V236*COS(RADIANS(F236))</f>
        <v>926.56625903275517</v>
      </c>
      <c r="Z236" s="3">
        <f>X236/(Y236*5.41*2)*100</f>
        <v>55.854408318713723</v>
      </c>
    </row>
    <row r="237" spans="1:26" x14ac:dyDescent="0.3">
      <c r="A237" s="5">
        <v>13.68</v>
      </c>
      <c r="B237" s="5">
        <v>12.103950061944666</v>
      </c>
      <c r="C237" s="5">
        <v>1.559250929169977</v>
      </c>
      <c r="D237" s="5">
        <v>54.658829152822989</v>
      </c>
      <c r="E237" s="5">
        <v>35.341170847177011</v>
      </c>
      <c r="F237" s="4">
        <v>0.99963576887572481</v>
      </c>
      <c r="G237" s="4">
        <v>1.5464623111482554</v>
      </c>
      <c r="H237" s="5">
        <v>113.96914775503193</v>
      </c>
      <c r="I237" s="5">
        <v>73.929592599944201</v>
      </c>
      <c r="J237" s="5">
        <v>16.070407400055799</v>
      </c>
      <c r="K237" s="5">
        <v>0.99611108660032555</v>
      </c>
      <c r="L237" s="5">
        <v>0.99962157791226935</v>
      </c>
      <c r="M237" s="4">
        <v>0.89475000000000005</v>
      </c>
      <c r="N237" s="6">
        <v>1.49125E-2</v>
      </c>
      <c r="O237" s="6">
        <v>1.222825E-2</v>
      </c>
      <c r="P237" s="6">
        <v>2.6842500000000009E-3</v>
      </c>
      <c r="Q237" s="6">
        <v>1.6765217860169301</v>
      </c>
      <c r="R237" s="6"/>
      <c r="S237" s="7">
        <v>33.6</v>
      </c>
      <c r="T237" s="7">
        <v>112.6</v>
      </c>
      <c r="U237" s="7">
        <v>29.8</v>
      </c>
      <c r="V237" s="7">
        <v>925.60975609756099</v>
      </c>
      <c r="W237" s="7">
        <v>10011.44975073125</v>
      </c>
      <c r="X237" s="8">
        <v>4931.4742750000005</v>
      </c>
      <c r="Y237" s="7">
        <f>V237*COS(RADIANS(F237))</f>
        <v>925.46888392196445</v>
      </c>
      <c r="Z237" s="3">
        <f>X237/(Y237*5.41*2)*100</f>
        <v>49.247896983616684</v>
      </c>
    </row>
    <row r="238" spans="1:26" x14ac:dyDescent="0.3">
      <c r="A238" s="5">
        <v>13.7</v>
      </c>
      <c r="B238" s="5">
        <v>12.123950061944665</v>
      </c>
      <c r="C238" s="5">
        <v>1.8592509291699741</v>
      </c>
      <c r="D238" s="5">
        <v>54.650768105861708</v>
      </c>
      <c r="E238" s="5">
        <v>35.349231894138292</v>
      </c>
      <c r="F238" s="4">
        <v>0.99948214379421119</v>
      </c>
      <c r="G238" s="4">
        <v>1.8440002108541242</v>
      </c>
      <c r="H238" s="5">
        <v>113.96003285984915</v>
      </c>
      <c r="I238" s="5">
        <v>73.930503203055252</v>
      </c>
      <c r="J238" s="5">
        <v>16.069496796944748</v>
      </c>
      <c r="K238" s="5">
        <v>0.99536238809581923</v>
      </c>
      <c r="L238" s="5">
        <v>0.99946521773943886</v>
      </c>
      <c r="M238" s="4">
        <v>0.92858333333333343</v>
      </c>
      <c r="N238" s="6">
        <v>1.547638888888889E-2</v>
      </c>
      <c r="O238" s="6">
        <v>1.2690638888888888E-2</v>
      </c>
      <c r="P238" s="6">
        <v>2.7857500000000009E-3</v>
      </c>
      <c r="Q238" s="6">
        <v>1.6334179067552492</v>
      </c>
      <c r="R238" s="6"/>
      <c r="S238" s="7">
        <v>31.6</v>
      </c>
      <c r="T238" s="7">
        <v>111.8</v>
      </c>
      <c r="U238" s="7">
        <v>30.6</v>
      </c>
      <c r="V238" s="7">
        <v>926.70731707316997</v>
      </c>
      <c r="W238" s="7">
        <v>10021.780640449957</v>
      </c>
      <c r="X238" s="8">
        <v>5195.6899438888886</v>
      </c>
      <c r="Y238" s="7">
        <f>V238*COS(RADIANS(F238))</f>
        <v>926.56632120115</v>
      </c>
      <c r="Z238" s="3">
        <f>X238/(Y238*5.41*2)*100</f>
        <v>51.825017231895785</v>
      </c>
    </row>
    <row r="239" spans="1:26" x14ac:dyDescent="0.3">
      <c r="A239" s="5">
        <v>13.72</v>
      </c>
      <c r="B239" s="5">
        <v>12.143950061944667</v>
      </c>
      <c r="C239" s="5">
        <v>2.1592509291699997</v>
      </c>
      <c r="D239" s="5">
        <v>54.641292757060043</v>
      </c>
      <c r="E239" s="5">
        <v>35.358707242939957</v>
      </c>
      <c r="F239" s="4">
        <v>0.99930156586259666</v>
      </c>
      <c r="G239" s="4">
        <v>2.1415372837354667</v>
      </c>
      <c r="H239" s="5">
        <v>113.94932382570492</v>
      </c>
      <c r="I239" s="5">
        <v>73.931574044558786</v>
      </c>
      <c r="J239" s="5">
        <v>16.068425955441214</v>
      </c>
      <c r="K239" s="5">
        <v>0.99461344128036089</v>
      </c>
      <c r="L239" s="5">
        <v>0.99928190318697174</v>
      </c>
      <c r="M239" s="4">
        <v>0.81008333333333316</v>
      </c>
      <c r="N239" s="6">
        <v>1.3501388888888886E-2</v>
      </c>
      <c r="O239" s="6">
        <v>1.1071138888888886E-2</v>
      </c>
      <c r="P239" s="6">
        <v>2.4302500000000001E-3</v>
      </c>
      <c r="Q239" s="6">
        <v>1.6874419706827113</v>
      </c>
      <c r="R239" s="6"/>
      <c r="S239" s="7">
        <v>32.4</v>
      </c>
      <c r="T239" s="7">
        <v>112.8</v>
      </c>
      <c r="U239" s="7">
        <v>30.9</v>
      </c>
      <c r="V239" s="7">
        <v>927.92682926829195</v>
      </c>
      <c r="W239" s="7">
        <v>10033.155896402035</v>
      </c>
      <c r="X239" s="8">
        <v>4543.9518366666662</v>
      </c>
      <c r="Y239" s="7">
        <f>V239*COS(RADIANS(F239))</f>
        <v>927.78569885998729</v>
      </c>
      <c r="Z239" s="3">
        <f>X239/(Y239*5.41*2)*100</f>
        <v>45.264610201968523</v>
      </c>
    </row>
    <row r="240" spans="1:26" x14ac:dyDescent="0.3">
      <c r="A240" s="5">
        <v>13.73</v>
      </c>
      <c r="B240" s="5">
        <v>12.153950061944666</v>
      </c>
      <c r="C240" s="5">
        <v>2.3092509291699912</v>
      </c>
      <c r="D240" s="5">
        <v>54.636024799133232</v>
      </c>
      <c r="E240" s="5">
        <v>35.363975200866768</v>
      </c>
      <c r="F240" s="4">
        <v>0.99920117117077778</v>
      </c>
      <c r="G240" s="4">
        <v>2.2903054682890525</v>
      </c>
      <c r="H240" s="5">
        <v>113.94337234539019</v>
      </c>
      <c r="I240" s="5">
        <v>73.932169616138225</v>
      </c>
      <c r="J240" s="5">
        <v>16.067830383861775</v>
      </c>
      <c r="K240" s="5">
        <v>0.99423886219506885</v>
      </c>
      <c r="L240" s="5">
        <v>0.99918013961153951</v>
      </c>
      <c r="M240" s="4">
        <v>0.84866666666666679</v>
      </c>
      <c r="N240" s="6">
        <v>1.4144444444444447E-2</v>
      </c>
      <c r="O240" s="6">
        <v>1.1598444444444446E-2</v>
      </c>
      <c r="P240" s="6">
        <v>2.5460000000000014E-3</v>
      </c>
      <c r="Q240" s="6">
        <v>1.7429198319693946</v>
      </c>
      <c r="R240" s="6"/>
      <c r="S240" s="7">
        <v>32.799999999999997</v>
      </c>
      <c r="T240" s="7">
        <v>113.8</v>
      </c>
      <c r="U240" s="7">
        <v>30.5</v>
      </c>
      <c r="V240" s="7">
        <v>926.34146341463395</v>
      </c>
      <c r="W240" s="7">
        <v>10015.007961100866</v>
      </c>
      <c r="X240" s="8">
        <v>4795.900200000001</v>
      </c>
      <c r="Y240" s="7">
        <f>V240*COS(RADIANS(F240))</f>
        <v>926.20060243477315</v>
      </c>
      <c r="Z240" s="3">
        <f>X240/(Y240*5.41*2)*100</f>
        <v>47.856156638786914</v>
      </c>
    </row>
    <row r="241" spans="1:26" x14ac:dyDescent="0.3">
      <c r="A241" s="5">
        <v>13.75</v>
      </c>
      <c r="B241" s="5">
        <v>12.173950061944666</v>
      </c>
      <c r="C241" s="5">
        <v>2.6092509291699884</v>
      </c>
      <c r="D241" s="5">
        <v>54.624428496757389</v>
      </c>
      <c r="E241" s="5">
        <v>35.375571503242611</v>
      </c>
      <c r="F241" s="4">
        <v>0.99898017394466354</v>
      </c>
      <c r="G241" s="4">
        <v>2.5878410498556441</v>
      </c>
      <c r="H241" s="5">
        <v>113.93027735628179</v>
      </c>
      <c r="I241" s="5">
        <v>73.933481200245168</v>
      </c>
      <c r="J241" s="5">
        <v>16.066518799754832</v>
      </c>
      <c r="K241" s="5">
        <v>0.99348946751498735</v>
      </c>
      <c r="L241" s="5">
        <v>0.99895640347260517</v>
      </c>
      <c r="M241" s="4">
        <v>0.92358333333333331</v>
      </c>
      <c r="N241" s="6">
        <v>1.5393055555555556E-2</v>
      </c>
      <c r="O241" s="6">
        <v>1.2622305555555555E-2</v>
      </c>
      <c r="P241" s="6">
        <v>2.7707500000000006E-3</v>
      </c>
      <c r="Q241" s="6">
        <v>1.7261220872674303</v>
      </c>
      <c r="R241" s="6"/>
      <c r="S241" s="7">
        <v>33.299999999999997</v>
      </c>
      <c r="T241" s="7">
        <v>113.5</v>
      </c>
      <c r="U241" s="7">
        <v>30.5</v>
      </c>
      <c r="V241" s="7">
        <v>927.56097560975604</v>
      </c>
      <c r="W241" s="7">
        <v>10025.97456789147</v>
      </c>
      <c r="X241" s="8">
        <v>5167.7135105555553</v>
      </c>
      <c r="Y241" s="7">
        <f>V241*COS(RADIANS(F241))</f>
        <v>927.41999157199575</v>
      </c>
      <c r="Z241" s="3">
        <f>X241/(Y241*5.41*2)*100</f>
        <v>51.498516062125191</v>
      </c>
    </row>
    <row r="242" spans="1:26" x14ac:dyDescent="0.3">
      <c r="A242" s="5">
        <v>13.77</v>
      </c>
      <c r="B242" s="5">
        <v>12.193950061944665</v>
      </c>
      <c r="C242" s="5">
        <v>2.9092509291699713</v>
      </c>
      <c r="D242" s="5">
        <v>54.611418614654859</v>
      </c>
      <c r="E242" s="5">
        <v>35.388581385345141</v>
      </c>
      <c r="F242" s="4">
        <v>0.99873223830658353</v>
      </c>
      <c r="G242" s="4">
        <v>2.8853754695138822</v>
      </c>
      <c r="H242" s="5">
        <v>113.91559581865475</v>
      </c>
      <c r="I242" s="5">
        <v>73.934953579954282</v>
      </c>
      <c r="J242" s="5">
        <v>16.065046420045718</v>
      </c>
      <c r="K242" s="5">
        <v>0.9927397239008493</v>
      </c>
      <c r="L242" s="5">
        <v>0.99870572739529118</v>
      </c>
      <c r="M242" s="4">
        <v>0.97474999999999989</v>
      </c>
      <c r="N242" s="6">
        <v>1.6245833333333331E-2</v>
      </c>
      <c r="O242" s="6">
        <v>1.3321583333333331E-2</v>
      </c>
      <c r="P242" s="6">
        <v>2.9242500000000002E-3</v>
      </c>
      <c r="Q242" s="6">
        <v>1.7039313532387577</v>
      </c>
      <c r="R242" s="6"/>
      <c r="S242" s="7">
        <v>33.5</v>
      </c>
      <c r="T242" s="7">
        <v>113.1</v>
      </c>
      <c r="U242" s="7">
        <v>30</v>
      </c>
      <c r="V242" s="7">
        <v>930</v>
      </c>
      <c r="W242" s="7">
        <v>10049.843021183828</v>
      </c>
      <c r="X242" s="8">
        <v>5413.2026433333322</v>
      </c>
      <c r="Y242" s="7">
        <f>V242*COS(RADIANS(F242))</f>
        <v>929.85871539912216</v>
      </c>
      <c r="Z242" s="3">
        <f>X242/(Y242*5.41*2)*100</f>
        <v>53.803441816385465</v>
      </c>
    </row>
    <row r="243" spans="1:26" x14ac:dyDescent="0.3">
      <c r="A243" s="5">
        <v>13.78</v>
      </c>
      <c r="B243" s="5">
        <v>12.203950061944665</v>
      </c>
      <c r="C243" s="5">
        <v>3.059250929169977</v>
      </c>
      <c r="D243" s="5">
        <v>54.604383691152663</v>
      </c>
      <c r="E243" s="5">
        <v>35.395616308847337</v>
      </c>
      <c r="F243" s="4">
        <v>0.99859817078148627</v>
      </c>
      <c r="G243" s="4">
        <v>3.0341422016232809</v>
      </c>
      <c r="H243" s="5">
        <v>113.90766124608358</v>
      </c>
      <c r="I243" s="5">
        <v>73.935750153103484</v>
      </c>
      <c r="J243" s="5">
        <v>16.064249846896516</v>
      </c>
      <c r="K243" s="5">
        <v>0.99236470863066084</v>
      </c>
      <c r="L243" s="5">
        <v>0.99857028907856427</v>
      </c>
      <c r="M243" s="4">
        <v>0.95274999999999999</v>
      </c>
      <c r="N243" s="6">
        <v>1.5879166666666666E-2</v>
      </c>
      <c r="O243" s="6">
        <v>1.3020916666666665E-2</v>
      </c>
      <c r="P243" s="6">
        <v>2.8582500000000005E-3</v>
      </c>
      <c r="Q243" s="6">
        <v>1.6819746240727451</v>
      </c>
      <c r="R243" s="6"/>
      <c r="S243" s="7">
        <v>34.5</v>
      </c>
      <c r="T243" s="7">
        <v>112.7</v>
      </c>
      <c r="U243" s="7">
        <v>30.3</v>
      </c>
      <c r="V243" s="7">
        <v>930.73170731707296</v>
      </c>
      <c r="W243" s="7">
        <v>10056.399928092018</v>
      </c>
      <c r="X243" s="8">
        <v>5197.9689883333331</v>
      </c>
      <c r="Y243" s="7">
        <f>V243*COS(RADIANS(F243))</f>
        <v>930.59034951378214</v>
      </c>
      <c r="Z243" s="3">
        <f>X243/(Y243*5.41*2)*100</f>
        <v>51.623551485555964</v>
      </c>
    </row>
    <row r="244" spans="1:26" x14ac:dyDescent="0.3">
      <c r="A244" s="5">
        <v>13.8</v>
      </c>
      <c r="B244" s="5">
        <v>12.223950061944667</v>
      </c>
      <c r="C244" s="5">
        <v>3.3592509291699884</v>
      </c>
      <c r="D244" s="5">
        <v>54.589254120328988</v>
      </c>
      <c r="E244" s="5">
        <v>35.410745879671012</v>
      </c>
      <c r="F244" s="4">
        <v>0.99830984113991272</v>
      </c>
      <c r="G244" s="4">
        <v>3.3316746262443595</v>
      </c>
      <c r="H244" s="5">
        <v>113.89060701393198</v>
      </c>
      <c r="I244" s="5">
        <v>73.937464252400488</v>
      </c>
      <c r="J244" s="5">
        <v>16.062535747599512</v>
      </c>
      <c r="K244" s="5">
        <v>0.99161436589415564</v>
      </c>
      <c r="L244" s="5">
        <v>0.99827921671049502</v>
      </c>
      <c r="M244" s="4">
        <v>0.8736666666666667</v>
      </c>
      <c r="N244" s="6">
        <v>1.4561111111111111E-2</v>
      </c>
      <c r="O244" s="6">
        <v>1.1940111111111111E-2</v>
      </c>
      <c r="P244" s="6">
        <v>2.6210000000000009E-3</v>
      </c>
      <c r="Q244" s="6">
        <v>1.6819746240727451</v>
      </c>
      <c r="R244" s="6"/>
      <c r="S244" s="7">
        <v>32.4</v>
      </c>
      <c r="T244" s="7">
        <v>112.7</v>
      </c>
      <c r="U244" s="7">
        <v>30.5</v>
      </c>
      <c r="V244" s="7">
        <v>929.51219512195098</v>
      </c>
      <c r="W244" s="7">
        <v>10040.323479414907</v>
      </c>
      <c r="X244" s="8">
        <v>4894.5107322222229</v>
      </c>
      <c r="Y244" s="7">
        <f>V244*COS(RADIANS(F244))</f>
        <v>929.37110404483951</v>
      </c>
      <c r="Z244" s="3">
        <f>X244/(Y244*5.41*2)*100</f>
        <v>48.673531669312133</v>
      </c>
    </row>
    <row r="245" spans="1:26" x14ac:dyDescent="0.3">
      <c r="A245" s="5">
        <v>13.82</v>
      </c>
      <c r="B245" s="5">
        <v>12.243950061944666</v>
      </c>
      <c r="C245" s="5">
        <v>3.6592509291699855</v>
      </c>
      <c r="D245" s="5">
        <v>54.57271193410191</v>
      </c>
      <c r="E245" s="5">
        <v>35.42728806589809</v>
      </c>
      <c r="F245" s="4">
        <v>0.99799459236924704</v>
      </c>
      <c r="G245" s="4">
        <v>3.6292055523047093</v>
      </c>
      <c r="H245" s="5">
        <v>113.87197631319599</v>
      </c>
      <c r="I245" s="5">
        <v>73.939339892989153</v>
      </c>
      <c r="J245" s="5">
        <v>16.060660107010847</v>
      </c>
      <c r="K245" s="5">
        <v>0.99086357313836781</v>
      </c>
      <c r="L245" s="5">
        <v>0.99796122369007323</v>
      </c>
      <c r="M245" s="4">
        <v>0.85641666666666649</v>
      </c>
      <c r="N245" s="6">
        <v>1.4273611111111108E-2</v>
      </c>
      <c r="O245" s="6">
        <v>1.1704361111111108E-2</v>
      </c>
      <c r="P245" s="6">
        <v>2.5692500000000004E-3</v>
      </c>
      <c r="Q245" s="6">
        <v>1.6765217860169301</v>
      </c>
      <c r="R245" s="6"/>
      <c r="S245" s="7">
        <v>34.200000000000003</v>
      </c>
      <c r="T245" s="7">
        <v>112.6</v>
      </c>
      <c r="U245" s="7">
        <v>31</v>
      </c>
      <c r="V245" s="7">
        <v>927.19512195121899</v>
      </c>
      <c r="W245" s="7">
        <v>10012.132466362949</v>
      </c>
      <c r="X245" s="8">
        <v>4684.34795111111</v>
      </c>
      <c r="Y245" s="7">
        <f>V245*COS(RADIANS(F245))</f>
        <v>927.05447145346909</v>
      </c>
      <c r="Z245" s="3">
        <f>X245/(Y245*5.41*2)*100</f>
        <v>46.69997338304244</v>
      </c>
    </row>
    <row r="246" spans="1:26" x14ac:dyDescent="0.3">
      <c r="A246" s="5">
        <v>13.83</v>
      </c>
      <c r="B246" s="5">
        <v>12.253950061944666</v>
      </c>
      <c r="C246" s="5">
        <v>3.8092509291699912</v>
      </c>
      <c r="D246" s="5">
        <v>54.563911250422258</v>
      </c>
      <c r="E246" s="5">
        <v>35.436088749577742</v>
      </c>
      <c r="F246" s="4">
        <v>0.99782687611440224</v>
      </c>
      <c r="G246" s="4">
        <v>3.7779704111373982</v>
      </c>
      <c r="H246" s="5">
        <v>113.86207124642065</v>
      </c>
      <c r="I246" s="5">
        <v>73.940338399866619</v>
      </c>
      <c r="J246" s="5">
        <v>16.059661600133381</v>
      </c>
      <c r="K246" s="5">
        <v>0.99048799532168763</v>
      </c>
      <c r="L246" s="5">
        <v>0.99779213473952477</v>
      </c>
      <c r="M246" s="4">
        <v>0.78290909090909089</v>
      </c>
      <c r="N246" s="6">
        <v>1.3048484848484847E-2</v>
      </c>
      <c r="O246" s="6">
        <v>1.0699757575757574E-2</v>
      </c>
      <c r="P246" s="6">
        <v>2.3487272727272732E-3</v>
      </c>
      <c r="Q246" s="6">
        <v>1.6874419706827113</v>
      </c>
      <c r="R246" s="6"/>
      <c r="S246" s="7">
        <v>33.6</v>
      </c>
      <c r="T246" s="7">
        <v>112.8</v>
      </c>
      <c r="U246" s="7">
        <v>31.4</v>
      </c>
      <c r="V246" s="7">
        <v>924.39024390243901</v>
      </c>
      <c r="W246" s="7">
        <v>9980.1670659327283</v>
      </c>
      <c r="X246" s="8">
        <v>4325.9798399999991</v>
      </c>
      <c r="Y246" s="7">
        <f>V246*COS(RADIANS(F246))</f>
        <v>924.25006601494931</v>
      </c>
      <c r="Z246" s="3">
        <f>X246/(Y246*5.41*2)*100</f>
        <v>43.258129872150633</v>
      </c>
    </row>
    <row r="247" spans="1:26" x14ac:dyDescent="0.3">
      <c r="A247" s="5">
        <v>13.85</v>
      </c>
      <c r="B247" s="5">
        <v>12.273950061944666</v>
      </c>
      <c r="C247" s="5">
        <v>4.1092509291699741</v>
      </c>
      <c r="D247" s="5">
        <v>54.545251003524818</v>
      </c>
      <c r="E247" s="5">
        <v>35.454748996475182</v>
      </c>
      <c r="F247" s="4">
        <v>0.99747126589720636</v>
      </c>
      <c r="G247" s="4">
        <v>4.0754988357427235</v>
      </c>
      <c r="H247" s="5">
        <v>113.84108481062884</v>
      </c>
      <c r="I247" s="5">
        <v>73.942457020624886</v>
      </c>
      <c r="J247" s="5">
        <v>16.057542979375114</v>
      </c>
      <c r="K247" s="5">
        <v>0.98973645139159827</v>
      </c>
      <c r="L247" s="5">
        <v>0.99743377799006772</v>
      </c>
      <c r="M247" s="4">
        <v>0.96224999999999994</v>
      </c>
      <c r="N247" s="6">
        <v>1.60375E-2</v>
      </c>
      <c r="O247" s="6">
        <v>1.3150749999999999E-2</v>
      </c>
      <c r="P247" s="6">
        <v>2.8867500000000009E-3</v>
      </c>
      <c r="Q247" s="6">
        <v>1.6548549381541655</v>
      </c>
      <c r="R247" s="6"/>
      <c r="S247" s="7">
        <v>32.9</v>
      </c>
      <c r="T247" s="7">
        <v>112.2</v>
      </c>
      <c r="U247" s="7">
        <v>29.7</v>
      </c>
      <c r="V247" s="7">
        <v>918.65853658536605</v>
      </c>
      <c r="W247" s="7">
        <v>9914.7500387511682</v>
      </c>
      <c r="X247" s="8">
        <v>5323.6449175000007</v>
      </c>
      <c r="Y247" s="7">
        <f>V247*COS(RADIANS(F247))</f>
        <v>918.51932714953227</v>
      </c>
      <c r="Z247" s="3">
        <f>X247/(Y247*5.41*2)*100</f>
        <v>53.566530853269199</v>
      </c>
    </row>
    <row r="248" spans="1:26" x14ac:dyDescent="0.3">
      <c r="A248" s="5">
        <v>13.87</v>
      </c>
      <c r="B248" s="5">
        <v>12.293950061944665</v>
      </c>
      <c r="C248" s="5">
        <v>4.4092509291699713</v>
      </c>
      <c r="D248" s="5">
        <v>54.525179347591646</v>
      </c>
      <c r="E248" s="5">
        <v>35.474820652408354</v>
      </c>
      <c r="F248" s="4">
        <v>0.997088760676903</v>
      </c>
      <c r="G248" s="4">
        <v>4.3730254231082073</v>
      </c>
      <c r="H248" s="5">
        <v>113.81853442596915</v>
      </c>
      <c r="I248" s="5">
        <v>73.944738118088708</v>
      </c>
      <c r="J248" s="5">
        <v>16.055261881911292</v>
      </c>
      <c r="K248" s="5">
        <v>0.98898435575985832</v>
      </c>
      <c r="L248" s="5">
        <v>0.99704852471743255</v>
      </c>
      <c r="M248" s="4">
        <v>0.86891666666666667</v>
      </c>
      <c r="N248" s="6">
        <v>1.4481944444444445E-2</v>
      </c>
      <c r="O248" s="6">
        <v>1.1875194444444443E-2</v>
      </c>
      <c r="P248" s="6">
        <v>2.606750000000001E-3</v>
      </c>
      <c r="Q248" s="6">
        <v>1.7094570256468031</v>
      </c>
      <c r="R248" s="6"/>
      <c r="S248" s="7">
        <v>34.4</v>
      </c>
      <c r="T248" s="7">
        <v>113.2</v>
      </c>
      <c r="U248" s="7">
        <v>28.6</v>
      </c>
      <c r="V248" s="7">
        <v>918.292682926829</v>
      </c>
      <c r="W248" s="7">
        <v>9907.0009683715089</v>
      </c>
      <c r="X248" s="8">
        <v>4776.967852222223</v>
      </c>
      <c r="Y248" s="7">
        <f>V248*COS(RADIANS(F248))</f>
        <v>918.15363563181506</v>
      </c>
      <c r="Z248" s="3">
        <f>X248/(Y248*5.41*2)*100</f>
        <v>48.085008769688791</v>
      </c>
    </row>
    <row r="249" spans="1:26" x14ac:dyDescent="0.3">
      <c r="A249" s="5">
        <v>13.88</v>
      </c>
      <c r="B249" s="5">
        <v>12.303950061944667</v>
      </c>
      <c r="C249" s="5">
        <v>4.5592509291699912</v>
      </c>
      <c r="D249" s="5">
        <v>54.514614411686374</v>
      </c>
      <c r="E249" s="5">
        <v>35.485385588313626</v>
      </c>
      <c r="F249" s="4">
        <v>0.99688742584971579</v>
      </c>
      <c r="G249" s="4">
        <v>4.521787985297677</v>
      </c>
      <c r="H249" s="5">
        <v>113.80667451233484</v>
      </c>
      <c r="I249" s="5">
        <v>73.945939728020633</v>
      </c>
      <c r="J249" s="5">
        <v>16.054060271979367</v>
      </c>
      <c r="K249" s="5">
        <v>0.98860808828860269</v>
      </c>
      <c r="L249" s="5">
        <v>0.99684581529445482</v>
      </c>
      <c r="M249" s="4">
        <v>0.48541666666666666</v>
      </c>
      <c r="N249" s="6">
        <v>8.0902777777777778E-3</v>
      </c>
      <c r="O249" s="6">
        <v>6.6340277777777778E-3</v>
      </c>
      <c r="P249" s="6">
        <v>1.4562500000000005E-3</v>
      </c>
      <c r="Q249" s="6">
        <v>1.7598510548147213</v>
      </c>
      <c r="R249" s="6"/>
      <c r="S249" s="7">
        <v>34.4</v>
      </c>
      <c r="T249" s="7">
        <v>114.1</v>
      </c>
      <c r="U249" s="7">
        <v>30.3</v>
      </c>
      <c r="V249" s="7">
        <v>922.31707317073096</v>
      </c>
      <c r="W249" s="7">
        <v>9948.4088890742805</v>
      </c>
      <c r="X249" s="8">
        <v>2699.1124513888885</v>
      </c>
      <c r="Y249" s="7">
        <f>V249*COS(RADIANS(F249))</f>
        <v>922.17747289767885</v>
      </c>
      <c r="Z249" s="3">
        <f>X249/(Y249*5.41*2)*100</f>
        <v>27.050743658376298</v>
      </c>
    </row>
    <row r="250" spans="1:26" x14ac:dyDescent="0.3">
      <c r="A250" s="5">
        <v>13.9</v>
      </c>
      <c r="B250" s="5">
        <v>12.323950061944666</v>
      </c>
      <c r="C250" s="5">
        <v>4.8592509291699884</v>
      </c>
      <c r="D250" s="5">
        <v>54.492426686052404</v>
      </c>
      <c r="E250" s="5">
        <v>35.507573313947596</v>
      </c>
      <c r="F250" s="4">
        <v>0.99646459900306394</v>
      </c>
      <c r="G250" s="4">
        <v>4.8193115614022677</v>
      </c>
      <c r="H250" s="5">
        <v>113.78178896776693</v>
      </c>
      <c r="I250" s="5">
        <v>73.948465351941067</v>
      </c>
      <c r="J250" s="5">
        <v>16.051534648058933</v>
      </c>
      <c r="K250" s="5">
        <v>0.98785508843272929</v>
      </c>
      <c r="L250" s="5">
        <v>0.99642023811778035</v>
      </c>
      <c r="M250" s="4">
        <v>0.73216666666666663</v>
      </c>
      <c r="N250" s="6">
        <v>1.2202777777777778E-2</v>
      </c>
      <c r="O250" s="6">
        <v>1.0006277777777777E-2</v>
      </c>
      <c r="P250" s="6">
        <v>2.1965000000000005E-3</v>
      </c>
      <c r="Q250" s="6">
        <v>1.81145358671875</v>
      </c>
      <c r="R250" s="6"/>
      <c r="S250" s="7">
        <v>33.799999999999997</v>
      </c>
      <c r="T250" s="7">
        <v>115</v>
      </c>
      <c r="U250" s="7">
        <v>30.6</v>
      </c>
      <c r="V250" s="7">
        <v>923.53658536585294</v>
      </c>
      <c r="W250" s="7">
        <v>9957.3377728374562</v>
      </c>
      <c r="X250" s="8">
        <v>4147.7632155555557</v>
      </c>
      <c r="Y250" s="7">
        <f>V250*COS(RADIANS(F250))</f>
        <v>923.39691906013149</v>
      </c>
      <c r="Z250" s="3">
        <f>X250/(Y250*5.41*2)*100</f>
        <v>41.514352994704211</v>
      </c>
    </row>
    <row r="251" spans="1:26" x14ac:dyDescent="0.3">
      <c r="A251" s="5">
        <v>13.92</v>
      </c>
      <c r="B251" s="5">
        <v>12.343950061944666</v>
      </c>
      <c r="C251" s="5">
        <v>5.1592509291699855</v>
      </c>
      <c r="D251" s="5">
        <v>54.468828999588055</v>
      </c>
      <c r="E251" s="5">
        <v>35.531171000411945</v>
      </c>
      <c r="F251" s="4">
        <v>0.99601490612037724</v>
      </c>
      <c r="G251" s="4">
        <v>5.1168329590961799</v>
      </c>
      <c r="H251" s="5">
        <v>113.75535437252951</v>
      </c>
      <c r="I251" s="5">
        <v>73.951154579273037</v>
      </c>
      <c r="J251" s="5">
        <v>16.048845420726963</v>
      </c>
      <c r="K251" s="5">
        <v>0.98710143445901521</v>
      </c>
      <c r="L251" s="5">
        <v>0.9959677933882306</v>
      </c>
      <c r="M251" s="4">
        <v>0.85725000000000007</v>
      </c>
      <c r="N251" s="6">
        <v>1.4287500000000002E-2</v>
      </c>
      <c r="O251" s="6">
        <v>1.171575E-2</v>
      </c>
      <c r="P251" s="6">
        <v>2.5717500000000011E-3</v>
      </c>
      <c r="Q251" s="6">
        <v>1.7541924337632002</v>
      </c>
      <c r="R251" s="6"/>
      <c r="S251" s="7">
        <v>33.200000000000003</v>
      </c>
      <c r="T251" s="7">
        <v>114</v>
      </c>
      <c r="U251" s="7">
        <v>30.5</v>
      </c>
      <c r="V251" s="7">
        <v>921.95121951219505</v>
      </c>
      <c r="W251" s="7">
        <v>9935.7588425270678</v>
      </c>
      <c r="X251" s="8">
        <v>4832.44398</v>
      </c>
      <c r="Y251" s="7">
        <f>V251*COS(RADIANS(F251))</f>
        <v>921.81191877272215</v>
      </c>
      <c r="Z251" s="3">
        <f>X251/(Y251*5.41*2)*100</f>
        <v>48.450386768776397</v>
      </c>
    </row>
    <row r="252" spans="1:26" x14ac:dyDescent="0.3">
      <c r="A252" s="5">
        <v>13.93</v>
      </c>
      <c r="B252" s="5">
        <v>12.353950061944666</v>
      </c>
      <c r="C252" s="5">
        <v>5.309250929169977</v>
      </c>
      <c r="D252" s="5">
        <v>54.456501621704554</v>
      </c>
      <c r="E252" s="5">
        <v>35.543498378295446</v>
      </c>
      <c r="F252" s="4">
        <v>0.99577998892959796</v>
      </c>
      <c r="G252" s="4">
        <v>5.2655927981612054</v>
      </c>
      <c r="H252" s="5">
        <v>113.74155823207055</v>
      </c>
      <c r="I252" s="5">
        <v>73.952560700713008</v>
      </c>
      <c r="J252" s="5">
        <v>16.047439299286992</v>
      </c>
      <c r="K252" s="5">
        <v>0.98672434930774544</v>
      </c>
      <c r="L252" s="5">
        <v>0.99573149970561203</v>
      </c>
      <c r="M252" s="4">
        <v>0.77524999999999988</v>
      </c>
      <c r="N252" s="6">
        <v>1.2920833333333331E-2</v>
      </c>
      <c r="O252" s="6">
        <v>1.0595083333333331E-2</v>
      </c>
      <c r="P252" s="6">
        <v>2.3257500000000001E-3</v>
      </c>
      <c r="Q252" s="6">
        <v>1.6602500324938345</v>
      </c>
      <c r="R252" s="6"/>
      <c r="S252" s="7">
        <v>33.4</v>
      </c>
      <c r="T252" s="7">
        <v>112.3</v>
      </c>
      <c r="U252" s="7">
        <v>30.4</v>
      </c>
      <c r="V252" s="7">
        <v>925.12195121951197</v>
      </c>
      <c r="W252" s="7">
        <v>9967.5779630409288</v>
      </c>
      <c r="X252" s="8">
        <v>4267.4333975</v>
      </c>
      <c r="Y252" s="7">
        <f>V252*COS(RADIANS(F252))</f>
        <v>924.98223733011162</v>
      </c>
      <c r="Z252" s="3">
        <f>X252/(Y252*5.41*2)*100</f>
        <v>42.638910387293357</v>
      </c>
    </row>
    <row r="253" spans="1:26" x14ac:dyDescent="0.3">
      <c r="A253" s="5">
        <v>13.95</v>
      </c>
      <c r="B253" s="5">
        <v>12.373950061944665</v>
      </c>
      <c r="C253" s="5">
        <v>5.6092509291699741</v>
      </c>
      <c r="D253" s="5">
        <v>54.430790219086617</v>
      </c>
      <c r="E253" s="5">
        <v>35.569209780913383</v>
      </c>
      <c r="F253" s="4">
        <v>0.99529002150063317</v>
      </c>
      <c r="G253" s="4">
        <v>5.563110670699384</v>
      </c>
      <c r="H253" s="5">
        <v>113.71281256743335</v>
      </c>
      <c r="I253" s="5">
        <v>73.955496289091258</v>
      </c>
      <c r="J253" s="5">
        <v>16.044503710908742</v>
      </c>
      <c r="K253" s="5">
        <v>0.98596963685567451</v>
      </c>
      <c r="L253" s="5">
        <v>0.99523877815697182</v>
      </c>
      <c r="M253" s="4">
        <v>0.87749999999999995</v>
      </c>
      <c r="N253" s="6">
        <v>1.4624999999999999E-2</v>
      </c>
      <c r="O253" s="6">
        <v>1.1992499999999998E-2</v>
      </c>
      <c r="P253" s="6">
        <v>2.6325000000000007E-3</v>
      </c>
      <c r="Q253" s="6">
        <v>1.7429198319693946</v>
      </c>
      <c r="R253" s="6"/>
      <c r="S253" s="7">
        <v>34.799999999999997</v>
      </c>
      <c r="T253" s="7">
        <v>113.8</v>
      </c>
      <c r="U253" s="7">
        <v>30.2</v>
      </c>
      <c r="V253" s="7">
        <v>924.39024390243901</v>
      </c>
      <c r="W253" s="7">
        <v>9954.7936935838206</v>
      </c>
      <c r="X253" s="8">
        <v>4836.3997499999996</v>
      </c>
      <c r="Y253" s="7">
        <f>V253*COS(RADIANS(F253))</f>
        <v>924.250777861762</v>
      </c>
      <c r="Z253" s="3">
        <f>X253/(Y253*5.41*2)*100</f>
        <v>48.36209485556374</v>
      </c>
    </row>
    <row r="254" spans="1:26" x14ac:dyDescent="0.3">
      <c r="A254" s="5">
        <v>13.97</v>
      </c>
      <c r="B254" s="5">
        <v>12.393950061944667</v>
      </c>
      <c r="C254" s="5">
        <v>5.9092509291699997</v>
      </c>
      <c r="D254" s="5">
        <v>54.403670545433194</v>
      </c>
      <c r="E254" s="5">
        <v>35.596329454566806</v>
      </c>
      <c r="F254" s="4">
        <v>0.99477322184138084</v>
      </c>
      <c r="G254" s="4">
        <v>5.8606260206934131</v>
      </c>
      <c r="H254" s="5">
        <v>113.68253505649736</v>
      </c>
      <c r="I254" s="5">
        <v>73.958596800776448</v>
      </c>
      <c r="J254" s="5">
        <v>16.041403199223552</v>
      </c>
      <c r="K254" s="5">
        <v>0.98521416699701703</v>
      </c>
      <c r="L254" s="5">
        <v>0.99471922286447911</v>
      </c>
      <c r="M254" s="4">
        <v>0.90733333333333333</v>
      </c>
      <c r="N254" s="6">
        <v>1.5122222222222223E-2</v>
      </c>
      <c r="O254" s="6">
        <v>1.2400222222222222E-2</v>
      </c>
      <c r="P254" s="6">
        <v>2.7220000000000009E-3</v>
      </c>
      <c r="Q254" s="6">
        <v>1.671083427429199</v>
      </c>
      <c r="R254" s="6"/>
      <c r="S254" s="7">
        <v>34.9</v>
      </c>
      <c r="T254" s="7">
        <v>112.5</v>
      </c>
      <c r="U254" s="7">
        <v>29</v>
      </c>
      <c r="V254" s="7">
        <v>922.68292682926801</v>
      </c>
      <c r="W254" s="7">
        <v>9931.2480982450488</v>
      </c>
      <c r="X254" s="8">
        <v>4912.2058844444437</v>
      </c>
      <c r="Y254" s="7">
        <f>V254*COS(RADIANS(F254))</f>
        <v>922.54386290308764</v>
      </c>
      <c r="Z254" s="3">
        <f>X254/(Y254*5.41*2)*100</f>
        <v>49.211009729646769</v>
      </c>
    </row>
    <row r="255" spans="1:26" x14ac:dyDescent="0.3">
      <c r="A255" s="5">
        <v>13.98</v>
      </c>
      <c r="B255" s="5">
        <v>12.403950061944666</v>
      </c>
      <c r="C255" s="5">
        <v>6.0592509291699912</v>
      </c>
      <c r="D255" s="5">
        <v>54.389582837804184</v>
      </c>
      <c r="E255" s="5">
        <v>35.610417162195816</v>
      </c>
      <c r="F255" s="4">
        <v>0.99450476454408865</v>
      </c>
      <c r="G255" s="4">
        <v>6.0093827064492915</v>
      </c>
      <c r="H255" s="5">
        <v>113.66682419157581</v>
      </c>
      <c r="I255" s="5">
        <v>73.960209083677512</v>
      </c>
      <c r="J255" s="5">
        <v>16.039790916322488</v>
      </c>
      <c r="K255" s="5">
        <v>0.98483613504950684</v>
      </c>
      <c r="L255" s="5">
        <v>0.99444938718339326</v>
      </c>
      <c r="M255" s="4">
        <v>0.9458333333333333</v>
      </c>
      <c r="N255" s="6">
        <v>1.576388888888889E-2</v>
      </c>
      <c r="O255" s="6">
        <v>1.2926388888888888E-2</v>
      </c>
      <c r="P255" s="6">
        <v>2.837500000000001E-3</v>
      </c>
      <c r="Q255" s="6">
        <v>1.5653124701830305</v>
      </c>
      <c r="R255" s="6"/>
      <c r="S255" s="7">
        <v>33.6</v>
      </c>
      <c r="T255" s="7">
        <v>110.5</v>
      </c>
      <c r="U255" s="7">
        <v>31.1</v>
      </c>
      <c r="V255" s="7">
        <v>915.12195121951197</v>
      </c>
      <c r="W255" s="7">
        <v>9847.2077815807625</v>
      </c>
      <c r="X255" s="8">
        <v>5074.4494305555563</v>
      </c>
      <c r="Y255" s="7">
        <f>V255*COS(RADIANS(F255))</f>
        <v>914.984101291049</v>
      </c>
      <c r="Z255" s="3">
        <f>X255/(Y255*5.41*2)*100</f>
        <v>51.256402370483542</v>
      </c>
    </row>
    <row r="256" spans="1:26" x14ac:dyDescent="0.3">
      <c r="A256" s="5">
        <v>14</v>
      </c>
      <c r="B256" s="5">
        <v>12.423950061944666</v>
      </c>
      <c r="C256" s="5">
        <v>6.3592509291699884</v>
      </c>
      <c r="D256" s="5">
        <v>54.360352163718765</v>
      </c>
      <c r="E256" s="5">
        <v>35.639647836281235</v>
      </c>
      <c r="F256" s="4">
        <v>0.993947744674613</v>
      </c>
      <c r="G256" s="4">
        <v>6.3068940125898676</v>
      </c>
      <c r="H256" s="5">
        <v>113.63426310077053</v>
      </c>
      <c r="I256" s="5">
        <v>73.96355808239953</v>
      </c>
      <c r="J256" s="5">
        <v>16.03644191760047</v>
      </c>
      <c r="K256" s="5">
        <v>0.9840794510440154</v>
      </c>
      <c r="L256" s="5">
        <v>0.99388960941281423</v>
      </c>
      <c r="M256" s="4">
        <v>0.53366666666666673</v>
      </c>
      <c r="N256" s="6">
        <v>8.8944444444444461E-3</v>
      </c>
      <c r="O256" s="6">
        <v>7.2934444444444453E-3</v>
      </c>
      <c r="P256" s="6">
        <v>1.6010000000000006E-3</v>
      </c>
      <c r="Q256" s="6">
        <v>1.6227849948290414</v>
      </c>
      <c r="R256" s="6"/>
      <c r="S256" s="7">
        <v>33.1</v>
      </c>
      <c r="T256" s="7">
        <v>111.6</v>
      </c>
      <c r="U256" s="7">
        <v>29.4</v>
      </c>
      <c r="V256" s="7">
        <v>922.31707317073096</v>
      </c>
      <c r="W256" s="7">
        <v>9919.0724268267913</v>
      </c>
      <c r="X256" s="8">
        <v>2922.7233388888894</v>
      </c>
      <c r="Y256" s="7">
        <f>V256*COS(RADIANS(F256))</f>
        <v>922.17829498637332</v>
      </c>
      <c r="Z256" s="3">
        <f>X256/(Y256*5.41*2)*100</f>
        <v>29.291765633245458</v>
      </c>
    </row>
    <row r="257" spans="1:26" x14ac:dyDescent="0.3">
      <c r="A257" s="5">
        <v>14.02</v>
      </c>
      <c r="B257" s="5">
        <v>12.443950061944665</v>
      </c>
      <c r="C257" s="5">
        <v>6.6592509291699713</v>
      </c>
      <c r="D257" s="5">
        <v>54.329715149692724</v>
      </c>
      <c r="E257" s="5">
        <v>35.670284850307276</v>
      </c>
      <c r="F257" s="4">
        <v>0.99336393121648037</v>
      </c>
      <c r="G257" s="4">
        <v>6.6044024486100099</v>
      </c>
      <c r="H257" s="5">
        <v>113.60018959156935</v>
      </c>
      <c r="I257" s="5">
        <v>73.967073519748908</v>
      </c>
      <c r="J257" s="5">
        <v>16.032926480251092</v>
      </c>
      <c r="K257" s="5">
        <v>0.98332190532945596</v>
      </c>
      <c r="L257" s="5">
        <v>0.99330303654333851</v>
      </c>
      <c r="M257" s="4">
        <v>1.0230000000000001</v>
      </c>
      <c r="N257" s="6">
        <v>1.7050000000000003E-2</v>
      </c>
      <c r="O257" s="6">
        <v>1.3981000000000002E-2</v>
      </c>
      <c r="P257" s="6">
        <v>3.0690000000000014E-3</v>
      </c>
      <c r="Q257" s="6">
        <v>1.4028206704172599</v>
      </c>
      <c r="R257" s="6"/>
      <c r="S257" s="7">
        <v>33.1</v>
      </c>
      <c r="T257" s="7">
        <v>107.2</v>
      </c>
      <c r="U257" s="7">
        <v>30.8</v>
      </c>
      <c r="V257" s="7">
        <v>921.46341463414603</v>
      </c>
      <c r="W257" s="7">
        <v>9904.070986758541</v>
      </c>
      <c r="X257" s="8">
        <v>5288.6133300000001</v>
      </c>
      <c r="Y257" s="7">
        <f>V257*COS(RADIANS(F257))</f>
        <v>921.32492772216051</v>
      </c>
      <c r="Z257" s="3">
        <f>X257/(Y257*5.41*2)*100</f>
        <v>53.051996558351554</v>
      </c>
    </row>
    <row r="258" spans="1:26" x14ac:dyDescent="0.3">
      <c r="A258" s="5">
        <v>14.03</v>
      </c>
      <c r="B258" s="5">
        <v>12.453950061944665</v>
      </c>
      <c r="C258" s="5">
        <v>6.809250929169977</v>
      </c>
      <c r="D258" s="5">
        <v>54.313869526174393</v>
      </c>
      <c r="E258" s="5">
        <v>35.686130473825607</v>
      </c>
      <c r="F258" s="4">
        <v>0.99306198211459529</v>
      </c>
      <c r="G258" s="4">
        <v>6.7531555465678332</v>
      </c>
      <c r="H258" s="5">
        <v>113.58258828360361</v>
      </c>
      <c r="I258" s="5">
        <v>73.968893858358456</v>
      </c>
      <c r="J258" s="5">
        <v>16.031106141641544</v>
      </c>
      <c r="K258" s="5">
        <v>0.98294279620220448</v>
      </c>
      <c r="L258" s="5">
        <v>0.99299970716986186</v>
      </c>
      <c r="M258" s="4">
        <v>1.1933333333333331</v>
      </c>
      <c r="N258" s="6">
        <v>1.9888888888888887E-2</v>
      </c>
      <c r="O258" s="6">
        <v>1.6308888888888887E-2</v>
      </c>
      <c r="P258" s="6">
        <v>3.5800000000000007E-3</v>
      </c>
      <c r="Q258" s="6">
        <v>1.3934362766875499</v>
      </c>
      <c r="R258" s="6"/>
      <c r="S258" s="7">
        <v>35.1</v>
      </c>
      <c r="T258" s="7">
        <v>107</v>
      </c>
      <c r="U258" s="7">
        <v>30.1</v>
      </c>
      <c r="V258" s="7">
        <v>923.90243902438999</v>
      </c>
      <c r="W258" s="7">
        <v>9927.2676314307155</v>
      </c>
      <c r="X258" s="8">
        <v>5986.0265111111112</v>
      </c>
      <c r="Y258" s="7">
        <f>V258*COS(RADIANS(F258))</f>
        <v>923.76366994955958</v>
      </c>
      <c r="Z258" s="3">
        <f>X258/(Y258*5.41*2)*100</f>
        <v>59.889473753327806</v>
      </c>
    </row>
    <row r="259" spans="1:26" x14ac:dyDescent="0.3">
      <c r="A259" s="5">
        <v>14.05</v>
      </c>
      <c r="B259" s="5">
        <v>12.473950061944667</v>
      </c>
      <c r="C259" s="5">
        <v>7.1092509291699884</v>
      </c>
      <c r="D259" s="5">
        <v>54.281124589147026</v>
      </c>
      <c r="E259" s="5">
        <v>35.718875410852974</v>
      </c>
      <c r="F259" s="4">
        <v>0.99243801003381282</v>
      </c>
      <c r="G259" s="4">
        <v>7.0506594145071544</v>
      </c>
      <c r="H259" s="5">
        <v>113.54626195180984</v>
      </c>
      <c r="I259" s="5">
        <v>73.972660203748617</v>
      </c>
      <c r="J259" s="5">
        <v>16.027339796251383</v>
      </c>
      <c r="K259" s="5">
        <v>0.98218387904424054</v>
      </c>
      <c r="L259" s="5">
        <v>0.99237297341490105</v>
      </c>
      <c r="M259" s="4">
        <v>1.3115454545454543</v>
      </c>
      <c r="N259" s="6">
        <v>2.1859090909090904E-2</v>
      </c>
      <c r="O259" s="6">
        <v>1.7924454545454542E-2</v>
      </c>
      <c r="P259" s="6">
        <v>3.9346363636363641E-3</v>
      </c>
      <c r="Q259" s="6">
        <v>1.271712900346226</v>
      </c>
      <c r="R259" s="6"/>
      <c r="S259" s="7">
        <v>33.299999999999997</v>
      </c>
      <c r="T259" s="7">
        <v>104.3</v>
      </c>
      <c r="U259" s="7">
        <v>30.9</v>
      </c>
      <c r="V259" s="7">
        <v>924.75609756097504</v>
      </c>
      <c r="W259" s="7">
        <v>9930.1967553091254</v>
      </c>
      <c r="X259" s="8">
        <v>6496.6529727272718</v>
      </c>
      <c r="Y259" s="7">
        <f>V259*COS(RADIANS(F259))</f>
        <v>924.61737475550012</v>
      </c>
      <c r="Z259" s="3">
        <f>X259/(Y259*5.41*2)*100</f>
        <v>64.938216698206176</v>
      </c>
    </row>
    <row r="260" spans="1:26" x14ac:dyDescent="0.3">
      <c r="A260" s="5">
        <v>14.07</v>
      </c>
      <c r="B260" s="5">
        <v>12.493950061944666</v>
      </c>
      <c r="C260" s="5">
        <v>7.4092509291699855</v>
      </c>
      <c r="D260" s="5">
        <v>54.246975484243002</v>
      </c>
      <c r="E260" s="5">
        <v>35.753024515756998</v>
      </c>
      <c r="F260" s="4">
        <v>0.9917872878387286</v>
      </c>
      <c r="G260" s="4">
        <v>7.348160060816852</v>
      </c>
      <c r="H260" s="5">
        <v>113.50844476084833</v>
      </c>
      <c r="I260" s="5">
        <v>73.976594701095266</v>
      </c>
      <c r="J260" s="5">
        <v>16.023405298904734</v>
      </c>
      <c r="K260" s="5">
        <v>0.9814239947169574</v>
      </c>
      <c r="L260" s="5">
        <v>0.9917194880387783</v>
      </c>
      <c r="M260" s="4">
        <v>1.3891666666666669</v>
      </c>
      <c r="N260" s="6">
        <v>2.3152777777777783E-2</v>
      </c>
      <c r="O260" s="6">
        <v>1.8985277777777781E-2</v>
      </c>
      <c r="P260" s="6">
        <v>4.1675000000000019E-3</v>
      </c>
      <c r="Q260" s="6">
        <v>1.2587461220352001</v>
      </c>
      <c r="R260" s="6"/>
      <c r="S260" s="7">
        <v>33.799999999999997</v>
      </c>
      <c r="T260" s="7">
        <v>104</v>
      </c>
      <c r="U260" s="7">
        <v>30.4</v>
      </c>
      <c r="V260" s="7">
        <v>923.17073170731703</v>
      </c>
      <c r="W260" s="7">
        <v>9906.672939014863</v>
      </c>
      <c r="X260" s="8">
        <v>6803.610450000001</v>
      </c>
      <c r="Y260" s="7">
        <f>V260*COS(RADIANS(F260))</f>
        <v>923.03242826254154</v>
      </c>
      <c r="Z260" s="3">
        <f>X260/(Y260*5.41*2)*100</f>
        <v>68.12322815619936</v>
      </c>
    </row>
    <row r="261" spans="1:26" x14ac:dyDescent="0.3">
      <c r="A261" s="5">
        <v>14.08</v>
      </c>
      <c r="B261" s="5">
        <v>12.503950061944666</v>
      </c>
      <c r="C261" s="5">
        <v>7.5592509291699912</v>
      </c>
      <c r="D261" s="5">
        <v>54.22937465990136</v>
      </c>
      <c r="E261" s="5">
        <v>35.77062534009864</v>
      </c>
      <c r="F261" s="4">
        <v>0.99145190127506233</v>
      </c>
      <c r="G261" s="4">
        <v>7.4969091315715914</v>
      </c>
      <c r="H261" s="5">
        <v>113.48897995508585</v>
      </c>
      <c r="I261" s="5">
        <v>73.978625237184986</v>
      </c>
      <c r="J261" s="5">
        <v>16.021374762815014</v>
      </c>
      <c r="K261" s="5">
        <v>0.98104367657912661</v>
      </c>
      <c r="L261" s="5">
        <v>0.99138271931994726</v>
      </c>
      <c r="M261" s="4">
        <v>1.3169166666666667</v>
      </c>
      <c r="N261" s="6">
        <v>2.1948611111111113E-2</v>
      </c>
      <c r="O261" s="6">
        <v>1.799786111111111E-2</v>
      </c>
      <c r="P261" s="6">
        <v>3.9507500000000011E-3</v>
      </c>
      <c r="Q261" s="6">
        <v>1.2630562348015646</v>
      </c>
      <c r="R261" s="6"/>
      <c r="S261" s="7">
        <v>33.4</v>
      </c>
      <c r="T261" s="7">
        <v>104.1</v>
      </c>
      <c r="U261" s="7">
        <v>29.6</v>
      </c>
      <c r="V261" s="7">
        <v>921.585365853658</v>
      </c>
      <c r="W261" s="7">
        <v>9886.3158334223972</v>
      </c>
      <c r="X261" s="8">
        <v>6495.695848055555</v>
      </c>
      <c r="Y261" s="7">
        <f>V261*COS(RADIANS(F261))</f>
        <v>921.447393277787</v>
      </c>
      <c r="Z261" s="3">
        <f>X261/(Y261*5.41*2)*100</f>
        <v>65.152018442455997</v>
      </c>
    </row>
    <row r="262" spans="1:26" x14ac:dyDescent="0.3">
      <c r="A262" s="5">
        <v>14.1</v>
      </c>
      <c r="B262" s="5">
        <v>12.523950061944666</v>
      </c>
      <c r="C262" s="5">
        <v>7.8592509291699741</v>
      </c>
      <c r="D262" s="5">
        <v>54.19312107060842</v>
      </c>
      <c r="E262" s="5">
        <v>35.80687892939158</v>
      </c>
      <c r="F262" s="4">
        <v>0.99076108929141438</v>
      </c>
      <c r="G262" s="4">
        <v>7.7944046793000785</v>
      </c>
      <c r="H262" s="5">
        <v>113.44894382154494</v>
      </c>
      <c r="I262" s="5">
        <v>73.982813362732671</v>
      </c>
      <c r="J262" s="5">
        <v>16.017186637267329</v>
      </c>
      <c r="K262" s="5">
        <v>0.98028226166533905</v>
      </c>
      <c r="L262" s="5">
        <v>0.99068914189753876</v>
      </c>
      <c r="M262" s="4">
        <v>1.1674166666666668</v>
      </c>
      <c r="N262" s="6">
        <v>1.9456944444444447E-2</v>
      </c>
      <c r="O262" s="6">
        <v>1.5954694444444445E-2</v>
      </c>
      <c r="P262" s="6">
        <v>3.5022500000000015E-3</v>
      </c>
      <c r="Q262" s="6">
        <v>1.2416265309809782</v>
      </c>
      <c r="R262" s="6"/>
      <c r="S262" s="7">
        <v>33.700000000000003</v>
      </c>
      <c r="T262" s="7">
        <v>103.6</v>
      </c>
      <c r="U262" s="7">
        <v>30.5</v>
      </c>
      <c r="V262" s="7">
        <v>922.68292682926801</v>
      </c>
      <c r="W262" s="7">
        <v>9891.1932567174445</v>
      </c>
      <c r="X262" s="8">
        <v>5693.1291841666671</v>
      </c>
      <c r="Y262" s="7">
        <f>V262*COS(RADIANS(F262))</f>
        <v>922.54498236200834</v>
      </c>
      <c r="Z262" s="3">
        <f>X262/(Y262*5.41*2)*100</f>
        <v>57.034314582901267</v>
      </c>
    </row>
    <row r="263" spans="1:26" x14ac:dyDescent="0.3">
      <c r="A263" s="5">
        <v>14.12</v>
      </c>
      <c r="B263" s="5">
        <v>12.543950061944665</v>
      </c>
      <c r="C263" s="5">
        <v>8.1592509291699713</v>
      </c>
      <c r="D263" s="5">
        <v>54.155465726099749</v>
      </c>
      <c r="E263" s="5">
        <v>35.844534273900251</v>
      </c>
      <c r="F263" s="4">
        <v>0.99004357549703104</v>
      </c>
      <c r="G263" s="4">
        <v>8.0918966494557889</v>
      </c>
      <c r="H263" s="5">
        <v>113.40744041845356</v>
      </c>
      <c r="I263" s="5">
        <v>73.987171554517644</v>
      </c>
      <c r="J263" s="5">
        <v>16.012828445482356</v>
      </c>
      <c r="K263" s="5">
        <v>0.97951977281689673</v>
      </c>
      <c r="L263" s="5">
        <v>0.98996886116097371</v>
      </c>
      <c r="M263" s="4">
        <v>1.3630833333333336</v>
      </c>
      <c r="N263" s="6">
        <v>2.2718055555555561E-2</v>
      </c>
      <c r="O263" s="6">
        <v>1.8628805555555558E-2</v>
      </c>
      <c r="P263" s="6">
        <v>4.0892500000000017E-3</v>
      </c>
      <c r="Q263" s="6">
        <v>1.2501622064201696</v>
      </c>
      <c r="R263" s="6"/>
      <c r="S263" s="7">
        <v>33.200000000000003</v>
      </c>
      <c r="T263" s="7">
        <v>103.8</v>
      </c>
      <c r="U263" s="7">
        <v>29.9</v>
      </c>
      <c r="V263" s="7">
        <v>924.75609756097504</v>
      </c>
      <c r="W263" s="7">
        <v>9906.2383762188892</v>
      </c>
      <c r="X263" s="8">
        <v>6713.9033072222228</v>
      </c>
      <c r="Y263" s="7">
        <f>V263*COS(RADIANS(F263))</f>
        <v>924.61804331860878</v>
      </c>
      <c r="Z263" s="3">
        <f>X263/(Y263*5.41*2)*100</f>
        <v>67.109724720588034</v>
      </c>
    </row>
    <row r="264" spans="1:26" x14ac:dyDescent="0.3">
      <c r="A264" s="5">
        <v>14.13</v>
      </c>
      <c r="B264" s="5">
        <v>12.553950061944667</v>
      </c>
      <c r="C264" s="5">
        <v>8.3092509291699912</v>
      </c>
      <c r="D264" s="5">
        <v>54.136112716745444</v>
      </c>
      <c r="E264" s="5">
        <v>35.863887283254556</v>
      </c>
      <c r="F264" s="4">
        <v>0.98967481185089778</v>
      </c>
      <c r="G264" s="4">
        <v>8.2406412480589264</v>
      </c>
      <c r="H264" s="5">
        <v>113.3861415978343</v>
      </c>
      <c r="I264" s="5">
        <v>73.989414681062897</v>
      </c>
      <c r="J264" s="5">
        <v>16.010585318937103</v>
      </c>
      <c r="K264" s="5">
        <v>0.97913811220615599</v>
      </c>
      <c r="L264" s="5">
        <v>0.98959871348040152</v>
      </c>
      <c r="M264" s="4">
        <v>1.4265000000000001</v>
      </c>
      <c r="N264" s="6">
        <v>2.3775000000000001E-2</v>
      </c>
      <c r="O264" s="6">
        <v>1.9495499999999999E-2</v>
      </c>
      <c r="P264" s="6">
        <v>4.2795000000000012E-3</v>
      </c>
      <c r="Q264" s="6">
        <v>1.1629042145462292</v>
      </c>
      <c r="R264" s="6"/>
      <c r="S264" s="7">
        <v>31.1</v>
      </c>
      <c r="T264" s="7">
        <v>101.7</v>
      </c>
      <c r="U264" s="7">
        <v>29.3</v>
      </c>
      <c r="V264" s="7">
        <v>922.31707317073096</v>
      </c>
      <c r="W264" s="7">
        <v>9876.4308187739734</v>
      </c>
      <c r="X264" s="8">
        <v>7026.26379</v>
      </c>
      <c r="Y264" s="7">
        <f>V264*COS(RADIANS(F264))</f>
        <v>922.17948559329</v>
      </c>
      <c r="Z264" s="3">
        <f>X264/(Y264*5.41*2)*100</f>
        <v>70.417683314861762</v>
      </c>
    </row>
    <row r="265" spans="1:26" x14ac:dyDescent="0.3">
      <c r="A265" s="5">
        <v>14.15</v>
      </c>
      <c r="B265" s="5">
        <v>12.573950061944666</v>
      </c>
      <c r="C265" s="5">
        <v>8.6092509291699884</v>
      </c>
      <c r="D265" s="5">
        <v>54.096356687052818</v>
      </c>
      <c r="E265" s="5">
        <v>35.903643312947182</v>
      </c>
      <c r="F265" s="4">
        <v>0.98891728434302373</v>
      </c>
      <c r="G265" s="4">
        <v>8.5381275820983635</v>
      </c>
      <c r="H265" s="5">
        <v>113.34245609747411</v>
      </c>
      <c r="I265" s="5">
        <v>73.994029525057044</v>
      </c>
      <c r="J265" s="5">
        <v>16.005970474942956</v>
      </c>
      <c r="K265" s="5">
        <v>0.97837393155790209</v>
      </c>
      <c r="L265" s="5">
        <v>0.9888384167778298</v>
      </c>
      <c r="M265" s="4">
        <v>1.4159166666666667</v>
      </c>
      <c r="N265" s="6">
        <v>2.3598611111111112E-2</v>
      </c>
      <c r="O265" s="6">
        <v>1.935086111111111E-2</v>
      </c>
      <c r="P265" s="6">
        <v>4.2477500000000015E-3</v>
      </c>
      <c r="Q265" s="6">
        <v>1.1548626609816179</v>
      </c>
      <c r="R265" s="6"/>
      <c r="S265" s="7">
        <v>30.9</v>
      </c>
      <c r="T265" s="7">
        <v>101.5</v>
      </c>
      <c r="U265" s="7">
        <v>30.1</v>
      </c>
      <c r="V265" s="7">
        <v>918.292682926829</v>
      </c>
      <c r="W265" s="7">
        <v>9825.8097774309881</v>
      </c>
      <c r="X265" s="8">
        <v>6974.1352994444442</v>
      </c>
      <c r="Y265" s="7">
        <f>V265*COS(RADIANS(F265))</f>
        <v>918.15590531486623</v>
      </c>
      <c r="Z265" s="3">
        <f>X265/(Y265*5.41*2)*100</f>
        <v>70.201545921984874</v>
      </c>
    </row>
    <row r="266" spans="1:26" x14ac:dyDescent="0.3">
      <c r="A266" s="5">
        <v>14.17</v>
      </c>
      <c r="B266" s="5">
        <v>12.593950061944666</v>
      </c>
      <c r="C266" s="5">
        <v>8.9092509291699855</v>
      </c>
      <c r="D266" s="5">
        <v>54.055201554988919</v>
      </c>
      <c r="E266" s="5">
        <v>35.944798445011081</v>
      </c>
      <c r="F266" s="4">
        <v>0.98813310815334165</v>
      </c>
      <c r="G266" s="4">
        <v>8.8356099776731476</v>
      </c>
      <c r="H266" s="5">
        <v>113.29732883880315</v>
      </c>
      <c r="I266" s="5">
        <v>73.998816553836633</v>
      </c>
      <c r="J266" s="5">
        <v>16.001183446163367</v>
      </c>
      <c r="K266" s="5">
        <v>0.97760856875354596</v>
      </c>
      <c r="L266" s="5">
        <v>0.98805146989353243</v>
      </c>
      <c r="M266" s="4">
        <v>1.2888333333333331</v>
      </c>
      <c r="N266" s="6">
        <v>2.1480555555555551E-2</v>
      </c>
      <c r="O266" s="6">
        <v>1.7614055555555549E-2</v>
      </c>
      <c r="P266" s="6">
        <v>3.8665000000000001E-3</v>
      </c>
      <c r="Q266" s="6">
        <v>1.1873062411056825</v>
      </c>
      <c r="R266" s="6"/>
      <c r="S266" s="7">
        <v>31.8</v>
      </c>
      <c r="T266" s="7">
        <v>102.3</v>
      </c>
      <c r="U266" s="7">
        <v>30.5</v>
      </c>
      <c r="V266" s="7">
        <v>914.26829268292602</v>
      </c>
      <c r="W266" s="7">
        <v>9774.9910885308473</v>
      </c>
      <c r="X266" s="8">
        <v>6339.1911916666659</v>
      </c>
      <c r="Y266" s="7">
        <f>V266*COS(RADIANS(F266))</f>
        <v>914.13233037268947</v>
      </c>
      <c r="Z266" s="3">
        <f>X266/(Y266*5.41*2)*100</f>
        <v>64.091069766576425</v>
      </c>
    </row>
    <row r="267" spans="1:26" x14ac:dyDescent="0.3">
      <c r="A267" s="5">
        <v>14.18</v>
      </c>
      <c r="B267" s="5">
        <v>12.603950061944666</v>
      </c>
      <c r="C267" s="5">
        <v>9.059250929169977</v>
      </c>
      <c r="D267" s="5">
        <v>54.034099676660489</v>
      </c>
      <c r="E267" s="5">
        <v>35.965900323339511</v>
      </c>
      <c r="F267" s="4">
        <v>0.9877310338357439</v>
      </c>
      <c r="G267" s="4">
        <v>8.9843496529900992</v>
      </c>
      <c r="H267" s="5">
        <v>113.27422788803696</v>
      </c>
      <c r="I267" s="5">
        <v>74.001274919161332</v>
      </c>
      <c r="J267" s="5">
        <v>15.998725080838668</v>
      </c>
      <c r="K267" s="5">
        <v>0.97722543038726684</v>
      </c>
      <c r="L267" s="5">
        <v>0.98764800966660138</v>
      </c>
      <c r="M267" s="4">
        <v>1.2869999999999997</v>
      </c>
      <c r="N267" s="6">
        <v>2.1449999999999993E-2</v>
      </c>
      <c r="O267" s="6">
        <v>1.7588999999999994E-2</v>
      </c>
      <c r="P267" s="6">
        <v>3.8609999999999998E-3</v>
      </c>
      <c r="Q267" s="6">
        <v>1.1996645253878915</v>
      </c>
      <c r="R267" s="6"/>
      <c r="S267" s="7">
        <v>32.6</v>
      </c>
      <c r="T267" s="7">
        <v>102.6</v>
      </c>
      <c r="U267" s="7">
        <v>29.9</v>
      </c>
      <c r="V267" s="7">
        <v>910.60975609756099</v>
      </c>
      <c r="W267" s="7">
        <v>9731.9139210767353</v>
      </c>
      <c r="X267" s="8">
        <v>6285.2789999999977</v>
      </c>
      <c r="Y267" s="7">
        <f>V267*COS(RADIANS(F267))</f>
        <v>910.47444803321889</v>
      </c>
      <c r="Z267" s="3">
        <f>X267/(Y267*5.41*2)*100</f>
        <v>63.801301441217483</v>
      </c>
    </row>
    <row r="268" spans="1:26" x14ac:dyDescent="0.3">
      <c r="A268" s="5">
        <v>14.2</v>
      </c>
      <c r="B268" s="5">
        <v>12.623950061944665</v>
      </c>
      <c r="C268" s="5">
        <v>9.3592509291699741</v>
      </c>
      <c r="D268" s="5">
        <v>53.990848018559205</v>
      </c>
      <c r="E268" s="5">
        <v>36.009151981440795</v>
      </c>
      <c r="F268" s="4">
        <v>0.9869069272426102</v>
      </c>
      <c r="G268" s="4">
        <v>9.2818258670967335</v>
      </c>
      <c r="H268" s="5">
        <v>113.22695817422358</v>
      </c>
      <c r="I268" s="5">
        <v>74.006321933267088</v>
      </c>
      <c r="J268" s="5">
        <v>15.993678066732912</v>
      </c>
      <c r="K268" s="5">
        <v>0.97645821226999385</v>
      </c>
      <c r="L268" s="5">
        <v>0.9868211301316433</v>
      </c>
      <c r="M268" s="4">
        <v>1.2859999999999998</v>
      </c>
      <c r="N268" s="6">
        <v>2.1433333333333329E-2</v>
      </c>
      <c r="O268" s="6">
        <v>1.7575333333333328E-2</v>
      </c>
      <c r="P268" s="6">
        <v>3.8580000000000003E-3</v>
      </c>
      <c r="Q268" s="6">
        <v>1.2416265309809782</v>
      </c>
      <c r="R268" s="6"/>
      <c r="S268" s="7">
        <v>32.9</v>
      </c>
      <c r="T268" s="7">
        <v>103.6</v>
      </c>
      <c r="U268" s="7">
        <v>30.1</v>
      </c>
      <c r="V268" s="7">
        <v>917.43902439024305</v>
      </c>
      <c r="W268" s="7">
        <v>9796.7193662989448</v>
      </c>
      <c r="X268" s="8">
        <v>6343.1992866666642</v>
      </c>
      <c r="Y268" s="7">
        <f>V268*COS(RADIANS(F268))</f>
        <v>917.30292894023012</v>
      </c>
      <c r="Z268" s="3">
        <f>X268/(Y268*5.41*2)*100</f>
        <v>63.909926049615741</v>
      </c>
    </row>
    <row r="269" spans="1:26" x14ac:dyDescent="0.3">
      <c r="A269" s="5">
        <v>14.22</v>
      </c>
      <c r="B269" s="5">
        <v>12.643950061944667</v>
      </c>
      <c r="C269" s="5">
        <v>9.6592509291699997</v>
      </c>
      <c r="D269" s="5">
        <v>53.946200150660083</v>
      </c>
      <c r="E269" s="5">
        <v>36.053799849339917</v>
      </c>
      <c r="F269" s="4">
        <v>0.98605622991778397</v>
      </c>
      <c r="G269" s="4">
        <v>9.5792977763694243</v>
      </c>
      <c r="H269" s="5">
        <v>113.17827401931149</v>
      </c>
      <c r="I269" s="5">
        <v>74.011543458676528</v>
      </c>
      <c r="J269" s="5">
        <v>15.988456541323472</v>
      </c>
      <c r="K269" s="5">
        <v>0.97568970216385786</v>
      </c>
      <c r="L269" s="5">
        <v>0.98596765836864841</v>
      </c>
      <c r="M269" s="4">
        <v>1.2801666666666665</v>
      </c>
      <c r="N269" s="6">
        <v>2.1336111111111108E-2</v>
      </c>
      <c r="O269" s="6">
        <v>1.7495611111111108E-2</v>
      </c>
      <c r="P269" s="6">
        <v>3.8405000000000006E-3</v>
      </c>
      <c r="Q269" s="6">
        <v>1.1310125484193285</v>
      </c>
      <c r="R269" s="6"/>
      <c r="S269" s="7">
        <v>31.3</v>
      </c>
      <c r="T269" s="7">
        <v>100.9</v>
      </c>
      <c r="U269" s="7">
        <v>30.8</v>
      </c>
      <c r="V269" s="7">
        <v>920.73170731707296</v>
      </c>
      <c r="W269" s="7">
        <v>9823.4048144163025</v>
      </c>
      <c r="X269" s="8">
        <v>6216.1820933333329</v>
      </c>
      <c r="Y269" s="7">
        <f>V269*COS(RADIANS(F269))</f>
        <v>920.59535878013105</v>
      </c>
      <c r="Z269" s="3">
        <f>X269/(Y269*5.41*2)*100</f>
        <v>62.406192462225555</v>
      </c>
    </row>
    <row r="270" spans="1:26" x14ac:dyDescent="0.3">
      <c r="A270" s="5">
        <v>14.23</v>
      </c>
      <c r="B270" s="5">
        <v>12.653950061944666</v>
      </c>
      <c r="C270" s="5">
        <v>9.8092509291699912</v>
      </c>
      <c r="D270" s="5">
        <v>53.923353019055732</v>
      </c>
      <c r="E270" s="5">
        <v>36.076646980944268</v>
      </c>
      <c r="F270" s="4">
        <v>0.98562091736619806</v>
      </c>
      <c r="G270" s="4">
        <v>9.7280320704181911</v>
      </c>
      <c r="H270" s="5">
        <v>113.15340508035226</v>
      </c>
      <c r="I270" s="5">
        <v>74.014219971082454</v>
      </c>
      <c r="J270" s="5">
        <v>15.985780028917546</v>
      </c>
      <c r="K270" s="5">
        <v>0.97530494874509677</v>
      </c>
      <c r="L270" s="5">
        <v>0.98553095803730173</v>
      </c>
      <c r="M270" s="4">
        <v>1.2937500000000002</v>
      </c>
      <c r="N270" s="6">
        <v>2.1562500000000002E-2</v>
      </c>
      <c r="O270" s="6">
        <v>1.7681249999999999E-2</v>
      </c>
      <c r="P270" s="6">
        <v>3.8812500000000015E-3</v>
      </c>
      <c r="Q270" s="6">
        <v>1.2163068768935499</v>
      </c>
      <c r="R270" s="6"/>
      <c r="S270" s="7">
        <v>32.5</v>
      </c>
      <c r="T270" s="7">
        <v>103</v>
      </c>
      <c r="U270" s="7">
        <v>30.8</v>
      </c>
      <c r="V270" s="7">
        <v>922.68292682926801</v>
      </c>
      <c r="W270" s="7">
        <v>9839.8767138751828</v>
      </c>
      <c r="X270" s="8">
        <v>6363.3740625</v>
      </c>
      <c r="Y270" s="7">
        <f>V270*COS(RADIANS(F270))</f>
        <v>922.54640995441423</v>
      </c>
      <c r="Z270" s="3">
        <f>X270/(Y270*5.41*2)*100</f>
        <v>63.748793454815434</v>
      </c>
    </row>
    <row r="271" spans="1:26" x14ac:dyDescent="0.3">
      <c r="A271" s="5">
        <v>14.25</v>
      </c>
      <c r="B271" s="5">
        <v>12.673950061944666</v>
      </c>
      <c r="C271" s="5">
        <v>10.109250929169988</v>
      </c>
      <c r="D271" s="5">
        <v>53.876613143494751</v>
      </c>
      <c r="E271" s="5">
        <v>36.123386856505249</v>
      </c>
      <c r="F271" s="4">
        <v>0.98473038017643799</v>
      </c>
      <c r="G271" s="4">
        <v>10.025497244248527</v>
      </c>
      <c r="H271" s="5">
        <v>113.10262073116452</v>
      </c>
      <c r="I271" s="5">
        <v>74.019705129897943</v>
      </c>
      <c r="J271" s="5">
        <v>15.980294870102057</v>
      </c>
      <c r="K271" s="5">
        <v>0.97453441727693968</v>
      </c>
      <c r="L271" s="5">
        <v>0.98463764416757948</v>
      </c>
      <c r="M271" s="4">
        <v>1.2742499999999999</v>
      </c>
      <c r="N271" s="6">
        <v>2.1237499999999999E-2</v>
      </c>
      <c r="O271" s="6">
        <v>1.741475E-2</v>
      </c>
      <c r="P271" s="6">
        <v>3.8227500000000011E-3</v>
      </c>
      <c r="Q271" s="6">
        <v>1.1428863148919342</v>
      </c>
      <c r="R271" s="6"/>
      <c r="S271" s="7">
        <v>30.5</v>
      </c>
      <c r="T271" s="7">
        <v>101.2</v>
      </c>
      <c r="U271" s="7">
        <v>29.3</v>
      </c>
      <c r="V271" s="7">
        <v>919.51219512195098</v>
      </c>
      <c r="W271" s="7">
        <v>9797.2026414461325</v>
      </c>
      <c r="X271" s="8">
        <v>6285.2423725000008</v>
      </c>
      <c r="Y271" s="7">
        <f>V271*COS(RADIANS(F271))</f>
        <v>919.37639310633301</v>
      </c>
      <c r="Z271" s="3">
        <f>X271/(Y271*5.41*2)*100</f>
        <v>63.183171367484981</v>
      </c>
    </row>
    <row r="272" spans="1:26" x14ac:dyDescent="0.3">
      <c r="A272" s="5">
        <v>14.27</v>
      </c>
      <c r="B272" s="5">
        <v>12.693950061944665</v>
      </c>
      <c r="C272" s="5">
        <v>10.409250929169971</v>
      </c>
      <c r="D272" s="5">
        <v>53.828480189942745</v>
      </c>
      <c r="E272" s="5">
        <v>36.171519810057255</v>
      </c>
      <c r="F272" s="4">
        <v>0.98381331502181568</v>
      </c>
      <c r="G272" s="4">
        <v>10.322957740852882</v>
      </c>
      <c r="H272" s="5">
        <v>113.05045094251091</v>
      </c>
      <c r="I272" s="5">
        <v>74.025367338612028</v>
      </c>
      <c r="J272" s="5">
        <v>15.974632661387972</v>
      </c>
      <c r="K272" s="5">
        <v>0.9737624822159977</v>
      </c>
      <c r="L272" s="5">
        <v>0.98371780084029925</v>
      </c>
      <c r="M272" s="4">
        <v>1.325181818181818</v>
      </c>
      <c r="N272" s="6">
        <v>2.2086363636363633E-2</v>
      </c>
      <c r="O272" s="6">
        <v>1.8110818181818179E-2</v>
      </c>
      <c r="P272" s="6">
        <v>3.9755454545454547E-3</v>
      </c>
      <c r="Q272" s="6">
        <v>1.2079620961481421</v>
      </c>
      <c r="R272" s="6"/>
      <c r="S272" s="7">
        <v>32.200000000000003</v>
      </c>
      <c r="T272" s="7">
        <v>102.8</v>
      </c>
      <c r="U272" s="7">
        <v>30.7</v>
      </c>
      <c r="V272" s="7">
        <v>915.85365853658504</v>
      </c>
      <c r="W272" s="7">
        <v>9749.134038378741</v>
      </c>
      <c r="X272" s="8">
        <v>6527.218383636362</v>
      </c>
      <c r="Y272" s="7">
        <f>V272*COS(RADIANS(F272))</f>
        <v>915.71864865829878</v>
      </c>
      <c r="Z272" s="3">
        <f>X272/(Y272*5.41*2)*100</f>
        <v>65.877760016848242</v>
      </c>
    </row>
    <row r="273" spans="1:26" x14ac:dyDescent="0.3">
      <c r="A273" s="5">
        <v>14.28</v>
      </c>
      <c r="B273" s="5">
        <v>12.703950061944665</v>
      </c>
      <c r="C273" s="5">
        <v>10.559250929169977</v>
      </c>
      <c r="D273" s="5">
        <v>53.803891719800845</v>
      </c>
      <c r="E273" s="5">
        <v>36.196108280199155</v>
      </c>
      <c r="F273" s="4">
        <v>0.98334484269460132</v>
      </c>
      <c r="G273" s="4">
        <v>10.47168618812225</v>
      </c>
      <c r="H273" s="5">
        <v>113.0238502626548</v>
      </c>
      <c r="I273" s="5">
        <v>74.028265171512558</v>
      </c>
      <c r="J273" s="5">
        <v>15.971734828487442</v>
      </c>
      <c r="K273" s="5">
        <v>0.97337597423366662</v>
      </c>
      <c r="L273" s="5">
        <v>0.98324793886745765</v>
      </c>
      <c r="M273" s="4">
        <v>1.3455000000000001</v>
      </c>
      <c r="N273" s="6">
        <v>2.2425000000000004E-2</v>
      </c>
      <c r="O273" s="6">
        <v>1.8388500000000002E-2</v>
      </c>
      <c r="P273" s="6">
        <v>4.0365000000000019E-3</v>
      </c>
      <c r="Q273" s="6">
        <v>1.1832101969808944</v>
      </c>
      <c r="R273" s="6"/>
      <c r="S273" s="7">
        <v>31.9</v>
      </c>
      <c r="T273" s="7">
        <v>102.2</v>
      </c>
      <c r="U273" s="7">
        <v>29</v>
      </c>
      <c r="V273" s="7">
        <v>923.04878048780495</v>
      </c>
      <c r="W273" s="7">
        <v>9821.0462899177855</v>
      </c>
      <c r="X273" s="8">
        <v>6599.1348150000022</v>
      </c>
      <c r="Y273" s="7">
        <f>V273*COS(RADIANS(F273))</f>
        <v>922.91283950016327</v>
      </c>
      <c r="Z273" s="3">
        <f>X273/(Y273*5.41*2)*100</f>
        <v>66.084415338382101</v>
      </c>
    </row>
    <row r="274" spans="1:26" x14ac:dyDescent="0.3">
      <c r="A274" s="5">
        <v>14.3</v>
      </c>
      <c r="B274" s="5">
        <v>12.723950061944667</v>
      </c>
      <c r="C274" s="5">
        <v>10.859250929169988</v>
      </c>
      <c r="D274" s="5">
        <v>53.75367163541722</v>
      </c>
      <c r="E274" s="5">
        <v>36.24632836458278</v>
      </c>
      <c r="F274" s="4">
        <v>0.98238803543511688</v>
      </c>
      <c r="G274" s="4">
        <v>10.769139385856926</v>
      </c>
      <c r="H274" s="5">
        <v>112.96962497315465</v>
      </c>
      <c r="I274" s="5">
        <v>74.034194983148538</v>
      </c>
      <c r="J274" s="5">
        <v>15.965805016851462</v>
      </c>
      <c r="K274" s="5">
        <v>0.97260184898205604</v>
      </c>
      <c r="L274" s="5">
        <v>0.98228835119905422</v>
      </c>
      <c r="M274" s="4">
        <v>0.76758333333333317</v>
      </c>
      <c r="N274" s="6">
        <v>1.2793055555555552E-2</v>
      </c>
      <c r="O274" s="6">
        <v>1.0490305555555553E-2</v>
      </c>
      <c r="P274" s="6">
        <v>2.3027500000000001E-3</v>
      </c>
      <c r="Q274" s="6">
        <v>1.1914139602619076</v>
      </c>
      <c r="R274" s="6"/>
      <c r="S274" s="7">
        <v>31.5</v>
      </c>
      <c r="T274" s="7">
        <v>102.4</v>
      </c>
      <c r="U274" s="7">
        <v>30.1</v>
      </c>
      <c r="V274" s="7">
        <v>921.95121951219505</v>
      </c>
      <c r="W274" s="7">
        <v>9799.8238278249028</v>
      </c>
      <c r="X274" s="8">
        <v>3796.8176963888882</v>
      </c>
      <c r="Y274" s="7">
        <f>V274*COS(RADIANS(F274))</f>
        <v>921.815704261733</v>
      </c>
      <c r="Z274" s="3">
        <f>X274/(Y274*5.41*2)*100</f>
        <v>38.066976298283087</v>
      </c>
    </row>
    <row r="275" spans="1:26" x14ac:dyDescent="0.3">
      <c r="A275" s="5">
        <v>14.32</v>
      </c>
      <c r="B275" s="5">
        <v>12.743950061944666</v>
      </c>
      <c r="C275" s="5">
        <v>11.159250929169986</v>
      </c>
      <c r="D275" s="5">
        <v>53.702061843546112</v>
      </c>
      <c r="E275" s="5">
        <v>36.297938156453888</v>
      </c>
      <c r="F275" s="4">
        <v>0.98140476778956209</v>
      </c>
      <c r="G275" s="4">
        <v>11.066587527387583</v>
      </c>
      <c r="H275" s="5">
        <v>112.91404480379234</v>
      </c>
      <c r="I275" s="5">
        <v>74.04030459988337</v>
      </c>
      <c r="J275" s="5">
        <v>15.95969540011663</v>
      </c>
      <c r="K275" s="5">
        <v>0.97182620659758212</v>
      </c>
      <c r="L275" s="5">
        <v>0.98130230165561438</v>
      </c>
      <c r="M275" s="4">
        <v>1.0095833333333333</v>
      </c>
      <c r="N275" s="6">
        <v>1.6826388888888887E-2</v>
      </c>
      <c r="O275" s="6">
        <v>1.3797638888888887E-2</v>
      </c>
      <c r="P275" s="6">
        <v>3.0287500000000006E-3</v>
      </c>
      <c r="Q275" s="6">
        <v>1.2079620961481421</v>
      </c>
      <c r="R275" s="6"/>
      <c r="S275" s="7">
        <v>30.9</v>
      </c>
      <c r="T275" s="7">
        <v>102.8</v>
      </c>
      <c r="U275" s="7">
        <v>29.8</v>
      </c>
      <c r="V275" s="7">
        <v>923.90243902438999</v>
      </c>
      <c r="W275" s="7">
        <v>9810.7348383867866</v>
      </c>
      <c r="X275" s="8">
        <v>5064.2954736111114</v>
      </c>
      <c r="Y275" s="7">
        <f>V275*COS(RADIANS(F275))</f>
        <v>923.76690867377567</v>
      </c>
      <c r="Z275" s="3">
        <f>X275/(Y275*5.41*2)*100</f>
        <v>50.667488177849506</v>
      </c>
    </row>
    <row r="276" spans="1:26" x14ac:dyDescent="0.3">
      <c r="A276" s="5">
        <v>14.33</v>
      </c>
      <c r="B276" s="5">
        <v>12.753950061944666</v>
      </c>
      <c r="C276" s="5">
        <v>11.309250929169991</v>
      </c>
      <c r="D276" s="5">
        <v>53.675736247974456</v>
      </c>
      <c r="E276" s="5">
        <v>36.324263752025544</v>
      </c>
      <c r="F276" s="4">
        <v>0.98090322016002129</v>
      </c>
      <c r="G276" s="4">
        <v>11.215309654133133</v>
      </c>
      <c r="H276" s="5">
        <v>112.88575057765335</v>
      </c>
      <c r="I276" s="5">
        <v>74.043427197465221</v>
      </c>
      <c r="J276" s="5">
        <v>15.956572802534779</v>
      </c>
      <c r="K276" s="5">
        <v>0.97143780212018449</v>
      </c>
      <c r="L276" s="5">
        <v>0.98079936251924182</v>
      </c>
      <c r="M276" s="4">
        <v>0.85358333333333336</v>
      </c>
      <c r="N276" s="6">
        <v>1.4226388888888889E-2</v>
      </c>
      <c r="O276" s="6">
        <v>1.1665638888888889E-2</v>
      </c>
      <c r="P276" s="6">
        <v>2.5607500000000005E-3</v>
      </c>
      <c r="Q276" s="6">
        <v>1.315731827608781</v>
      </c>
      <c r="R276" s="6"/>
      <c r="S276" s="7">
        <v>32.299999999999997</v>
      </c>
      <c r="T276" s="7">
        <v>105.3</v>
      </c>
      <c r="U276" s="7">
        <v>30.6</v>
      </c>
      <c r="V276" s="7">
        <v>920.24390243902405</v>
      </c>
      <c r="W276" s="7">
        <v>9766.8916422833827</v>
      </c>
      <c r="X276" s="8">
        <v>4347.2714638888892</v>
      </c>
      <c r="Y276" s="7">
        <f>V276*COS(RADIANS(F276))</f>
        <v>920.10904671002493</v>
      </c>
      <c r="Z276" s="3">
        <f>X276/(Y276*5.41*2)*100</f>
        <v>43.666682543154977</v>
      </c>
    </row>
    <row r="277" spans="1:26" x14ac:dyDescent="0.3">
      <c r="A277" s="5">
        <v>14.35</v>
      </c>
      <c r="B277" s="5">
        <v>12.773950061944666</v>
      </c>
      <c r="C277" s="5">
        <v>11.609250929169974</v>
      </c>
      <c r="D277" s="5">
        <v>53.622044559721125</v>
      </c>
      <c r="E277" s="5">
        <v>36.377955440278875</v>
      </c>
      <c r="F277" s="4">
        <v>0.97988031538390463</v>
      </c>
      <c r="G277" s="4">
        <v>11.512749923054042</v>
      </c>
      <c r="H277" s="5">
        <v>112.82816184066918</v>
      </c>
      <c r="I277" s="5">
        <v>74.049808715195027</v>
      </c>
      <c r="J277" s="5">
        <v>15.950191284804973</v>
      </c>
      <c r="K277" s="5">
        <v>0.9706597976851995</v>
      </c>
      <c r="L277" s="5">
        <v>0.9797736736146373</v>
      </c>
      <c r="M277" s="4">
        <v>0.96050000000000002</v>
      </c>
      <c r="N277" s="6">
        <v>1.6008333333333333E-2</v>
      </c>
      <c r="O277" s="6">
        <v>1.3126833333333332E-2</v>
      </c>
      <c r="P277" s="6">
        <v>2.8815000000000008E-3</v>
      </c>
      <c r="Q277" s="6">
        <v>1.3246842048506553</v>
      </c>
      <c r="R277" s="6"/>
      <c r="S277" s="7">
        <v>32.4</v>
      </c>
      <c r="T277" s="7">
        <v>105.5</v>
      </c>
      <c r="U277" s="7">
        <v>29.5</v>
      </c>
      <c r="V277" s="7">
        <v>918.292682926829</v>
      </c>
      <c r="W277" s="7">
        <v>9736.0191150948122</v>
      </c>
      <c r="X277" s="8">
        <v>4898.4955716666655</v>
      </c>
      <c r="Y277" s="7">
        <f>V277*COS(RADIANS(F277))</f>
        <v>918.15839364705812</v>
      </c>
      <c r="Z277" s="3">
        <f>X277/(Y277*5.41*2)*100</f>
        <v>49.308052553013503</v>
      </c>
    </row>
    <row r="278" spans="1:26" x14ac:dyDescent="0.3">
      <c r="A278" s="5">
        <v>14.37</v>
      </c>
      <c r="B278" s="5">
        <v>12.793950061944665</v>
      </c>
      <c r="C278" s="5">
        <v>11.909250929169971</v>
      </c>
      <c r="D278" s="5">
        <v>53.566966772603074</v>
      </c>
      <c r="E278" s="5">
        <v>36.433033227396926</v>
      </c>
      <c r="F278" s="4">
        <v>0.97883102260746246</v>
      </c>
      <c r="G278" s="4">
        <v>11.810184749623781</v>
      </c>
      <c r="H278" s="5">
        <v>112.76925021106088</v>
      </c>
      <c r="I278" s="5">
        <v>74.056373014800613</v>
      </c>
      <c r="J278" s="5">
        <v>15.943626985199387</v>
      </c>
      <c r="K278" s="5">
        <v>0.96988016047044889</v>
      </c>
      <c r="L278" s="5">
        <v>0.97872159522455737</v>
      </c>
      <c r="M278" s="4">
        <v>0.85550000000000004</v>
      </c>
      <c r="N278" s="6">
        <v>1.4258333333333335E-2</v>
      </c>
      <c r="O278" s="6">
        <v>1.1691833333333334E-2</v>
      </c>
      <c r="P278" s="6">
        <v>2.5665000000000011E-3</v>
      </c>
      <c r="Q278" s="6">
        <v>1.2935683492720671</v>
      </c>
      <c r="R278" s="6"/>
      <c r="S278" s="7">
        <v>32.700000000000003</v>
      </c>
      <c r="T278" s="7">
        <v>104.8</v>
      </c>
      <c r="U278" s="7">
        <v>29.7</v>
      </c>
      <c r="V278" s="7">
        <v>919.02439024390196</v>
      </c>
      <c r="W278" s="7">
        <v>9733.342895673366</v>
      </c>
      <c r="X278" s="8">
        <v>4303.3161383333336</v>
      </c>
      <c r="Y278" s="7">
        <f>V278*COS(RADIANS(F278))</f>
        <v>918.89028163282444</v>
      </c>
      <c r="Z278" s="3">
        <f>X278/(Y278*5.41*2)*100</f>
        <v>43.282499539496413</v>
      </c>
    </row>
    <row r="279" spans="1:26" x14ac:dyDescent="0.3">
      <c r="A279" s="5">
        <v>14.38</v>
      </c>
      <c r="B279" s="5">
        <v>12.803950061944667</v>
      </c>
      <c r="C279" s="5">
        <v>12.059250929169991</v>
      </c>
      <c r="D279" s="5">
        <v>53.53890856235693</v>
      </c>
      <c r="E279" s="5">
        <v>36.46109143764307</v>
      </c>
      <c r="F279" s="4">
        <v>0.97829649015758002</v>
      </c>
      <c r="G279" s="4">
        <v>11.958900073138796</v>
      </c>
      <c r="H279" s="5">
        <v>112.73930241768802</v>
      </c>
      <c r="I279" s="5">
        <v>74.059724098238789</v>
      </c>
      <c r="J279" s="5">
        <v>15.940275901761211</v>
      </c>
      <c r="K279" s="5">
        <v>0.9694897149327254</v>
      </c>
      <c r="L279" s="5">
        <v>0.97818566941140928</v>
      </c>
      <c r="M279" s="4">
        <v>0.88341666666666674</v>
      </c>
      <c r="N279" s="6">
        <v>1.4723611111111113E-2</v>
      </c>
      <c r="O279" s="6">
        <v>1.2073361111111111E-2</v>
      </c>
      <c r="P279" s="6">
        <v>2.6502500000000011E-3</v>
      </c>
      <c r="Q279" s="6">
        <v>1.2416265309809782</v>
      </c>
      <c r="R279" s="6"/>
      <c r="S279" s="7">
        <v>31.8</v>
      </c>
      <c r="T279" s="7">
        <v>103.6</v>
      </c>
      <c r="U279" s="7">
        <v>30.1</v>
      </c>
      <c r="V279" s="7">
        <v>919.14634146341405</v>
      </c>
      <c r="W279" s="7">
        <v>9729.3184625801532</v>
      </c>
      <c r="X279" s="8">
        <v>4425.2519927777785</v>
      </c>
      <c r="Y279" s="7">
        <f>V279*COS(RADIANS(F279))</f>
        <v>919.01236150394709</v>
      </c>
      <c r="Z279" s="3">
        <f>X279/(Y279*5.41*2)*100</f>
        <v>44.503010679710883</v>
      </c>
    </row>
    <row r="280" spans="1:26" x14ac:dyDescent="0.3">
      <c r="A280" s="5">
        <v>14.4</v>
      </c>
      <c r="B280" s="5">
        <v>12.823950061944666</v>
      </c>
      <c r="C280" s="5">
        <v>12.359250929169988</v>
      </c>
      <c r="D280" s="5">
        <v>53.481754470028257</v>
      </c>
      <c r="E280" s="5">
        <v>36.518245529971743</v>
      </c>
      <c r="F280" s="4">
        <v>0.97720767243141449</v>
      </c>
      <c r="G280" s="4">
        <v>12.256326442155473</v>
      </c>
      <c r="H280" s="5">
        <v>112.67843119563884</v>
      </c>
      <c r="I280" s="5">
        <v>74.066564933271167</v>
      </c>
      <c r="J280" s="5">
        <v>15.933435066728833</v>
      </c>
      <c r="K280" s="5">
        <v>0.96870754051585561</v>
      </c>
      <c r="L280" s="5">
        <v>0.9770940638467962</v>
      </c>
      <c r="M280" s="4">
        <v>0.8929999999999999</v>
      </c>
      <c r="N280" s="6">
        <v>1.4883333333333332E-2</v>
      </c>
      <c r="O280" s="6">
        <v>1.2204333333333331E-2</v>
      </c>
      <c r="P280" s="6">
        <v>2.6790000000000004E-3</v>
      </c>
      <c r="Q280" s="6">
        <v>1.2289130151344159</v>
      </c>
      <c r="R280" s="6"/>
      <c r="S280" s="7">
        <v>31.6</v>
      </c>
      <c r="T280" s="7">
        <v>103.3</v>
      </c>
      <c r="U280" s="7">
        <v>30.2</v>
      </c>
      <c r="V280" s="7">
        <v>917.07317073170702</v>
      </c>
      <c r="W280" s="7">
        <v>9696.5695558687094</v>
      </c>
      <c r="X280" s="8">
        <v>4467.0271099999991</v>
      </c>
      <c r="Y280" s="7">
        <f>V280*COS(RADIANS(F280))</f>
        <v>916.93979035603297</v>
      </c>
      <c r="Z280" s="3">
        <f>X280/(Y280*5.41*2)*100</f>
        <v>45.024666864073822</v>
      </c>
    </row>
    <row r="281" spans="1:26" x14ac:dyDescent="0.3">
      <c r="A281" s="5">
        <v>14.42</v>
      </c>
      <c r="B281" s="5">
        <v>12.843950061944666</v>
      </c>
      <c r="C281" s="5">
        <v>12.659250929169986</v>
      </c>
      <c r="D281" s="5">
        <v>53.423218124958538</v>
      </c>
      <c r="E281" s="5">
        <v>36.576781875041462</v>
      </c>
      <c r="F281" s="4">
        <v>0.97609254389238376</v>
      </c>
      <c r="G281" s="4">
        <v>12.553746974899713</v>
      </c>
      <c r="H281" s="5">
        <v>112.61627036262244</v>
      </c>
      <c r="I281" s="5">
        <v>74.073591753969325</v>
      </c>
      <c r="J281" s="5">
        <v>15.926408246030675</v>
      </c>
      <c r="K281" s="5">
        <v>0.96792361538860239</v>
      </c>
      <c r="L281" s="5">
        <v>0.97597614598807725</v>
      </c>
      <c r="M281" s="4">
        <v>0.89958333333333329</v>
      </c>
      <c r="N281" s="6">
        <v>1.4993055555555555E-2</v>
      </c>
      <c r="O281" s="6">
        <v>1.2294305555555555E-2</v>
      </c>
      <c r="P281" s="6">
        <v>2.6987500000000006E-3</v>
      </c>
      <c r="Q281" s="6">
        <v>1.311274331675073</v>
      </c>
      <c r="R281" s="6"/>
      <c r="S281" s="7">
        <v>31.5</v>
      </c>
      <c r="T281" s="7">
        <v>105.2</v>
      </c>
      <c r="U281" s="7">
        <v>30.1</v>
      </c>
      <c r="V281" s="7">
        <v>914.26829268292602</v>
      </c>
      <c r="W281" s="7">
        <v>9655.8812162063568</v>
      </c>
      <c r="X281" s="8">
        <v>4625.4805819444446</v>
      </c>
      <c r="Y281" s="7">
        <f>V281*COS(RADIANS(F281))</f>
        <v>914.13562355177123</v>
      </c>
      <c r="Z281" s="3">
        <f>X281/(Y281*5.41*2)*100</f>
        <v>46.76478776991997</v>
      </c>
    </row>
    <row r="282" spans="1:26" x14ac:dyDescent="0.3">
      <c r="A282" s="5">
        <v>14.43</v>
      </c>
      <c r="B282" s="5">
        <v>12.853950061944666</v>
      </c>
      <c r="C282" s="5">
        <v>12.809250929169977</v>
      </c>
      <c r="D282" s="5">
        <v>53.393432107667799</v>
      </c>
      <c r="E282" s="5">
        <v>36.606567892332201</v>
      </c>
      <c r="F282" s="4">
        <v>0.9755251231062807</v>
      </c>
      <c r="G282" s="4">
        <v>12.70245500275918</v>
      </c>
      <c r="H282" s="5">
        <v>112.58471059901765</v>
      </c>
      <c r="I282" s="5">
        <v>74.077175328223404</v>
      </c>
      <c r="J282" s="5">
        <v>15.922824671776596</v>
      </c>
      <c r="K282" s="5">
        <v>0.96753098137039339</v>
      </c>
      <c r="L282" s="5">
        <v>0.9754073299871614</v>
      </c>
      <c r="M282" s="4">
        <v>0.85816666666666663</v>
      </c>
      <c r="N282" s="6">
        <v>1.4302777777777777E-2</v>
      </c>
      <c r="O282" s="6">
        <v>1.1728277777777777E-2</v>
      </c>
      <c r="P282" s="6">
        <v>2.5745000000000004E-3</v>
      </c>
      <c r="Q282" s="6">
        <v>1.4602234783942412</v>
      </c>
      <c r="R282" s="6"/>
      <c r="S282" s="7">
        <v>33</v>
      </c>
      <c r="T282" s="7">
        <v>108.4</v>
      </c>
      <c r="U282" s="7">
        <v>29.8</v>
      </c>
      <c r="V282" s="7">
        <v>917.43902439024305</v>
      </c>
      <c r="W282" s="7">
        <v>9683.7357222208338</v>
      </c>
      <c r="X282" s="8">
        <v>4514.3056544444444</v>
      </c>
      <c r="Y282" s="7">
        <f>V282*COS(RADIANS(F282))</f>
        <v>917.30604988767595</v>
      </c>
      <c r="Z282" s="3">
        <f>X282/(Y282*5.41*2)*100</f>
        <v>45.48303559598066</v>
      </c>
    </row>
    <row r="283" spans="1:26" x14ac:dyDescent="0.3">
      <c r="A283" s="5">
        <v>14.45</v>
      </c>
      <c r="B283" s="5">
        <v>12.873950061944665</v>
      </c>
      <c r="C283" s="5">
        <v>13.109250929169974</v>
      </c>
      <c r="D283" s="5">
        <v>53.33282540432328</v>
      </c>
      <c r="E283" s="5">
        <v>36.66717459567672</v>
      </c>
      <c r="F283" s="4">
        <v>0.97437058899689266</v>
      </c>
      <c r="G283" s="4">
        <v>12.99986648087862</v>
      </c>
      <c r="H283" s="5">
        <v>112.52064098928744</v>
      </c>
      <c r="I283" s="5">
        <v>74.084483663656243</v>
      </c>
      <c r="J283" s="5">
        <v>15.915516336343757</v>
      </c>
      <c r="K283" s="5">
        <v>0.96674434032730805</v>
      </c>
      <c r="L283" s="5">
        <v>0.97425000433921249</v>
      </c>
      <c r="M283" s="4">
        <v>0.74474999999999991</v>
      </c>
      <c r="N283" s="6">
        <v>1.2412499999999998E-2</v>
      </c>
      <c r="O283" s="6">
        <v>1.0178249999999998E-2</v>
      </c>
      <c r="P283" s="6">
        <v>2.2342500000000001E-3</v>
      </c>
      <c r="Q283" s="6">
        <v>1.4847034327063307</v>
      </c>
      <c r="R283" s="6"/>
      <c r="S283" s="7">
        <v>33.299999999999997</v>
      </c>
      <c r="T283" s="7">
        <v>108.9</v>
      </c>
      <c r="U283" s="7">
        <v>29.8</v>
      </c>
      <c r="V283" s="7">
        <v>917.92682926829195</v>
      </c>
      <c r="W283" s="7">
        <v>9677.4177952399186</v>
      </c>
      <c r="X283" s="8">
        <v>3928.0796099999998</v>
      </c>
      <c r="Y283" s="7">
        <f>V283*COS(RADIANS(F283))</f>
        <v>917.79409878691024</v>
      </c>
      <c r="Z283" s="3">
        <f>X283/(Y283*5.41*2)*100</f>
        <v>39.555580215761651</v>
      </c>
    </row>
    <row r="284" spans="1:26" x14ac:dyDescent="0.3">
      <c r="A284" s="5">
        <v>14.47</v>
      </c>
      <c r="B284" s="5">
        <v>12.893950061944667</v>
      </c>
      <c r="C284" s="5">
        <v>13.40925092917</v>
      </c>
      <c r="D284" s="5">
        <v>53.270840531203284</v>
      </c>
      <c r="E284" s="5">
        <v>36.729159468796716</v>
      </c>
      <c r="F284" s="4">
        <v>0.97318982605837756</v>
      </c>
      <c r="G284" s="4">
        <v>13.297271720401575</v>
      </c>
      <c r="H284" s="5">
        <v>112.45531620956294</v>
      </c>
      <c r="I284" s="5">
        <v>74.091981421483965</v>
      </c>
      <c r="J284" s="5">
        <v>15.908018578516035</v>
      </c>
      <c r="K284" s="5">
        <v>0.96595582817580383</v>
      </c>
      <c r="L284" s="5">
        <v>0.9730664483849043</v>
      </c>
      <c r="M284" s="4">
        <v>0.80349999999999999</v>
      </c>
      <c r="N284" s="6">
        <v>1.3391666666666666E-2</v>
      </c>
      <c r="O284" s="6">
        <v>1.0981166666666665E-2</v>
      </c>
      <c r="P284" s="6">
        <v>2.4105000000000007E-3</v>
      </c>
      <c r="Q284" s="6">
        <v>1.48963959841795</v>
      </c>
      <c r="R284" s="6"/>
      <c r="S284" s="7">
        <v>32.200000000000003</v>
      </c>
      <c r="T284" s="7">
        <v>109</v>
      </c>
      <c r="U284" s="7">
        <v>28.6</v>
      </c>
      <c r="V284" s="7">
        <v>913.90243902438999</v>
      </c>
      <c r="W284" s="7">
        <v>9623.3140123328794</v>
      </c>
      <c r="X284" s="8">
        <v>4305.2172799999998</v>
      </c>
      <c r="Y284" s="7">
        <f>V284*COS(RADIANS(F284))</f>
        <v>913.770610541319</v>
      </c>
      <c r="Z284" s="3">
        <f>X284/(Y284*5.41*2)*100</f>
        <v>43.544231296117324</v>
      </c>
    </row>
    <row r="285" spans="1:26" x14ac:dyDescent="0.3">
      <c r="A285" s="5">
        <v>14.48</v>
      </c>
      <c r="B285" s="5">
        <v>12.903950061944666</v>
      </c>
      <c r="C285" s="5">
        <v>13.559250929169991</v>
      </c>
      <c r="D285" s="5">
        <v>53.239331810548656</v>
      </c>
      <c r="E285" s="5">
        <v>36.760668189451344</v>
      </c>
      <c r="F285" s="4">
        <v>0.97258961941551636</v>
      </c>
      <c r="G285" s="4">
        <v>13.445971949675817</v>
      </c>
      <c r="H285" s="5">
        <v>112.42218752183862</v>
      </c>
      <c r="I285" s="5">
        <v>74.095801782706872</v>
      </c>
      <c r="J285" s="5">
        <v>15.904198217293128</v>
      </c>
      <c r="K285" s="5">
        <v>0.96556085517239987</v>
      </c>
      <c r="L285" s="5">
        <v>0.97246484468069405</v>
      </c>
      <c r="M285" s="4">
        <v>0.72418181818181826</v>
      </c>
      <c r="N285" s="6">
        <v>1.2069696969696972E-2</v>
      </c>
      <c r="O285" s="6">
        <v>9.8971515151515168E-3</v>
      </c>
      <c r="P285" s="6">
        <v>2.1725454545454556E-3</v>
      </c>
      <c r="Q285" s="6">
        <v>1.5397459500000001</v>
      </c>
      <c r="R285" s="6"/>
      <c r="S285" s="7">
        <v>32.700000000000003</v>
      </c>
      <c r="T285" s="7">
        <v>110</v>
      </c>
      <c r="U285" s="7">
        <v>30.2</v>
      </c>
      <c r="V285" s="7">
        <v>910.24390243902405</v>
      </c>
      <c r="W285" s="7">
        <v>9578.8785984163897</v>
      </c>
      <c r="X285" s="8">
        <v>3905.4859921212128</v>
      </c>
      <c r="Y285" s="7">
        <f>V285*COS(RADIANS(F285))</f>
        <v>910.11276359550709</v>
      </c>
      <c r="Z285" s="3">
        <f>X285/(Y285*5.41*2)*100</f>
        <v>39.659991669158195</v>
      </c>
    </row>
    <row r="286" spans="1:26" x14ac:dyDescent="0.3">
      <c r="A286" s="5">
        <v>14.5</v>
      </c>
      <c r="B286" s="5">
        <v>12.923950061944666</v>
      </c>
      <c r="C286" s="5">
        <v>13.859250929169988</v>
      </c>
      <c r="D286" s="5">
        <v>53.175282880834899</v>
      </c>
      <c r="E286" s="5">
        <v>36.824717119165101</v>
      </c>
      <c r="F286" s="4">
        <v>0.97136957747624997</v>
      </c>
      <c r="G286" s="4">
        <v>13.743367524411527</v>
      </c>
      <c r="H286" s="5">
        <v>112.35500641816094</v>
      </c>
      <c r="I286" s="5">
        <v>74.103586388725191</v>
      </c>
      <c r="J286" s="5">
        <v>15.896413611274809</v>
      </c>
      <c r="K286" s="5">
        <v>0.96476944454823355</v>
      </c>
      <c r="L286" s="5">
        <v>0.97124200751285306</v>
      </c>
      <c r="M286" s="4">
        <v>0.82366666666666655</v>
      </c>
      <c r="N286" s="6">
        <v>1.3727777777777776E-2</v>
      </c>
      <c r="O286" s="6">
        <v>1.1256777777777775E-2</v>
      </c>
      <c r="P286" s="6">
        <v>2.4710000000000005E-3</v>
      </c>
      <c r="Q286" s="6">
        <v>1.5397459500000001</v>
      </c>
      <c r="R286" s="6"/>
      <c r="S286" s="7">
        <v>34.1</v>
      </c>
      <c r="T286" s="7">
        <v>110</v>
      </c>
      <c r="U286" s="7">
        <v>30.1</v>
      </c>
      <c r="V286" s="7">
        <v>905.85365853658504</v>
      </c>
      <c r="W286" s="7">
        <v>9520.7201776293368</v>
      </c>
      <c r="X286" s="8">
        <v>4361.5538633333335</v>
      </c>
      <c r="Y286" s="7">
        <f>V286*COS(RADIANS(F286))</f>
        <v>905.72347940348584</v>
      </c>
      <c r="Z286" s="3">
        <f>X286/(Y286*5.41*2)*100</f>
        <v>44.50597843525658</v>
      </c>
    </row>
    <row r="287" spans="1:26" x14ac:dyDescent="0.3">
      <c r="A287" s="5">
        <v>14.52</v>
      </c>
      <c r="B287" s="5">
        <v>12.943950061944665</v>
      </c>
      <c r="C287" s="5">
        <v>14.159250929169971</v>
      </c>
      <c r="D287" s="5">
        <v>53.109860100453545</v>
      </c>
      <c r="E287" s="5">
        <v>36.890139899546455</v>
      </c>
      <c r="F287" s="4">
        <v>0.97012339348226828</v>
      </c>
      <c r="G287" s="4">
        <v>14.040756449168839</v>
      </c>
      <c r="H287" s="5">
        <v>112.28660560875214</v>
      </c>
      <c r="I287" s="5">
        <v>74.111564093249669</v>
      </c>
      <c r="J287" s="5">
        <v>15.888435906750331</v>
      </c>
      <c r="K287" s="5">
        <v>0.96397603975906554</v>
      </c>
      <c r="L287" s="5">
        <v>0.96999302681717925</v>
      </c>
      <c r="M287" s="4">
        <v>0.82641666666666647</v>
      </c>
      <c r="N287" s="6">
        <v>1.3773611111111108E-2</v>
      </c>
      <c r="O287" s="6">
        <v>1.1294361111111107E-2</v>
      </c>
      <c r="P287" s="6">
        <v>2.4792500000000001E-3</v>
      </c>
      <c r="Q287" s="6">
        <v>1.5245710938428754</v>
      </c>
      <c r="R287" s="6"/>
      <c r="S287" s="7">
        <v>33.5</v>
      </c>
      <c r="T287" s="7">
        <v>109.7</v>
      </c>
      <c r="U287" s="7">
        <v>30.5</v>
      </c>
      <c r="V287" s="7">
        <v>911.82926829268297</v>
      </c>
      <c r="W287" s="7">
        <v>9571.2303016322039</v>
      </c>
      <c r="X287" s="8">
        <v>4393.4128116666652</v>
      </c>
      <c r="Y287" s="7">
        <f>V287*COS(RADIANS(F287))</f>
        <v>911.69856640899968</v>
      </c>
      <c r="Z287" s="3">
        <f>X287/(Y287*5.41*2)*100</f>
        <v>44.537258401544882</v>
      </c>
    </row>
    <row r="288" spans="1:26" x14ac:dyDescent="0.3">
      <c r="A288" s="5">
        <v>14.53</v>
      </c>
      <c r="B288" s="5">
        <v>12.953950061944665</v>
      </c>
      <c r="C288" s="5">
        <v>14.309250929169977</v>
      </c>
      <c r="D288" s="5">
        <v>53.07663407529212</v>
      </c>
      <c r="E288" s="5">
        <v>36.92336592470788</v>
      </c>
      <c r="F288" s="4">
        <v>0.96949050945044835</v>
      </c>
      <c r="G288" s="4">
        <v>14.189448365604902</v>
      </c>
      <c r="H288" s="5">
        <v>112.25195232213382</v>
      </c>
      <c r="I288" s="5">
        <v>74.115625836842497</v>
      </c>
      <c r="J288" s="5">
        <v>15.884374163157503</v>
      </c>
      <c r="K288" s="5">
        <v>0.96357857394226953</v>
      </c>
      <c r="L288" s="5">
        <v>0.96935874388261734</v>
      </c>
      <c r="M288" s="4">
        <v>0.84858333333333347</v>
      </c>
      <c r="N288" s="6">
        <v>1.4143055555555558E-2</v>
      </c>
      <c r="O288" s="6">
        <v>1.1597305555555557E-2</v>
      </c>
      <c r="P288" s="6">
        <v>2.5457500000000011E-3</v>
      </c>
      <c r="Q288" s="6">
        <v>1.5045289445803101</v>
      </c>
      <c r="R288" s="6"/>
      <c r="S288" s="7">
        <v>33</v>
      </c>
      <c r="T288" s="7">
        <v>109.3</v>
      </c>
      <c r="U288" s="7">
        <v>31.2</v>
      </c>
      <c r="V288" s="7">
        <v>910.24390243902405</v>
      </c>
      <c r="W288" s="7">
        <v>9548.3559632515517</v>
      </c>
      <c r="X288" s="8">
        <v>4517.1759713888896</v>
      </c>
      <c r="Y288" s="7">
        <f>V288*COS(RADIANS(F288))</f>
        <v>910.11359797929742</v>
      </c>
      <c r="Z288" s="3">
        <f>X288/(Y288*5.41*2)*100</f>
        <v>45.871627119051986</v>
      </c>
    </row>
    <row r="289" spans="1:26" x14ac:dyDescent="0.3">
      <c r="A289" s="5">
        <v>14.55</v>
      </c>
      <c r="B289" s="5">
        <v>12.973950061944667</v>
      </c>
      <c r="C289" s="5">
        <v>14.609250929169988</v>
      </c>
      <c r="D289" s="5">
        <v>53.009153893663495</v>
      </c>
      <c r="E289" s="5">
        <v>36.990846106336505</v>
      </c>
      <c r="F289" s="4">
        <v>0.96820518020704893</v>
      </c>
      <c r="G289" s="4">
        <v>14.486827001318519</v>
      </c>
      <c r="H289" s="5">
        <v>112.18174907437236</v>
      </c>
      <c r="I289" s="5">
        <v>74.123896087230619</v>
      </c>
      <c r="J289" s="5">
        <v>15.876103912769381</v>
      </c>
      <c r="K289" s="5">
        <v>0.96278208398784981</v>
      </c>
      <c r="L289" s="5">
        <v>0.96807061573099962</v>
      </c>
      <c r="M289" s="4">
        <v>0.80733333333333324</v>
      </c>
      <c r="N289" s="6">
        <v>1.3455555555555554E-2</v>
      </c>
      <c r="O289" s="6">
        <v>1.1033555555555553E-2</v>
      </c>
      <c r="P289" s="6">
        <v>2.4220000000000005E-3</v>
      </c>
      <c r="Q289" s="6">
        <v>1.5195401490860081</v>
      </c>
      <c r="R289" s="6"/>
      <c r="S289" s="7">
        <v>33.200000000000003</v>
      </c>
      <c r="T289" s="7">
        <v>109.6</v>
      </c>
      <c r="U289" s="7">
        <v>30.7</v>
      </c>
      <c r="V289" s="7">
        <v>911.82926829268297</v>
      </c>
      <c r="W289" s="7">
        <v>9552.3052234945972</v>
      </c>
      <c r="X289" s="8">
        <v>4303.2266044444432</v>
      </c>
      <c r="Y289" s="7">
        <f>V289*COS(RADIANS(F289))</f>
        <v>911.69908275622515</v>
      </c>
      <c r="Z289" s="3">
        <f>X289/(Y289*5.41*2)*100</f>
        <v>43.622990807751805</v>
      </c>
    </row>
    <row r="290" spans="1:26" x14ac:dyDescent="0.3">
      <c r="A290" s="5">
        <v>14.57</v>
      </c>
      <c r="B290" s="5">
        <v>12.993950061944666</v>
      </c>
      <c r="C290" s="5">
        <v>14.909250929169986</v>
      </c>
      <c r="D290" s="5">
        <v>52.940304415877385</v>
      </c>
      <c r="E290" s="5">
        <v>37.059695584122615</v>
      </c>
      <c r="F290" s="4">
        <v>0.96689380046828266</v>
      </c>
      <c r="G290" s="4">
        <v>14.784198565930717</v>
      </c>
      <c r="H290" s="5">
        <v>112.11036247241204</v>
      </c>
      <c r="I290" s="5">
        <v>74.132363358608018</v>
      </c>
      <c r="J290" s="5">
        <v>15.867636641391982</v>
      </c>
      <c r="K290" s="5">
        <v>0.9619834739540809</v>
      </c>
      <c r="L290" s="5">
        <v>0.96675643561512492</v>
      </c>
      <c r="M290" s="4">
        <v>0.30250000000000005</v>
      </c>
      <c r="N290" s="6">
        <v>5.0416666666666674E-3</v>
      </c>
      <c r="O290" s="6">
        <v>4.1341666666666671E-3</v>
      </c>
      <c r="P290" s="6">
        <v>9.0750000000000043E-4</v>
      </c>
      <c r="Q290" s="6">
        <v>1.5145228279325931</v>
      </c>
      <c r="R290" s="6"/>
      <c r="S290" s="7">
        <v>31.4</v>
      </c>
      <c r="T290" s="7">
        <v>109.5</v>
      </c>
      <c r="U290" s="7">
        <v>31</v>
      </c>
      <c r="V290" s="7">
        <v>911.09756097560899</v>
      </c>
      <c r="W290" s="7">
        <v>9531.7121916207489</v>
      </c>
      <c r="X290" s="8">
        <v>1648.2549416666668</v>
      </c>
      <c r="Y290" s="7">
        <f>V290*COS(RADIANS(F290))</f>
        <v>910.96783203601262</v>
      </c>
      <c r="Z290" s="3">
        <f>X290/(Y290*5.41*2)*100</f>
        <v>16.722225830993111</v>
      </c>
    </row>
    <row r="291" spans="1:26" x14ac:dyDescent="0.3">
      <c r="A291" s="5">
        <v>14.58</v>
      </c>
      <c r="B291" s="5">
        <v>13.003950061944666</v>
      </c>
      <c r="C291" s="5">
        <v>15.059250929169991</v>
      </c>
      <c r="D291" s="5">
        <v>52.905366779317525</v>
      </c>
      <c r="E291" s="5">
        <v>37.094633220682475</v>
      </c>
      <c r="F291" s="4">
        <v>0.96622835349647085</v>
      </c>
      <c r="G291" s="4">
        <v>14.932881643098035</v>
      </c>
      <c r="H291" s="5">
        <v>112.07423002124503</v>
      </c>
      <c r="I291" s="5">
        <v>74.136671387958359</v>
      </c>
      <c r="J291" s="5">
        <v>15.863328612041641</v>
      </c>
      <c r="K291" s="5">
        <v>0.9615833579231603</v>
      </c>
      <c r="L291" s="5">
        <v>0.9660895879044632</v>
      </c>
      <c r="M291" s="4">
        <v>0.19258333333333333</v>
      </c>
      <c r="N291" s="6">
        <v>3.2097222222222223E-3</v>
      </c>
      <c r="O291" s="6">
        <v>2.6319722222222222E-3</v>
      </c>
      <c r="P291" s="6">
        <v>5.7775000000000014E-4</v>
      </c>
      <c r="Q291" s="6">
        <v>1.6548549381541655</v>
      </c>
      <c r="R291" s="6"/>
      <c r="S291" s="7">
        <v>31</v>
      </c>
      <c r="T291" s="7">
        <v>112.2</v>
      </c>
      <c r="U291" s="7">
        <v>29.8</v>
      </c>
      <c r="V291" s="7">
        <v>909.51219512195098</v>
      </c>
      <c r="W291" s="7">
        <v>9508.577813814105</v>
      </c>
      <c r="X291" s="8">
        <v>1090.9948544444446</v>
      </c>
      <c r="Y291" s="7">
        <f>V291*COS(RADIANS(F291))</f>
        <v>909.38287010955469</v>
      </c>
      <c r="Z291" s="3">
        <f>X291/(Y291*5.41*2)*100</f>
        <v>11.087883962907721</v>
      </c>
    </row>
    <row r="292" spans="1:26" x14ac:dyDescent="0.3">
      <c r="A292" s="5">
        <v>14.6</v>
      </c>
      <c r="B292" s="5">
        <v>13.023950061944666</v>
      </c>
      <c r="C292" s="5">
        <v>15.359250929169974</v>
      </c>
      <c r="D292" s="5">
        <v>52.834466908155797</v>
      </c>
      <c r="E292" s="5">
        <v>37.165533091844203</v>
      </c>
      <c r="F292" s="4">
        <v>0.96487796943266568</v>
      </c>
      <c r="G292" s="4">
        <v>15.230242279268257</v>
      </c>
      <c r="H292" s="5">
        <v>112.00109609585591</v>
      </c>
      <c r="I292" s="5">
        <v>74.145437278002419</v>
      </c>
      <c r="J292" s="5">
        <v>15.854562721997581</v>
      </c>
      <c r="K292" s="5">
        <v>0.9607814715905012</v>
      </c>
      <c r="L292" s="5">
        <v>0.96473640126345395</v>
      </c>
      <c r="M292" s="4">
        <v>1.9166666666666666E-3</v>
      </c>
      <c r="N292" s="6">
        <v>3.1944444444444441E-5</v>
      </c>
      <c r="O292" s="6">
        <v>2.619444444444444E-5</v>
      </c>
      <c r="P292" s="6">
        <v>5.7500000000000009E-6</v>
      </c>
      <c r="Q292" s="6">
        <v>1.7149973525799966</v>
      </c>
      <c r="R292" s="6"/>
      <c r="S292" s="7">
        <v>31.3</v>
      </c>
      <c r="T292" s="7">
        <v>113.3</v>
      </c>
      <c r="U292" s="7">
        <v>31.5</v>
      </c>
      <c r="V292" s="7">
        <v>909.02439024390196</v>
      </c>
      <c r="W292" s="7">
        <v>9490.1961166481415</v>
      </c>
      <c r="X292" s="8">
        <v>10.964994444444443</v>
      </c>
      <c r="Y292" s="7">
        <f>V292*COS(RADIANS(F292))</f>
        <v>908.89549562320326</v>
      </c>
      <c r="Z292" s="3">
        <f>X292/(Y292*5.41*2)*100</f>
        <v>0.11149803255543558</v>
      </c>
    </row>
    <row r="293" spans="1:26" x14ac:dyDescent="0.3">
      <c r="A293" s="5">
        <v>14.62</v>
      </c>
      <c r="B293" s="5">
        <v>13.043950061944665</v>
      </c>
      <c r="C293" s="5">
        <v>15.659250929169971</v>
      </c>
      <c r="D293" s="5">
        <v>52.762202529968519</v>
      </c>
      <c r="E293" s="5">
        <v>37.237797470031481</v>
      </c>
      <c r="F293" s="4">
        <v>0.96350163121194832</v>
      </c>
      <c r="G293" s="4">
        <v>15.527595412758654</v>
      </c>
      <c r="H293" s="5">
        <v>111.92681591993481</v>
      </c>
      <c r="I293" s="5">
        <v>74.154404365459428</v>
      </c>
      <c r="J293" s="5">
        <v>15.845595634540572</v>
      </c>
      <c r="K293" s="5">
        <v>0.95997733619837589</v>
      </c>
      <c r="L293" s="5">
        <v>0.96335725900099056</v>
      </c>
      <c r="M293" s="4">
        <v>0.22733333333333336</v>
      </c>
      <c r="N293" s="6">
        <v>3.7888888888888894E-3</v>
      </c>
      <c r="O293" s="6">
        <v>3.1068888888888891E-3</v>
      </c>
      <c r="P293" s="6">
        <v>6.8200000000000031E-4</v>
      </c>
      <c r="Q293" s="6">
        <v>1.8289267312863589</v>
      </c>
      <c r="R293" s="6"/>
      <c r="S293" s="7">
        <v>33.299999999999997</v>
      </c>
      <c r="T293" s="7">
        <v>115.3</v>
      </c>
      <c r="U293" s="7">
        <v>31.1</v>
      </c>
      <c r="V293" s="7">
        <v>909.02439024390196</v>
      </c>
      <c r="W293" s="7">
        <v>9476.6589440198495</v>
      </c>
      <c r="X293" s="8">
        <v>1300.5436888888889</v>
      </c>
      <c r="Y293" s="7">
        <f>V293*COS(RADIANS(F293))</f>
        <v>908.89586307254717</v>
      </c>
      <c r="Z293" s="3">
        <f>X293/(Y293*5.41*2)*100</f>
        <v>13.224630862714465</v>
      </c>
    </row>
    <row r="294" spans="1:26" x14ac:dyDescent="0.3">
      <c r="A294" s="5">
        <v>14.63</v>
      </c>
      <c r="B294" s="5">
        <v>13.053950061944667</v>
      </c>
      <c r="C294" s="5">
        <v>15.809250929169991</v>
      </c>
      <c r="D294" s="5">
        <v>52.725559268394377</v>
      </c>
      <c r="E294" s="5">
        <v>37.274440731605623</v>
      </c>
      <c r="F294" s="4">
        <v>0.96280374172299243</v>
      </c>
      <c r="G294" s="4">
        <v>15.676269111156108</v>
      </c>
      <c r="H294" s="5">
        <v>111.88925067879721</v>
      </c>
      <c r="I294" s="5">
        <v>74.158963901403695</v>
      </c>
      <c r="J294" s="5">
        <v>15.841036098596305</v>
      </c>
      <c r="K294" s="5">
        <v>0.95957440872002941</v>
      </c>
      <c r="L294" s="5">
        <v>0.96265796694251216</v>
      </c>
      <c r="M294" s="4">
        <v>0.65800000000000003</v>
      </c>
      <c r="N294" s="6">
        <v>1.0966666666666668E-2</v>
      </c>
      <c r="O294" s="6">
        <v>8.9926666666666679E-3</v>
      </c>
      <c r="P294" s="6">
        <v>1.9740000000000009E-3</v>
      </c>
      <c r="Q294" s="6">
        <v>1.6334179067552492</v>
      </c>
      <c r="R294" s="6"/>
      <c r="S294" s="7">
        <v>31.7</v>
      </c>
      <c r="T294" s="7">
        <v>111.8</v>
      </c>
      <c r="U294" s="7">
        <v>31.7</v>
      </c>
      <c r="V294" s="7">
        <v>910.60975609756099</v>
      </c>
      <c r="W294" s="7">
        <v>9486.3103581464911</v>
      </c>
      <c r="X294" s="8">
        <v>3677.1079800000002</v>
      </c>
      <c r="Y294" s="7">
        <f>V294*COS(RADIANS(F294))</f>
        <v>910.48119121494233</v>
      </c>
      <c r="Z294" s="3">
        <f>X294/(Y294*5.41*2)*100</f>
        <v>37.325715715071809</v>
      </c>
    </row>
    <row r="295" spans="1:26" x14ac:dyDescent="0.3">
      <c r="A295" s="5">
        <v>14.65</v>
      </c>
      <c r="B295" s="5">
        <v>13.073950061944666</v>
      </c>
      <c r="C295" s="5">
        <v>16.109250929169988</v>
      </c>
      <c r="D295" s="5">
        <v>52.65125185602745</v>
      </c>
      <c r="E295" s="5">
        <v>37.34874814397255</v>
      </c>
      <c r="F295" s="4">
        <v>0.96138854726586787</v>
      </c>
      <c r="G295" s="4">
        <v>15.973610660568356</v>
      </c>
      <c r="H295" s="5">
        <v>111.81327932213918</v>
      </c>
      <c r="I295" s="5">
        <v>74.16823606726787</v>
      </c>
      <c r="J295" s="5">
        <v>15.83176393273213</v>
      </c>
      <c r="K295" s="5">
        <v>0.95876680113530421</v>
      </c>
      <c r="L295" s="5">
        <v>0.96123996625016261</v>
      </c>
      <c r="M295" s="4">
        <v>0.75591666666666668</v>
      </c>
      <c r="N295" s="6">
        <v>1.2598611111111111E-2</v>
      </c>
      <c r="O295" s="6">
        <v>1.033086111111111E-2</v>
      </c>
      <c r="P295" s="6">
        <v>2.2677500000000007E-3</v>
      </c>
      <c r="Q295" s="6">
        <v>1.5550444290489096</v>
      </c>
      <c r="R295" s="6"/>
      <c r="S295" s="7">
        <v>33.799999999999997</v>
      </c>
      <c r="T295" s="7">
        <v>110.3</v>
      </c>
      <c r="U295" s="7">
        <v>30.8</v>
      </c>
      <c r="V295" s="7">
        <v>906.21951219512198</v>
      </c>
      <c r="W295" s="7">
        <v>9426.6984328057843</v>
      </c>
      <c r="X295" s="8">
        <v>4034.4406375000003</v>
      </c>
      <c r="Y295" s="7">
        <f>V295*COS(RADIANS(F295))</f>
        <v>906.09194299064916</v>
      </c>
      <c r="Z295" s="3">
        <f>X295/(Y295*5.41*2)*100</f>
        <v>41.151322816165617</v>
      </c>
    </row>
    <row r="296" spans="1:26" x14ac:dyDescent="0.3">
      <c r="A296" s="5">
        <v>14.67</v>
      </c>
      <c r="B296" s="5">
        <v>13.093950061944666</v>
      </c>
      <c r="C296" s="5">
        <v>16.409250929169986</v>
      </c>
      <c r="D296" s="5">
        <v>52.575584959568182</v>
      </c>
      <c r="E296" s="5">
        <v>37.424415040431818</v>
      </c>
      <c r="F296" s="4">
        <v>0.95994749976351024</v>
      </c>
      <c r="G296" s="4">
        <v>16.27094426451902</v>
      </c>
      <c r="H296" s="5">
        <v>111.73619943733151</v>
      </c>
      <c r="I296" s="5">
        <v>74.177713869092457</v>
      </c>
      <c r="J296" s="5">
        <v>15.822286130907543</v>
      </c>
      <c r="K296" s="5">
        <v>0.95795681222768858</v>
      </c>
      <c r="L296" s="5">
        <v>0.95979611105251428</v>
      </c>
      <c r="M296" s="4">
        <v>0.74649999999999983</v>
      </c>
      <c r="N296" s="6">
        <v>1.2441666666666663E-2</v>
      </c>
      <c r="O296" s="6">
        <v>1.0202166666666663E-2</v>
      </c>
      <c r="P296" s="6">
        <v>2.2395000000000002E-3</v>
      </c>
      <c r="Q296" s="6">
        <v>1.5653124701830305</v>
      </c>
      <c r="R296" s="6"/>
      <c r="S296" s="7">
        <v>34.6</v>
      </c>
      <c r="T296" s="7">
        <v>110.5</v>
      </c>
      <c r="U296" s="7">
        <v>32.1</v>
      </c>
      <c r="V296" s="7">
        <v>905.85365853658504</v>
      </c>
      <c r="W296" s="7">
        <v>9408.7685494625694</v>
      </c>
      <c r="X296" s="8">
        <v>3952.9339849999992</v>
      </c>
      <c r="Y296" s="7">
        <f>V296*COS(RADIANS(F296))</f>
        <v>905.72652281663068</v>
      </c>
      <c r="Z296" s="3">
        <f>X296/(Y296*5.41*2)*100</f>
        <v>40.33622168830437</v>
      </c>
    </row>
    <row r="297" spans="1:26" x14ac:dyDescent="0.3">
      <c r="A297" s="5">
        <v>14.68</v>
      </c>
      <c r="B297" s="5">
        <v>13.103950061944666</v>
      </c>
      <c r="C297" s="5">
        <v>16.559250929169977</v>
      </c>
      <c r="D297" s="5">
        <v>52.537242351614012</v>
      </c>
      <c r="E297" s="5">
        <v>37.462757648385988</v>
      </c>
      <c r="F297" s="4">
        <v>0.95921729414678802</v>
      </c>
      <c r="G297" s="4">
        <v>16.419608030640063</v>
      </c>
      <c r="H297" s="5">
        <v>111.6972485542891</v>
      </c>
      <c r="I297" s="5">
        <v>74.182530460146211</v>
      </c>
      <c r="J297" s="5">
        <v>15.817469539853789</v>
      </c>
      <c r="K297" s="5">
        <v>0.95755090796409292</v>
      </c>
      <c r="L297" s="5">
        <v>0.95906450104119245</v>
      </c>
      <c r="M297" s="4">
        <v>0.83118181818181824</v>
      </c>
      <c r="N297" s="6">
        <v>1.3853030303030305E-2</v>
      </c>
      <c r="O297" s="6">
        <v>1.135948484848485E-2</v>
      </c>
      <c r="P297" s="6">
        <v>2.4935454545454553E-3</v>
      </c>
      <c r="Q297" s="6">
        <v>1.4408789065727998</v>
      </c>
      <c r="R297" s="6"/>
      <c r="S297" s="7">
        <v>33.799999999999997</v>
      </c>
      <c r="T297" s="7">
        <v>108</v>
      </c>
      <c r="U297" s="7">
        <v>30.8</v>
      </c>
      <c r="V297" s="7">
        <v>906.21951219512198</v>
      </c>
      <c r="W297" s="7">
        <v>9405.4086551887485</v>
      </c>
      <c r="X297" s="8">
        <v>4302.767835757576</v>
      </c>
      <c r="Y297" s="7">
        <f>V297*COS(RADIANS(F297))</f>
        <v>906.09251854523143</v>
      </c>
      <c r="Z297" s="3">
        <f>X297/(Y297*5.41*2)*100</f>
        <v>43.888234243462975</v>
      </c>
    </row>
    <row r="298" spans="1:26" x14ac:dyDescent="0.3">
      <c r="A298" s="5">
        <v>14.7</v>
      </c>
      <c r="B298" s="5">
        <v>13.123950061944665</v>
      </c>
      <c r="C298" s="5">
        <v>16.859250929169974</v>
      </c>
      <c r="D298" s="5">
        <v>52.459540130234465</v>
      </c>
      <c r="E298" s="5">
        <v>37.540459869765535</v>
      </c>
      <c r="F298" s="4">
        <v>0.95773754565207203</v>
      </c>
      <c r="G298" s="4">
        <v>16.716929377489905</v>
      </c>
      <c r="H298" s="5">
        <v>111.61853446080998</v>
      </c>
      <c r="I298" s="5">
        <v>74.192320199813423</v>
      </c>
      <c r="J298" s="5">
        <v>15.807679800186577</v>
      </c>
      <c r="K298" s="5">
        <v>0.95673724587618458</v>
      </c>
      <c r="L298" s="5">
        <v>0.95758194266452179</v>
      </c>
      <c r="M298" s="4">
        <v>0.81991666666666652</v>
      </c>
      <c r="N298" s="6">
        <v>1.3665277777777774E-2</v>
      </c>
      <c r="O298" s="6">
        <v>1.1205527777777774E-2</v>
      </c>
      <c r="P298" s="6">
        <v>2.4597500000000001E-3</v>
      </c>
      <c r="Q298" s="6">
        <v>1.5245710938428754</v>
      </c>
      <c r="R298" s="6"/>
      <c r="S298" s="7">
        <v>33.5</v>
      </c>
      <c r="T298" s="7">
        <v>109.7</v>
      </c>
      <c r="U298" s="7">
        <v>30.8</v>
      </c>
      <c r="V298" s="7">
        <v>906.21951219512198</v>
      </c>
      <c r="W298" s="7">
        <v>9390.8992844917957</v>
      </c>
      <c r="X298" s="8">
        <v>4358.8573816666658</v>
      </c>
      <c r="Y298" s="7">
        <f>V298*COS(RADIANS(F298))</f>
        <v>906.09291005056309</v>
      </c>
      <c r="Z298" s="3">
        <f>X298/(Y298*5.41*2)*100</f>
        <v>44.460328431500308</v>
      </c>
    </row>
    <row r="299" spans="1:26" x14ac:dyDescent="0.3">
      <c r="A299" s="5">
        <v>14.72</v>
      </c>
      <c r="B299" s="5">
        <v>13.143950061944667</v>
      </c>
      <c r="C299" s="5">
        <v>17.15925092917</v>
      </c>
      <c r="D299" s="5">
        <v>52.380483680636381</v>
      </c>
      <c r="E299" s="5">
        <v>37.619516319363619</v>
      </c>
      <c r="F299" s="4">
        <v>0.95623204999113809</v>
      </c>
      <c r="G299" s="4">
        <v>17.014242324108842</v>
      </c>
      <c r="H299" s="5">
        <v>111.53875004934427</v>
      </c>
      <c r="I299" s="5">
        <v>74.202320284948584</v>
      </c>
      <c r="J299" s="5">
        <v>15.797679715051416</v>
      </c>
      <c r="K299" s="5">
        <v>0.95592106669078303</v>
      </c>
      <c r="L299" s="5">
        <v>0.95607363566618009</v>
      </c>
      <c r="M299" s="4">
        <v>0.83141666666666658</v>
      </c>
      <c r="N299" s="6">
        <v>1.3856944444444443E-2</v>
      </c>
      <c r="O299" s="6">
        <v>1.1362694444444443E-2</v>
      </c>
      <c r="P299" s="6">
        <v>2.4942500000000004E-3</v>
      </c>
      <c r="Q299" s="6">
        <v>1.4028206704172599</v>
      </c>
      <c r="R299" s="6"/>
      <c r="S299" s="7">
        <v>33.5</v>
      </c>
      <c r="T299" s="7">
        <v>107.2</v>
      </c>
      <c r="U299" s="7">
        <v>30.4</v>
      </c>
      <c r="V299" s="7">
        <v>905.85365853658504</v>
      </c>
      <c r="W299" s="7">
        <v>9372.3521756775281</v>
      </c>
      <c r="X299" s="8">
        <v>4274.9809880555549</v>
      </c>
      <c r="Y299" s="7">
        <f>V299*COS(RADIANS(F299))</f>
        <v>905.72750503971758</v>
      </c>
      <c r="Z299" s="3">
        <f>X299/(Y299*5.41*2)*100</f>
        <v>43.622381375876358</v>
      </c>
    </row>
    <row r="300" spans="1:26" x14ac:dyDescent="0.3">
      <c r="A300" s="5">
        <v>14.73</v>
      </c>
      <c r="B300" s="5">
        <v>13.153950061944666</v>
      </c>
      <c r="C300" s="5">
        <v>17.309250929169991</v>
      </c>
      <c r="D300" s="5">
        <v>52.340448296110651</v>
      </c>
      <c r="E300" s="5">
        <v>37.659551703889349</v>
      </c>
      <c r="F300" s="4">
        <v>0.95546966059519933</v>
      </c>
      <c r="G300" s="4">
        <v>17.162895589460923</v>
      </c>
      <c r="H300" s="5">
        <v>111.49846128230854</v>
      </c>
      <c r="I300" s="5">
        <v>74.20739981835348</v>
      </c>
      <c r="J300" s="5">
        <v>15.79260018164652</v>
      </c>
      <c r="K300" s="5">
        <v>0.95551201591472323</v>
      </c>
      <c r="L300" s="5">
        <v>0.95530984005633068</v>
      </c>
      <c r="M300" s="4">
        <v>0.7695833333333334</v>
      </c>
      <c r="N300" s="6">
        <v>1.2826388888888891E-2</v>
      </c>
      <c r="O300" s="6">
        <v>1.0517638888888889E-2</v>
      </c>
      <c r="P300" s="6">
        <v>2.3087500000000009E-3</v>
      </c>
      <c r="Q300" s="6">
        <v>1.421745220672741</v>
      </c>
      <c r="R300" s="6"/>
      <c r="S300" s="7">
        <v>34.200000000000003</v>
      </c>
      <c r="T300" s="7">
        <v>107.6</v>
      </c>
      <c r="U300" s="7">
        <v>32</v>
      </c>
      <c r="V300" s="7">
        <v>903.04878048780495</v>
      </c>
      <c r="W300" s="7">
        <v>9335.8824016066628</v>
      </c>
      <c r="X300" s="8">
        <v>3940.9387694444445</v>
      </c>
      <c r="Y300" s="7">
        <f>V300*COS(RADIANS(F300))</f>
        <v>902.92321806472148</v>
      </c>
      <c r="Z300" s="3">
        <f>X300/(Y300*5.41*2)*100</f>
        <v>40.33867284947133</v>
      </c>
    </row>
    <row r="301" spans="1:26" x14ac:dyDescent="0.3">
      <c r="A301" s="5">
        <v>14.75</v>
      </c>
      <c r="B301" s="5">
        <v>13.173950061944666</v>
      </c>
      <c r="C301" s="5">
        <v>17.609250929169988</v>
      </c>
      <c r="D301" s="5">
        <v>52.259364579594113</v>
      </c>
      <c r="E301" s="5">
        <v>37.740635420405887</v>
      </c>
      <c r="F301" s="4">
        <v>0.95392562633256484</v>
      </c>
      <c r="G301" s="4">
        <v>17.46019558736436</v>
      </c>
      <c r="H301" s="5">
        <v>111.4171002694828</v>
      </c>
      <c r="I301" s="5">
        <v>74.21771911422978</v>
      </c>
      <c r="J301" s="5">
        <v>15.78228088577022</v>
      </c>
      <c r="K301" s="5">
        <v>0.95469195711731181</v>
      </c>
      <c r="L301" s="5">
        <v>0.95376299227665051</v>
      </c>
      <c r="M301" s="4">
        <v>0.89483333333333348</v>
      </c>
      <c r="N301" s="6">
        <v>1.4913888888888891E-2</v>
      </c>
      <c r="O301" s="6">
        <v>1.222938888888889E-2</v>
      </c>
      <c r="P301" s="6">
        <v>2.6845000000000011E-3</v>
      </c>
      <c r="Q301" s="6">
        <v>1.421745220672741</v>
      </c>
      <c r="R301" s="6"/>
      <c r="S301" s="7">
        <v>33.700000000000003</v>
      </c>
      <c r="T301" s="7">
        <v>107.6</v>
      </c>
      <c r="U301" s="7">
        <v>31.7</v>
      </c>
      <c r="V301" s="7">
        <v>904.26829268292602</v>
      </c>
      <c r="W301" s="7">
        <v>9333.3828266279888</v>
      </c>
      <c r="X301" s="8">
        <v>4613.5429238888892</v>
      </c>
      <c r="Y301" s="7">
        <f>V301*COS(RADIANS(F301))</f>
        <v>904.14296672228636</v>
      </c>
      <c r="Z301" s="3">
        <f>X301/(Y301*5.41*2)*100</f>
        <v>47.159609089265167</v>
      </c>
    </row>
    <row r="302" spans="1:26" x14ac:dyDescent="0.3">
      <c r="A302" s="5">
        <v>14.77</v>
      </c>
      <c r="B302" s="5">
        <v>13.193950061944665</v>
      </c>
      <c r="C302" s="5">
        <v>17.909250929169971</v>
      </c>
      <c r="D302" s="5">
        <v>52.176932122772882</v>
      </c>
      <c r="E302" s="5">
        <v>37.823067877227118</v>
      </c>
      <c r="F302" s="4">
        <v>0.95235595554422026</v>
      </c>
      <c r="G302" s="4">
        <v>17.7574867174561</v>
      </c>
      <c r="H302" s="5">
        <v>111.33470750886887</v>
      </c>
      <c r="I302" s="5">
        <v>74.228253745572886</v>
      </c>
      <c r="J302" s="5">
        <v>15.771746254427114</v>
      </c>
      <c r="K302" s="5">
        <v>0.9538692416975697</v>
      </c>
      <c r="L302" s="5">
        <v>0.95219050652056447</v>
      </c>
      <c r="M302" s="4">
        <v>0.81499999999999995</v>
      </c>
      <c r="N302" s="6">
        <v>1.3583333333333333E-2</v>
      </c>
      <c r="O302" s="6">
        <v>1.1138333333333332E-2</v>
      </c>
      <c r="P302" s="6">
        <v>2.4450000000000006E-3</v>
      </c>
      <c r="Q302" s="6">
        <v>1.4650927782540866</v>
      </c>
      <c r="R302" s="6"/>
      <c r="S302" s="7">
        <v>34.299999999999997</v>
      </c>
      <c r="T302" s="7">
        <v>108.5</v>
      </c>
      <c r="U302" s="7">
        <v>31.1</v>
      </c>
      <c r="V302" s="7">
        <v>896.585365853658</v>
      </c>
      <c r="W302" s="7">
        <v>9238.8562267613597</v>
      </c>
      <c r="X302" s="8">
        <v>4218.9996333333329</v>
      </c>
      <c r="Y302" s="7">
        <f>V302*COS(RADIANS(F302))</f>
        <v>896.46151329288512</v>
      </c>
      <c r="Z302" s="3">
        <f>X302/(Y302*5.41*2)*100</f>
        <v>43.496125954860112</v>
      </c>
    </row>
    <row r="303" spans="1:26" x14ac:dyDescent="0.3">
      <c r="A303" s="5">
        <v>14.78</v>
      </c>
      <c r="B303" s="5">
        <v>13.203950061944665</v>
      </c>
      <c r="C303" s="5">
        <v>18.059250929169977</v>
      </c>
      <c r="D303" s="5">
        <v>52.135210821532624</v>
      </c>
      <c r="E303" s="5">
        <v>37.864789178467376</v>
      </c>
      <c r="F303" s="4">
        <v>0.9515615206694833</v>
      </c>
      <c r="G303" s="4">
        <v>17.90612889753093</v>
      </c>
      <c r="H303" s="5">
        <v>111.29312906593918</v>
      </c>
      <c r="I303" s="5">
        <v>74.233602459212563</v>
      </c>
      <c r="J303" s="5">
        <v>15.766397540787437</v>
      </c>
      <c r="K303" s="5">
        <v>0.95345686999358292</v>
      </c>
      <c r="L303" s="5">
        <v>0.95139466361855285</v>
      </c>
      <c r="M303" s="4">
        <v>0.88525000000000009</v>
      </c>
      <c r="N303" s="6">
        <v>1.4754166666666669E-2</v>
      </c>
      <c r="O303" s="6">
        <v>1.2098416666666667E-2</v>
      </c>
      <c r="P303" s="6">
        <v>2.655750000000001E-3</v>
      </c>
      <c r="Q303" s="6">
        <v>1.3841035146451828</v>
      </c>
      <c r="R303" s="6"/>
      <c r="S303" s="7">
        <v>32.1</v>
      </c>
      <c r="T303" s="7">
        <v>106.8</v>
      </c>
      <c r="U303" s="7">
        <v>32.700000000000003</v>
      </c>
      <c r="V303" s="7">
        <v>902.56097560975604</v>
      </c>
      <c r="W303" s="7">
        <v>9292.6736259290028</v>
      </c>
      <c r="X303" s="8">
        <v>4613.5423424999999</v>
      </c>
      <c r="Y303" s="7">
        <f>V303*COS(RADIANS(F303))</f>
        <v>902.43650550577297</v>
      </c>
      <c r="Z303" s="3">
        <f>X303/(Y303*5.41*2)*100</f>
        <v>47.248779540732798</v>
      </c>
    </row>
    <row r="304" spans="1:26" x14ac:dyDescent="0.3">
      <c r="A304" s="5">
        <v>14.8</v>
      </c>
      <c r="B304" s="5">
        <v>13.223950061944667</v>
      </c>
      <c r="C304" s="5">
        <v>18.359250929169988</v>
      </c>
      <c r="D304" s="5">
        <v>52.050759503156499</v>
      </c>
      <c r="E304" s="5">
        <v>37.949240496843501</v>
      </c>
      <c r="F304" s="4">
        <v>0.94995348080800324</v>
      </c>
      <c r="G304" s="4">
        <v>18.203406367433193</v>
      </c>
      <c r="H304" s="5">
        <v>111.20921775766854</v>
      </c>
      <c r="I304" s="5">
        <v>74.244464002502681</v>
      </c>
      <c r="J304" s="5">
        <v>15.755535997497319</v>
      </c>
      <c r="K304" s="5">
        <v>0.9526300627185933</v>
      </c>
      <c r="L304" s="5">
        <v>0.94978380661694339</v>
      </c>
      <c r="M304" s="4">
        <v>0.94700000000000006</v>
      </c>
      <c r="N304" s="6">
        <v>1.5783333333333333E-2</v>
      </c>
      <c r="O304" s="6">
        <v>1.2942333333333332E-2</v>
      </c>
      <c r="P304" s="6">
        <v>2.8410000000000006E-3</v>
      </c>
      <c r="Q304" s="6">
        <v>1.0769382384059367</v>
      </c>
      <c r="R304" s="6"/>
      <c r="S304" s="7">
        <v>32.6</v>
      </c>
      <c r="T304" s="7">
        <v>99.5</v>
      </c>
      <c r="U304" s="7">
        <v>30.7</v>
      </c>
      <c r="V304" s="7">
        <v>902.19512195121899</v>
      </c>
      <c r="W304" s="7">
        <v>9273.2095497573737</v>
      </c>
      <c r="X304" s="8">
        <v>4420.0183300000008</v>
      </c>
      <c r="Y304" s="7">
        <f>V304*COS(RADIANS(F304))</f>
        <v>902.07112244883422</v>
      </c>
      <c r="Z304" s="3">
        <f>X304/(Y304*5.41*2)*100</f>
        <v>45.285172816454008</v>
      </c>
    </row>
    <row r="305" spans="1:26" x14ac:dyDescent="0.3">
      <c r="A305" s="5">
        <v>14.82</v>
      </c>
      <c r="B305" s="5">
        <v>13.243950061944666</v>
      </c>
      <c r="C305" s="5">
        <v>18.659250929169986</v>
      </c>
      <c r="D305" s="5">
        <v>51.964965163489211</v>
      </c>
      <c r="E305" s="5">
        <v>38.035034836510789</v>
      </c>
      <c r="F305" s="4">
        <v>0.94831991981706698</v>
      </c>
      <c r="G305" s="4">
        <v>18.500674488265179</v>
      </c>
      <c r="H305" s="5">
        <v>111.12431350792393</v>
      </c>
      <c r="I305" s="5">
        <v>74.255546162022057</v>
      </c>
      <c r="J305" s="5">
        <v>15.744453837977943</v>
      </c>
      <c r="K305" s="5">
        <v>0.95180045529504065</v>
      </c>
      <c r="L305" s="5">
        <v>0.94814742704009336</v>
      </c>
      <c r="M305" s="4">
        <v>1.1714166666666668</v>
      </c>
      <c r="N305" s="6">
        <v>1.9523611111111113E-2</v>
      </c>
      <c r="O305" s="6">
        <v>1.6009361111111113E-2</v>
      </c>
      <c r="P305" s="6">
        <v>3.5142500000000013E-3</v>
      </c>
      <c r="Q305" s="6">
        <v>0.87870000000000004</v>
      </c>
      <c r="R305" s="6"/>
      <c r="S305" s="7">
        <v>33.4</v>
      </c>
      <c r="T305" s="7">
        <v>94.6</v>
      </c>
      <c r="U305" s="7">
        <v>29.5</v>
      </c>
      <c r="V305" s="7">
        <v>901.82926829268297</v>
      </c>
      <c r="W305" s="7">
        <v>9253.5091746647358</v>
      </c>
      <c r="X305" s="8">
        <v>4101.3293594000006</v>
      </c>
      <c r="Y305" s="7">
        <f>V305*COS(RADIANS(F305))</f>
        <v>901.70574498933252</v>
      </c>
      <c r="Z305" s="3">
        <f>X305/(Y305*5.41*2)*100</f>
        <v>42.037080798712736</v>
      </c>
    </row>
    <row r="306" spans="1:26" x14ac:dyDescent="0.3">
      <c r="A306" s="5">
        <v>14.83</v>
      </c>
      <c r="B306" s="5">
        <v>13.253950061944666</v>
      </c>
      <c r="C306" s="5">
        <v>18.809250929169991</v>
      </c>
      <c r="D306" s="5">
        <v>51.921565094264622</v>
      </c>
      <c r="E306" s="5">
        <v>38.078434905735378</v>
      </c>
      <c r="F306" s="4">
        <v>0.94749358370864056</v>
      </c>
      <c r="G306" s="4">
        <v>18.64930498145505</v>
      </c>
      <c r="H306" s="5">
        <v>111.08149389250931</v>
      </c>
      <c r="I306" s="5">
        <v>74.261170657264287</v>
      </c>
      <c r="J306" s="5">
        <v>15.738829342735713</v>
      </c>
      <c r="K306" s="5">
        <v>0.95138458324543052</v>
      </c>
      <c r="L306" s="5">
        <v>0.9473196810971678</v>
      </c>
      <c r="M306" s="4">
        <v>1.2012500000000002</v>
      </c>
      <c r="N306" s="6">
        <v>2.0020833333333335E-2</v>
      </c>
      <c r="O306" s="6">
        <v>1.6417083333333332E-2</v>
      </c>
      <c r="P306" s="6">
        <v>3.603750000000001E-3</v>
      </c>
      <c r="Q306" s="6">
        <v>0.87870000000000004</v>
      </c>
      <c r="R306" s="6"/>
      <c r="S306" s="7">
        <v>34.1</v>
      </c>
      <c r="T306" s="7">
        <v>89.9</v>
      </c>
      <c r="U306" s="7">
        <v>29.6</v>
      </c>
      <c r="V306" s="7">
        <v>901.46341463414603</v>
      </c>
      <c r="W306" s="7">
        <v>9241.6952702167782</v>
      </c>
      <c r="X306" s="8">
        <v>3834.6826244999997</v>
      </c>
      <c r="Y306" s="7">
        <f>V306*COS(RADIANS(F306))</f>
        <v>901.3401565243181</v>
      </c>
      <c r="Z306" s="3">
        <f>X306/(Y306*5.41*2)*100</f>
        <v>39.319994159643294</v>
      </c>
    </row>
    <row r="307" spans="1:26" x14ac:dyDescent="0.3">
      <c r="A307" s="5">
        <v>14.85</v>
      </c>
      <c r="B307" s="5">
        <v>13.273950061944666</v>
      </c>
      <c r="C307" s="5">
        <v>19.109250929169974</v>
      </c>
      <c r="D307" s="5">
        <v>51.833760644327555</v>
      </c>
      <c r="E307" s="5">
        <v>38.166239355672445</v>
      </c>
      <c r="F307" s="4">
        <v>0.94582183030253053</v>
      </c>
      <c r="G307" s="4">
        <v>18.946558709430299</v>
      </c>
      <c r="H307" s="5">
        <v>110.99512941252522</v>
      </c>
      <c r="I307" s="5">
        <v>74.272587874236137</v>
      </c>
      <c r="J307" s="5">
        <v>15.727412125763863</v>
      </c>
      <c r="K307" s="5">
        <v>0.95055066552549639</v>
      </c>
      <c r="L307" s="5">
        <v>0.94564510694024395</v>
      </c>
      <c r="M307" s="4">
        <v>1.1993333333333334</v>
      </c>
      <c r="N307" s="6">
        <v>1.9988888888888889E-2</v>
      </c>
      <c r="O307" s="6">
        <v>1.6390888888888889E-2</v>
      </c>
      <c r="P307" s="6">
        <v>3.5980000000000009E-3</v>
      </c>
      <c r="Q307" s="6">
        <v>0.87870000000000004</v>
      </c>
      <c r="R307" s="6"/>
      <c r="S307" s="7">
        <v>31.2</v>
      </c>
      <c r="T307" s="7">
        <v>86</v>
      </c>
      <c r="U307" s="7">
        <v>30.8</v>
      </c>
      <c r="V307" s="7">
        <v>899.75609756097504</v>
      </c>
      <c r="W307" s="7">
        <v>9207.9169366070437</v>
      </c>
      <c r="X307" s="8">
        <v>3759.9518967111107</v>
      </c>
      <c r="Y307" s="7">
        <f>V307*COS(RADIANS(F307))</f>
        <v>899.63350663003337</v>
      </c>
      <c r="Z307" s="3">
        <f>X307/(Y307*5.41*2)*100</f>
        <v>38.626860019752684</v>
      </c>
    </row>
    <row r="308" spans="1:26" x14ac:dyDescent="0.3">
      <c r="A308" s="5">
        <v>14.87</v>
      </c>
      <c r="B308" s="5">
        <v>13.293950061944665</v>
      </c>
      <c r="C308" s="5">
        <v>19.409250929169971</v>
      </c>
      <c r="D308" s="5">
        <v>51.74461912223267</v>
      </c>
      <c r="E308" s="5">
        <v>38.25538087776733</v>
      </c>
      <c r="F308" s="4">
        <v>0.94412467591337779</v>
      </c>
      <c r="G308" s="4">
        <v>19.243802592485654</v>
      </c>
      <c r="H308" s="5">
        <v>110.9078109139697</v>
      </c>
      <c r="I308" s="5">
        <v>74.284231290026213</v>
      </c>
      <c r="J308" s="5">
        <v>15.715768709973787</v>
      </c>
      <c r="K308" s="5">
        <v>0.94971379986512605</v>
      </c>
      <c r="L308" s="5">
        <v>0.94394513035956784</v>
      </c>
      <c r="M308" s="4">
        <v>1.6731666666666669</v>
      </c>
      <c r="N308" s="6">
        <v>2.7886111111111115E-2</v>
      </c>
      <c r="O308" s="6">
        <v>2.2866611111111112E-2</v>
      </c>
      <c r="P308" s="6">
        <v>5.0195000000000023E-3</v>
      </c>
      <c r="Q308" s="6">
        <v>0.87870000000000004</v>
      </c>
      <c r="R308" s="6"/>
      <c r="S308" s="7">
        <v>30.9</v>
      </c>
      <c r="T308" s="7">
        <v>88</v>
      </c>
      <c r="U308" s="7">
        <v>32</v>
      </c>
      <c r="V308" s="7">
        <v>899.39024390243901</v>
      </c>
      <c r="W308" s="7">
        <v>9187.6571739265564</v>
      </c>
      <c r="X308" s="8">
        <v>5465.5911077444453</v>
      </c>
      <c r="Y308" s="7">
        <f>V308*COS(RADIANS(F308))</f>
        <v>899.26814218232983</v>
      </c>
      <c r="Z308" s="3">
        <f>X308/(Y308*5.41*2)*100</f>
        <v>56.172101137901109</v>
      </c>
    </row>
    <row r="309" spans="1:26" x14ac:dyDescent="0.3">
      <c r="A309" s="5">
        <v>14.88</v>
      </c>
      <c r="B309" s="5">
        <v>13.303950061944667</v>
      </c>
      <c r="C309" s="5">
        <v>19.559250929169991</v>
      </c>
      <c r="D309" s="5">
        <v>51.699547721402169</v>
      </c>
      <c r="E309" s="5">
        <v>38.300452278597831</v>
      </c>
      <c r="F309" s="4">
        <v>0.94326658875407687</v>
      </c>
      <c r="G309" s="4">
        <v>19.392420778942526</v>
      </c>
      <c r="H309" s="5">
        <v>110.86379877539798</v>
      </c>
      <c r="I309" s="5">
        <v>74.290138545553589</v>
      </c>
      <c r="J309" s="5">
        <v>15.709861454446411</v>
      </c>
      <c r="K309" s="5">
        <v>0.94929424271961493</v>
      </c>
      <c r="L309" s="5">
        <v>0.94308563156488745</v>
      </c>
      <c r="M309" s="4">
        <v>1.6040833333333333</v>
      </c>
      <c r="N309" s="6">
        <v>2.6734722222222222E-2</v>
      </c>
      <c r="O309" s="6">
        <v>2.1922472222222222E-2</v>
      </c>
      <c r="P309" s="6">
        <v>4.8122500000000014E-3</v>
      </c>
      <c r="Q309" s="6">
        <v>0.87870000000000004</v>
      </c>
      <c r="R309" s="6"/>
      <c r="S309" s="7">
        <v>29.4</v>
      </c>
      <c r="T309" s="7">
        <v>88.7</v>
      </c>
      <c r="U309" s="7">
        <v>31.2</v>
      </c>
      <c r="V309" s="7">
        <v>898.17073170731703</v>
      </c>
      <c r="W309" s="7">
        <v>9166.8602647805201</v>
      </c>
      <c r="X309" s="8">
        <v>5441.810895227778</v>
      </c>
      <c r="Y309" s="7">
        <f>V309*COS(RADIANS(F309))</f>
        <v>898.04901709151216</v>
      </c>
      <c r="Z309" s="3">
        <f>X309/(Y309*5.41*2)*100</f>
        <v>56.003625551525815</v>
      </c>
    </row>
    <row r="310" spans="1:26" x14ac:dyDescent="0.3">
      <c r="A310" s="5"/>
      <c r="B310" s="5"/>
      <c r="C310" s="5"/>
      <c r="D310" s="5"/>
      <c r="E310" s="5"/>
      <c r="O310" s="7"/>
      <c r="P310" s="7"/>
      <c r="Q310" s="7"/>
    </row>
    <row r="311" spans="1:26" x14ac:dyDescent="0.3">
      <c r="A311" s="5"/>
      <c r="B311" s="5"/>
      <c r="C311" s="5"/>
      <c r="D311" s="5"/>
      <c r="E311" s="5"/>
      <c r="O311" s="7"/>
      <c r="P311" s="7"/>
      <c r="Q311" s="7"/>
    </row>
    <row r="312" spans="1:26" x14ac:dyDescent="0.3">
      <c r="A312" s="5"/>
      <c r="B312" s="5"/>
      <c r="C312" s="5"/>
      <c r="D312" s="5"/>
      <c r="E312" s="5"/>
      <c r="O312" s="7"/>
      <c r="P312" s="7"/>
      <c r="Q312" s="7"/>
    </row>
    <row r="313" spans="1:26" x14ac:dyDescent="0.3">
      <c r="A313" s="5"/>
      <c r="B313" s="5"/>
      <c r="C313" s="5"/>
      <c r="D313" s="5"/>
      <c r="E313" s="5"/>
      <c r="O313" s="7"/>
      <c r="P313" s="7"/>
      <c r="Q313" s="7"/>
    </row>
    <row r="314" spans="1:26" x14ac:dyDescent="0.3">
      <c r="A314" s="5"/>
      <c r="B314" s="5"/>
      <c r="C314" s="5"/>
      <c r="D314" s="5"/>
      <c r="E314" s="5"/>
      <c r="O314" s="7"/>
      <c r="P314" s="7"/>
      <c r="Q314" s="7"/>
    </row>
    <row r="315" spans="1:26" x14ac:dyDescent="0.3">
      <c r="A315" s="5"/>
      <c r="B315" s="5"/>
      <c r="C315" s="5"/>
      <c r="D315" s="5"/>
      <c r="E315" s="5"/>
      <c r="O315" s="7"/>
      <c r="P315" s="7"/>
      <c r="Q315" s="7"/>
    </row>
    <row r="316" spans="1:26" x14ac:dyDescent="0.3">
      <c r="A316" s="5"/>
      <c r="B316" s="5"/>
      <c r="C316" s="5"/>
      <c r="D316" s="5"/>
      <c r="E316" s="5"/>
    </row>
    <row r="317" spans="1:26" x14ac:dyDescent="0.3">
      <c r="A317" s="5"/>
      <c r="B317" s="5"/>
      <c r="C317" s="5"/>
      <c r="D317" s="5"/>
      <c r="E317" s="5"/>
    </row>
    <row r="318" spans="1:26" x14ac:dyDescent="0.3">
      <c r="A318" s="5"/>
      <c r="B318" s="5"/>
      <c r="C318" s="5"/>
      <c r="D318" s="5"/>
      <c r="E318" s="5"/>
    </row>
    <row r="319" spans="1:26" x14ac:dyDescent="0.3">
      <c r="A319" s="5"/>
      <c r="B319" s="5"/>
      <c r="C319" s="5"/>
      <c r="D319" s="5"/>
      <c r="E319" s="5"/>
    </row>
    <row r="320" spans="1:26" x14ac:dyDescent="0.3">
      <c r="A320" s="5"/>
      <c r="B320" s="5"/>
      <c r="C320" s="5"/>
      <c r="D320" s="5"/>
      <c r="E320" s="5"/>
    </row>
    <row r="321" spans="1:5" x14ac:dyDescent="0.3">
      <c r="A321" s="5"/>
      <c r="B321" s="5"/>
      <c r="C321" s="5"/>
      <c r="D321" s="5"/>
      <c r="E321" s="5"/>
    </row>
    <row r="322" spans="1:5" x14ac:dyDescent="0.3">
      <c r="A322" s="5"/>
      <c r="B322" s="5"/>
      <c r="C322" s="5"/>
      <c r="D322" s="5"/>
      <c r="E322" s="5"/>
    </row>
    <row r="323" spans="1:5" x14ac:dyDescent="0.3">
      <c r="A323" s="5"/>
      <c r="B323" s="5"/>
      <c r="C323" s="5"/>
      <c r="D323" s="5"/>
      <c r="E323" s="5"/>
    </row>
    <row r="324" spans="1:5" x14ac:dyDescent="0.3">
      <c r="A324" s="5"/>
      <c r="B324" s="5"/>
      <c r="C324" s="5"/>
      <c r="D324" s="5"/>
      <c r="E324" s="5"/>
    </row>
    <row r="325" spans="1:5" x14ac:dyDescent="0.3">
      <c r="A325" s="5"/>
      <c r="B325" s="5"/>
      <c r="C325" s="5"/>
      <c r="D325" s="5"/>
      <c r="E325" s="5"/>
    </row>
    <row r="326" spans="1:5" x14ac:dyDescent="0.3">
      <c r="A326" s="5"/>
      <c r="B326" s="5"/>
      <c r="C326" s="5"/>
      <c r="D326" s="5"/>
      <c r="E326" s="5"/>
    </row>
    <row r="327" spans="1:5" x14ac:dyDescent="0.3">
      <c r="A327" s="5"/>
      <c r="B327" s="5"/>
      <c r="C327" s="5"/>
      <c r="D327" s="5"/>
      <c r="E327" s="5"/>
    </row>
    <row r="328" spans="1:5" x14ac:dyDescent="0.3">
      <c r="A328" s="5"/>
      <c r="B328" s="5"/>
      <c r="C328" s="5"/>
      <c r="D328" s="5"/>
      <c r="E328" s="5"/>
    </row>
    <row r="329" spans="1:5" x14ac:dyDescent="0.3">
      <c r="A329" s="5"/>
      <c r="B329" s="5"/>
      <c r="C329" s="5"/>
      <c r="D329" s="5"/>
      <c r="E329" s="5"/>
    </row>
    <row r="330" spans="1:5" x14ac:dyDescent="0.3">
      <c r="A330" s="5"/>
      <c r="B330" s="5"/>
      <c r="C330" s="5"/>
      <c r="D330" s="5"/>
      <c r="E330" s="5"/>
    </row>
    <row r="331" spans="1:5" x14ac:dyDescent="0.3">
      <c r="A331" s="5"/>
      <c r="B331" s="5"/>
      <c r="C331" s="5"/>
      <c r="D331" s="5"/>
      <c r="E331" s="5"/>
    </row>
    <row r="332" spans="1:5" x14ac:dyDescent="0.3">
      <c r="A332" s="5"/>
      <c r="B332" s="5"/>
      <c r="C332" s="5"/>
      <c r="D332" s="5"/>
      <c r="E332" s="5"/>
    </row>
    <row r="333" spans="1:5" x14ac:dyDescent="0.3">
      <c r="A333" s="5"/>
      <c r="B333" s="5"/>
      <c r="C333" s="5"/>
      <c r="D333" s="5"/>
      <c r="E333" s="5"/>
    </row>
    <row r="334" spans="1:5" x14ac:dyDescent="0.3">
      <c r="A334" s="5"/>
      <c r="B334" s="5"/>
      <c r="C334" s="5"/>
      <c r="D334" s="5"/>
      <c r="E334" s="5"/>
    </row>
    <row r="335" spans="1:5" x14ac:dyDescent="0.3">
      <c r="A335" s="5"/>
      <c r="B335" s="5"/>
      <c r="C335" s="5"/>
      <c r="D335" s="5"/>
      <c r="E335" s="5"/>
    </row>
    <row r="336" spans="1:5" x14ac:dyDescent="0.3">
      <c r="A336" s="5"/>
      <c r="B336" s="5"/>
      <c r="C336" s="5"/>
      <c r="D336" s="5"/>
      <c r="E336" s="5"/>
    </row>
    <row r="337" spans="1:5" x14ac:dyDescent="0.3">
      <c r="A337" s="5"/>
      <c r="B337" s="5"/>
      <c r="C337" s="5"/>
      <c r="D337" s="5"/>
      <c r="E337" s="5"/>
    </row>
    <row r="338" spans="1:5" x14ac:dyDescent="0.3">
      <c r="A338" s="5"/>
      <c r="B338" s="5"/>
      <c r="C338" s="5"/>
      <c r="D338" s="5"/>
      <c r="E338" s="5"/>
    </row>
    <row r="339" spans="1:5" x14ac:dyDescent="0.3">
      <c r="A339" s="5"/>
      <c r="B339" s="5"/>
      <c r="C339" s="5"/>
      <c r="D339" s="5"/>
      <c r="E339" s="5"/>
    </row>
    <row r="340" spans="1:5" x14ac:dyDescent="0.3">
      <c r="A340" s="5"/>
      <c r="B340" s="5"/>
      <c r="C340" s="5"/>
      <c r="D340" s="5"/>
      <c r="E340" s="5"/>
    </row>
    <row r="341" spans="1:5" x14ac:dyDescent="0.3">
      <c r="A341" s="5"/>
      <c r="B341" s="5"/>
      <c r="C341" s="5"/>
      <c r="D341" s="5"/>
      <c r="E341" s="5"/>
    </row>
    <row r="342" spans="1:5" x14ac:dyDescent="0.3">
      <c r="A342" s="5"/>
      <c r="B342" s="5"/>
      <c r="C342" s="5"/>
      <c r="D342" s="5"/>
      <c r="E342" s="5"/>
    </row>
    <row r="343" spans="1:5" x14ac:dyDescent="0.3">
      <c r="A343" s="5"/>
      <c r="B343" s="5"/>
      <c r="C343" s="5"/>
      <c r="D343" s="5"/>
      <c r="E343" s="5"/>
    </row>
    <row r="344" spans="1:5" x14ac:dyDescent="0.3">
      <c r="A344" s="5"/>
      <c r="B344" s="5"/>
      <c r="C344" s="5"/>
      <c r="D344" s="5"/>
      <c r="E344" s="5"/>
    </row>
    <row r="345" spans="1:5" x14ac:dyDescent="0.3">
      <c r="A345" s="5"/>
      <c r="B345" s="5"/>
      <c r="C345" s="5"/>
      <c r="D345" s="5"/>
      <c r="E345" s="5"/>
    </row>
    <row r="346" spans="1:5" x14ac:dyDescent="0.3">
      <c r="A346" s="5"/>
      <c r="B346" s="5"/>
      <c r="C346" s="5"/>
      <c r="D346" s="5"/>
      <c r="E346" s="5"/>
    </row>
    <row r="347" spans="1:5" x14ac:dyDescent="0.3">
      <c r="A347" s="5"/>
      <c r="B347" s="5"/>
      <c r="C347" s="5"/>
      <c r="D347" s="5"/>
      <c r="E347" s="5"/>
    </row>
    <row r="348" spans="1:5" x14ac:dyDescent="0.3">
      <c r="A348" s="5"/>
      <c r="B348" s="5"/>
      <c r="C348" s="5"/>
      <c r="D348" s="5"/>
      <c r="E348" s="5"/>
    </row>
    <row r="349" spans="1:5" x14ac:dyDescent="0.3">
      <c r="A349" s="5"/>
      <c r="B349" s="5"/>
      <c r="C349" s="5"/>
      <c r="D349" s="5"/>
      <c r="E349" s="5"/>
    </row>
    <row r="350" spans="1:5" x14ac:dyDescent="0.3">
      <c r="A350" s="5"/>
      <c r="B350" s="5"/>
      <c r="C350" s="5"/>
      <c r="D350" s="5"/>
      <c r="E350" s="5"/>
    </row>
    <row r="351" spans="1:5" x14ac:dyDescent="0.3">
      <c r="A351" s="5"/>
      <c r="B351" s="5"/>
      <c r="C351" s="5"/>
      <c r="D351" s="5"/>
      <c r="E351" s="5"/>
    </row>
    <row r="352" spans="1:5" x14ac:dyDescent="0.3">
      <c r="A352" s="5"/>
      <c r="B352" s="5"/>
      <c r="C352" s="5"/>
      <c r="D352" s="5"/>
      <c r="E352" s="5"/>
    </row>
    <row r="353" spans="1:5" x14ac:dyDescent="0.3">
      <c r="A353" s="5"/>
      <c r="B353" s="5"/>
      <c r="C353" s="5"/>
      <c r="D353" s="5"/>
      <c r="E353" s="5"/>
    </row>
    <row r="354" spans="1:5" x14ac:dyDescent="0.3">
      <c r="A354" s="5"/>
      <c r="B354" s="5"/>
      <c r="C354" s="5"/>
      <c r="D354" s="5"/>
      <c r="E354" s="5"/>
    </row>
    <row r="355" spans="1:5" x14ac:dyDescent="0.3">
      <c r="A355" s="5"/>
      <c r="B355" s="5"/>
      <c r="C355" s="5"/>
      <c r="D355" s="5"/>
      <c r="E355" s="5"/>
    </row>
    <row r="356" spans="1:5" x14ac:dyDescent="0.3">
      <c r="A356" s="5"/>
      <c r="B356" s="5"/>
      <c r="C356" s="5"/>
      <c r="D356" s="5"/>
      <c r="E356" s="5"/>
    </row>
    <row r="357" spans="1:5" x14ac:dyDescent="0.3">
      <c r="A357" s="5"/>
      <c r="B357" s="5"/>
      <c r="C357" s="5"/>
      <c r="D357" s="5"/>
      <c r="E357" s="5"/>
    </row>
    <row r="358" spans="1:5" x14ac:dyDescent="0.3">
      <c r="A358" s="5"/>
      <c r="B358" s="5"/>
      <c r="C358" s="5"/>
      <c r="D358" s="5"/>
      <c r="E358" s="5"/>
    </row>
    <row r="359" spans="1:5" x14ac:dyDescent="0.3">
      <c r="A359" s="5"/>
      <c r="B359" s="5"/>
      <c r="C359" s="5"/>
      <c r="D359" s="5"/>
      <c r="E359" s="5"/>
    </row>
    <row r="360" spans="1:5" x14ac:dyDescent="0.3">
      <c r="A360" s="5"/>
      <c r="B360" s="5"/>
      <c r="C360" s="5"/>
      <c r="D360" s="5"/>
      <c r="E360" s="5"/>
    </row>
    <row r="361" spans="1:5" x14ac:dyDescent="0.3">
      <c r="A361" s="5"/>
      <c r="B361" s="5"/>
      <c r="C361" s="5"/>
      <c r="D361" s="5"/>
      <c r="E361" s="5"/>
    </row>
    <row r="362" spans="1:5" x14ac:dyDescent="0.3">
      <c r="A362" s="5"/>
      <c r="B362" s="5"/>
      <c r="C362" s="5"/>
      <c r="D362" s="5"/>
      <c r="E362" s="5"/>
    </row>
    <row r="363" spans="1:5" x14ac:dyDescent="0.3">
      <c r="A363" s="5"/>
      <c r="B363" s="5"/>
      <c r="C363" s="5"/>
      <c r="D363" s="5"/>
      <c r="E363" s="5"/>
    </row>
    <row r="364" spans="1:5" x14ac:dyDescent="0.3">
      <c r="A364" s="5"/>
      <c r="B364" s="5"/>
      <c r="C364" s="5"/>
      <c r="D364" s="5"/>
      <c r="E364" s="5"/>
    </row>
    <row r="365" spans="1:5" x14ac:dyDescent="0.3">
      <c r="A365" s="5"/>
      <c r="B365" s="5"/>
      <c r="C365" s="5"/>
      <c r="D365" s="5"/>
      <c r="E365" s="5"/>
    </row>
    <row r="366" spans="1:5" x14ac:dyDescent="0.3">
      <c r="A366" s="5"/>
      <c r="B366" s="5"/>
      <c r="C366" s="5"/>
      <c r="D366" s="5"/>
      <c r="E366" s="5"/>
    </row>
    <row r="367" spans="1:5" x14ac:dyDescent="0.3">
      <c r="A367" s="5"/>
      <c r="B367" s="5"/>
      <c r="C367" s="5"/>
      <c r="D367" s="5"/>
      <c r="E367" s="5"/>
    </row>
    <row r="368" spans="1:5" x14ac:dyDescent="0.3">
      <c r="A368" s="5"/>
      <c r="B368" s="5"/>
      <c r="C368" s="5"/>
      <c r="D368" s="5"/>
      <c r="E368" s="5"/>
    </row>
    <row r="369" spans="1:5" x14ac:dyDescent="0.3">
      <c r="A369" s="5"/>
      <c r="B369" s="5"/>
      <c r="C369" s="5"/>
      <c r="D369" s="5"/>
      <c r="E369" s="5"/>
    </row>
    <row r="370" spans="1:5" x14ac:dyDescent="0.3">
      <c r="A370" s="5"/>
      <c r="B370" s="5"/>
      <c r="C370" s="5"/>
      <c r="D370" s="5"/>
      <c r="E370" s="5"/>
    </row>
    <row r="371" spans="1:5" x14ac:dyDescent="0.3">
      <c r="A371" s="5"/>
      <c r="B371" s="5"/>
      <c r="C371" s="5"/>
      <c r="D371" s="5"/>
      <c r="E371" s="5"/>
    </row>
    <row r="372" spans="1:5" x14ac:dyDescent="0.3">
      <c r="A372" s="5"/>
      <c r="B372" s="5"/>
      <c r="C372" s="5"/>
      <c r="D372" s="5"/>
      <c r="E372" s="5"/>
    </row>
    <row r="373" spans="1:5" x14ac:dyDescent="0.3">
      <c r="A373" s="5"/>
      <c r="B373" s="5"/>
      <c r="C373" s="5"/>
      <c r="D373" s="5"/>
      <c r="E373" s="5"/>
    </row>
    <row r="374" spans="1:5" x14ac:dyDescent="0.3">
      <c r="A374" s="5"/>
      <c r="B374" s="5"/>
      <c r="C374" s="5"/>
      <c r="D374" s="5"/>
      <c r="E374" s="5"/>
    </row>
    <row r="375" spans="1:5" x14ac:dyDescent="0.3">
      <c r="A375" s="5"/>
      <c r="B375" s="5"/>
      <c r="C375" s="5"/>
      <c r="D375" s="5"/>
      <c r="E375" s="5"/>
    </row>
    <row r="376" spans="1:5" x14ac:dyDescent="0.3">
      <c r="A376" s="5"/>
      <c r="B376" s="5"/>
      <c r="C376" s="5"/>
      <c r="D376" s="5"/>
      <c r="E376" s="5"/>
    </row>
    <row r="377" spans="1:5" x14ac:dyDescent="0.3">
      <c r="A377" s="5"/>
      <c r="B377" s="5"/>
      <c r="C377" s="5"/>
      <c r="D377" s="5"/>
      <c r="E377" s="5"/>
    </row>
    <row r="378" spans="1:5" x14ac:dyDescent="0.3">
      <c r="A378" s="5"/>
      <c r="B378" s="5"/>
      <c r="C378" s="5"/>
      <c r="D378" s="5"/>
      <c r="E378" s="5"/>
    </row>
    <row r="379" spans="1:5" x14ac:dyDescent="0.3">
      <c r="A379" s="5"/>
      <c r="B379" s="5"/>
      <c r="C379" s="5"/>
      <c r="D379" s="5"/>
      <c r="E379" s="5"/>
    </row>
    <row r="380" spans="1:5" x14ac:dyDescent="0.3">
      <c r="A380" s="5"/>
      <c r="B380" s="5"/>
      <c r="C380" s="5"/>
      <c r="D380" s="5"/>
      <c r="E380" s="5"/>
    </row>
    <row r="381" spans="1:5" x14ac:dyDescent="0.3">
      <c r="A381" s="5"/>
      <c r="B381" s="5"/>
      <c r="C381" s="5"/>
      <c r="D381" s="5"/>
      <c r="E381" s="5"/>
    </row>
    <row r="382" spans="1:5" x14ac:dyDescent="0.3">
      <c r="A382" s="5"/>
      <c r="B382" s="5"/>
      <c r="C382" s="5"/>
      <c r="D382" s="5"/>
      <c r="E382" s="5"/>
    </row>
    <row r="383" spans="1:5" x14ac:dyDescent="0.3">
      <c r="A383" s="5"/>
      <c r="B383" s="5"/>
      <c r="C383" s="5"/>
      <c r="D383" s="5"/>
      <c r="E383" s="5"/>
    </row>
    <row r="384" spans="1:5" x14ac:dyDescent="0.3">
      <c r="A384" s="5"/>
      <c r="B384" s="5"/>
      <c r="C384" s="5"/>
      <c r="D384" s="5"/>
      <c r="E384" s="5"/>
    </row>
    <row r="385" spans="1:5" x14ac:dyDescent="0.3">
      <c r="A385" s="5"/>
      <c r="B385" s="5"/>
      <c r="C385" s="5"/>
      <c r="D385" s="5"/>
      <c r="E385" s="5"/>
    </row>
    <row r="386" spans="1:5" x14ac:dyDescent="0.3">
      <c r="A386" s="5"/>
      <c r="B386" s="5"/>
      <c r="C386" s="5"/>
      <c r="D386" s="5"/>
      <c r="E386" s="5"/>
    </row>
    <row r="387" spans="1:5" x14ac:dyDescent="0.3">
      <c r="A387" s="5"/>
      <c r="B387" s="5"/>
      <c r="C387" s="5"/>
      <c r="D387" s="5"/>
      <c r="E387" s="5"/>
    </row>
    <row r="388" spans="1:5" x14ac:dyDescent="0.3">
      <c r="A388" s="5"/>
      <c r="B388" s="5"/>
      <c r="C388" s="5"/>
      <c r="D388" s="5"/>
      <c r="E388" s="5"/>
    </row>
    <row r="389" spans="1:5" x14ac:dyDescent="0.3">
      <c r="A389" s="5"/>
      <c r="B389" s="5"/>
      <c r="C389" s="5"/>
      <c r="D389" s="5"/>
      <c r="E389" s="5"/>
    </row>
    <row r="390" spans="1:5" x14ac:dyDescent="0.3">
      <c r="A390" s="5"/>
      <c r="B390" s="5"/>
      <c r="C390" s="5"/>
      <c r="D390" s="5"/>
      <c r="E390" s="5"/>
    </row>
    <row r="391" spans="1:5" x14ac:dyDescent="0.3">
      <c r="A391" s="5"/>
      <c r="B391" s="5"/>
      <c r="C391" s="5"/>
      <c r="D391" s="5"/>
      <c r="E391" s="5"/>
    </row>
    <row r="392" spans="1:5" x14ac:dyDescent="0.3">
      <c r="A392" s="5"/>
      <c r="B392" s="5"/>
      <c r="C392" s="5"/>
      <c r="D392" s="5"/>
      <c r="E392" s="5"/>
    </row>
    <row r="393" spans="1:5" x14ac:dyDescent="0.3">
      <c r="A393" s="5"/>
      <c r="B393" s="5"/>
      <c r="C393" s="5"/>
      <c r="D393" s="5"/>
      <c r="E393" s="5"/>
    </row>
    <row r="394" spans="1:5" x14ac:dyDescent="0.3">
      <c r="A394" s="5"/>
      <c r="B394" s="5"/>
      <c r="C394" s="5"/>
      <c r="D394" s="5"/>
      <c r="E394" s="5"/>
    </row>
    <row r="395" spans="1:5" x14ac:dyDescent="0.3">
      <c r="A395" s="5"/>
      <c r="B395" s="5"/>
      <c r="C395" s="5"/>
      <c r="D395" s="5"/>
      <c r="E395" s="5"/>
    </row>
    <row r="396" spans="1:5" x14ac:dyDescent="0.3">
      <c r="A396" s="5"/>
      <c r="B396" s="5"/>
      <c r="C396" s="5"/>
      <c r="D396" s="5"/>
      <c r="E396" s="5"/>
    </row>
    <row r="397" spans="1:5" x14ac:dyDescent="0.3">
      <c r="A397" s="5"/>
      <c r="B397" s="5"/>
      <c r="C397" s="5"/>
      <c r="D397" s="5"/>
      <c r="E397" s="5"/>
    </row>
    <row r="398" spans="1:5" x14ac:dyDescent="0.3">
      <c r="A398" s="5"/>
      <c r="B398" s="5"/>
      <c r="C398" s="5"/>
      <c r="D398" s="5"/>
      <c r="E398" s="5"/>
    </row>
    <row r="399" spans="1:5" x14ac:dyDescent="0.3">
      <c r="A399" s="5"/>
      <c r="B399" s="5"/>
      <c r="C399" s="5"/>
      <c r="D399" s="5"/>
      <c r="E399" s="5"/>
    </row>
    <row r="400" spans="1:5" x14ac:dyDescent="0.3">
      <c r="A400" s="5"/>
      <c r="B400" s="5"/>
      <c r="C400" s="5"/>
      <c r="D400" s="5"/>
      <c r="E400" s="5"/>
    </row>
    <row r="401" spans="1:5" x14ac:dyDescent="0.3">
      <c r="A401" s="5"/>
      <c r="B401" s="5"/>
      <c r="C401" s="5"/>
      <c r="D401" s="5"/>
      <c r="E401" s="5"/>
    </row>
    <row r="402" spans="1:5" x14ac:dyDescent="0.3">
      <c r="A402" s="5"/>
      <c r="B402" s="5"/>
      <c r="C402" s="5"/>
      <c r="D402" s="5"/>
      <c r="E402" s="5"/>
    </row>
    <row r="403" spans="1:5" x14ac:dyDescent="0.3">
      <c r="A403" s="5"/>
      <c r="B403" s="5"/>
      <c r="C403" s="5"/>
      <c r="D403" s="5"/>
      <c r="E403" s="5"/>
    </row>
    <row r="404" spans="1:5" x14ac:dyDescent="0.3">
      <c r="A404" s="5"/>
      <c r="B404" s="5"/>
      <c r="C404" s="5"/>
      <c r="D404" s="5"/>
      <c r="E404" s="5"/>
    </row>
    <row r="405" spans="1:5" x14ac:dyDescent="0.3">
      <c r="A405" s="5"/>
      <c r="B405" s="5"/>
      <c r="C405" s="5"/>
      <c r="D405" s="5"/>
      <c r="E405" s="5"/>
    </row>
    <row r="406" spans="1:5" x14ac:dyDescent="0.3">
      <c r="A406" s="5"/>
      <c r="B406" s="5"/>
      <c r="C406" s="5"/>
      <c r="D406" s="5"/>
      <c r="E406" s="5"/>
    </row>
    <row r="407" spans="1:5" x14ac:dyDescent="0.3">
      <c r="A407" s="5"/>
      <c r="B407" s="5"/>
      <c r="C407" s="5"/>
      <c r="D407" s="5"/>
      <c r="E407" s="5"/>
    </row>
    <row r="408" spans="1:5" x14ac:dyDescent="0.3">
      <c r="A408" s="5"/>
      <c r="B408" s="5"/>
      <c r="C408" s="5"/>
      <c r="D408" s="5"/>
      <c r="E408" s="5"/>
    </row>
    <row r="409" spans="1:5" x14ac:dyDescent="0.3">
      <c r="A409" s="5"/>
      <c r="B409" s="5"/>
      <c r="C409" s="5"/>
      <c r="D409" s="5"/>
      <c r="E409" s="5"/>
    </row>
    <row r="410" spans="1:5" x14ac:dyDescent="0.3">
      <c r="A410" s="5"/>
      <c r="B410" s="5"/>
      <c r="C410" s="5"/>
      <c r="D410" s="5"/>
      <c r="E410" s="5"/>
    </row>
    <row r="411" spans="1:5" x14ac:dyDescent="0.3">
      <c r="A411" s="5"/>
      <c r="B411" s="5"/>
      <c r="C411" s="5"/>
      <c r="D411" s="5"/>
      <c r="E411" s="5"/>
    </row>
    <row r="412" spans="1:5" x14ac:dyDescent="0.3">
      <c r="A412" s="5"/>
      <c r="B412" s="5"/>
      <c r="C412" s="5"/>
      <c r="D412" s="5"/>
      <c r="E412" s="5"/>
    </row>
    <row r="413" spans="1:5" x14ac:dyDescent="0.3">
      <c r="A413" s="5"/>
      <c r="B413" s="5"/>
      <c r="C413" s="5"/>
      <c r="D413" s="5"/>
      <c r="E413" s="5"/>
    </row>
    <row r="414" spans="1:5" x14ac:dyDescent="0.3">
      <c r="A414" s="5"/>
      <c r="B414" s="5"/>
      <c r="C414" s="5"/>
      <c r="D414" s="5"/>
      <c r="E414" s="5"/>
    </row>
    <row r="415" spans="1:5" x14ac:dyDescent="0.3">
      <c r="A415" s="5"/>
      <c r="B415" s="5"/>
      <c r="C415" s="5"/>
      <c r="D415" s="5"/>
      <c r="E415" s="5"/>
    </row>
    <row r="416" spans="1:5" x14ac:dyDescent="0.3">
      <c r="A416" s="5"/>
      <c r="B416" s="5"/>
      <c r="C416" s="5"/>
      <c r="D416" s="5"/>
      <c r="E416" s="5"/>
    </row>
    <row r="417" spans="1:5" x14ac:dyDescent="0.3">
      <c r="A417" s="5"/>
      <c r="B417" s="5"/>
      <c r="C417" s="5"/>
      <c r="D417" s="5"/>
      <c r="E417" s="5"/>
    </row>
    <row r="418" spans="1:5" x14ac:dyDescent="0.3">
      <c r="A418" s="5"/>
      <c r="B418" s="5"/>
      <c r="C418" s="5"/>
      <c r="D418" s="5"/>
      <c r="E418" s="5"/>
    </row>
    <row r="419" spans="1:5" x14ac:dyDescent="0.3">
      <c r="A419" s="5"/>
      <c r="B419" s="5"/>
      <c r="C419" s="5"/>
      <c r="D419" s="5"/>
      <c r="E419" s="5"/>
    </row>
    <row r="420" spans="1:5" x14ac:dyDescent="0.3">
      <c r="A420" s="5"/>
      <c r="B420" s="5"/>
      <c r="C420" s="5"/>
      <c r="D420" s="5"/>
      <c r="E420" s="5"/>
    </row>
    <row r="421" spans="1:5" x14ac:dyDescent="0.3">
      <c r="A421" s="5"/>
      <c r="B421" s="5"/>
      <c r="C421" s="5"/>
      <c r="D421" s="5"/>
      <c r="E421" s="5"/>
    </row>
    <row r="422" spans="1:5" x14ac:dyDescent="0.3">
      <c r="A422" s="5"/>
      <c r="B422" s="5"/>
      <c r="C422" s="5"/>
      <c r="D422" s="5"/>
      <c r="E422" s="5"/>
    </row>
    <row r="423" spans="1:5" x14ac:dyDescent="0.3">
      <c r="A423" s="5"/>
      <c r="B423" s="5"/>
      <c r="C423" s="5"/>
      <c r="D423" s="5"/>
      <c r="E423" s="5"/>
    </row>
    <row r="424" spans="1:5" x14ac:dyDescent="0.3">
      <c r="A424" s="5"/>
      <c r="B424" s="5"/>
      <c r="C424" s="5"/>
      <c r="D424" s="5"/>
      <c r="E424" s="5"/>
    </row>
    <row r="425" spans="1:5" x14ac:dyDescent="0.3">
      <c r="A425" s="5"/>
      <c r="B425" s="5"/>
      <c r="C425" s="5"/>
      <c r="D425" s="5"/>
      <c r="E425" s="5"/>
    </row>
    <row r="426" spans="1:5" x14ac:dyDescent="0.3">
      <c r="A426" s="5"/>
      <c r="B426" s="5"/>
      <c r="C426" s="5"/>
      <c r="D426" s="5"/>
      <c r="E426" s="5"/>
    </row>
    <row r="427" spans="1:5" x14ac:dyDescent="0.3">
      <c r="A427" s="5"/>
      <c r="B427" s="5"/>
      <c r="C427" s="5"/>
      <c r="D427" s="5"/>
      <c r="E427" s="5"/>
    </row>
    <row r="428" spans="1:5" x14ac:dyDescent="0.3">
      <c r="A428" s="5"/>
      <c r="B428" s="5"/>
      <c r="C428" s="5"/>
      <c r="D428" s="5"/>
      <c r="E428" s="5"/>
    </row>
    <row r="429" spans="1:5" x14ac:dyDescent="0.3">
      <c r="A429" s="5"/>
      <c r="B429" s="5"/>
      <c r="C429" s="5"/>
      <c r="D429" s="5"/>
      <c r="E429" s="5"/>
    </row>
    <row r="430" spans="1:5" x14ac:dyDescent="0.3">
      <c r="A430" s="5"/>
      <c r="B430" s="5"/>
      <c r="C430" s="5"/>
      <c r="D430" s="5"/>
      <c r="E430" s="5"/>
    </row>
    <row r="431" spans="1:5" x14ac:dyDescent="0.3">
      <c r="A431" s="5"/>
      <c r="B431" s="5"/>
      <c r="C431" s="5"/>
      <c r="D431" s="5"/>
      <c r="E431" s="5"/>
    </row>
    <row r="432" spans="1:5" x14ac:dyDescent="0.3">
      <c r="A432" s="5"/>
      <c r="B432" s="5"/>
      <c r="C432" s="5"/>
      <c r="D432" s="5"/>
      <c r="E432" s="5"/>
    </row>
    <row r="433" spans="1:5" x14ac:dyDescent="0.3">
      <c r="A433" s="5"/>
      <c r="B433" s="5"/>
      <c r="C433" s="5"/>
      <c r="D433" s="5"/>
      <c r="E433" s="5"/>
    </row>
    <row r="434" spans="1:5" x14ac:dyDescent="0.3">
      <c r="A434" s="5"/>
      <c r="B434" s="5"/>
      <c r="C434" s="5"/>
      <c r="D434" s="5"/>
      <c r="E434" s="5"/>
    </row>
    <row r="435" spans="1:5" x14ac:dyDescent="0.3">
      <c r="A435" s="5"/>
      <c r="B435" s="5"/>
      <c r="C435" s="5"/>
      <c r="D435" s="5"/>
      <c r="E435" s="5"/>
    </row>
    <row r="436" spans="1:5" x14ac:dyDescent="0.3">
      <c r="A436" s="5"/>
      <c r="B436" s="5"/>
      <c r="C436" s="5"/>
      <c r="D436" s="5"/>
      <c r="E436" s="5"/>
    </row>
    <row r="437" spans="1:5" x14ac:dyDescent="0.3">
      <c r="A437" s="5"/>
      <c r="B437" s="5"/>
      <c r="C437" s="5"/>
      <c r="D437" s="5"/>
      <c r="E437" s="5"/>
    </row>
    <row r="438" spans="1:5" x14ac:dyDescent="0.3">
      <c r="A438" s="5"/>
      <c r="B438" s="5"/>
      <c r="C438" s="5"/>
      <c r="D438" s="5"/>
      <c r="E438" s="5"/>
    </row>
    <row r="439" spans="1:5" x14ac:dyDescent="0.3">
      <c r="A439" s="5"/>
      <c r="B439" s="5"/>
      <c r="C439" s="5"/>
      <c r="D439" s="5"/>
      <c r="E439" s="5"/>
    </row>
    <row r="440" spans="1:5" x14ac:dyDescent="0.3">
      <c r="A440" s="5"/>
      <c r="B440" s="5"/>
      <c r="C440" s="5"/>
      <c r="D440" s="5"/>
      <c r="E440" s="5"/>
    </row>
    <row r="441" spans="1:5" x14ac:dyDescent="0.3">
      <c r="A441" s="5"/>
      <c r="B441" s="5"/>
      <c r="C441" s="5"/>
      <c r="D441" s="5"/>
      <c r="E441" s="5"/>
    </row>
    <row r="442" spans="1:5" x14ac:dyDescent="0.3">
      <c r="A442" s="5"/>
      <c r="B442" s="5"/>
      <c r="C442" s="5"/>
      <c r="D442" s="5"/>
      <c r="E442" s="5"/>
    </row>
    <row r="443" spans="1:5" x14ac:dyDescent="0.3">
      <c r="A443" s="5"/>
      <c r="B443" s="5"/>
      <c r="C443" s="5"/>
      <c r="D443" s="5"/>
      <c r="E443" s="5"/>
    </row>
    <row r="444" spans="1:5" x14ac:dyDescent="0.3">
      <c r="A444" s="5"/>
      <c r="B444" s="5"/>
      <c r="C444" s="5"/>
      <c r="D444" s="5"/>
      <c r="E444" s="5"/>
    </row>
    <row r="445" spans="1:5" x14ac:dyDescent="0.3">
      <c r="A445" s="5"/>
      <c r="B445" s="5"/>
      <c r="C445" s="5"/>
      <c r="D445" s="5"/>
      <c r="E445" s="5"/>
    </row>
    <row r="446" spans="1:5" x14ac:dyDescent="0.3">
      <c r="A446" s="5"/>
      <c r="B446" s="5"/>
      <c r="C446" s="5"/>
      <c r="D446" s="5"/>
      <c r="E446" s="5"/>
    </row>
    <row r="447" spans="1:5" x14ac:dyDescent="0.3">
      <c r="A447" s="5"/>
      <c r="B447" s="5"/>
      <c r="C447" s="5"/>
      <c r="D447" s="5"/>
      <c r="E447" s="5"/>
    </row>
    <row r="448" spans="1:5" x14ac:dyDescent="0.3">
      <c r="A448" s="5"/>
      <c r="B448" s="5"/>
      <c r="C448" s="5"/>
      <c r="D448" s="5"/>
      <c r="E448" s="5"/>
    </row>
    <row r="449" spans="1:5" x14ac:dyDescent="0.3">
      <c r="A449" s="5"/>
      <c r="B449" s="5"/>
      <c r="C449" s="5"/>
      <c r="D449" s="5"/>
      <c r="E449" s="5"/>
    </row>
    <row r="450" spans="1:5" x14ac:dyDescent="0.3">
      <c r="A450" s="5"/>
      <c r="B450" s="5"/>
      <c r="C450" s="5"/>
      <c r="D450" s="5"/>
      <c r="E450" s="5"/>
    </row>
    <row r="451" spans="1:5" x14ac:dyDescent="0.3">
      <c r="A451" s="5"/>
      <c r="B451" s="5"/>
      <c r="C451" s="5"/>
      <c r="D451" s="5"/>
      <c r="E451" s="5"/>
    </row>
    <row r="452" spans="1:5" x14ac:dyDescent="0.3">
      <c r="A452" s="5"/>
      <c r="B452" s="5"/>
      <c r="C452" s="5"/>
      <c r="D452" s="5"/>
      <c r="E452" s="5"/>
    </row>
    <row r="453" spans="1:5" x14ac:dyDescent="0.3">
      <c r="A453" s="5"/>
      <c r="B453" s="5"/>
      <c r="C453" s="5"/>
      <c r="D453" s="5"/>
      <c r="E453" s="5"/>
    </row>
    <row r="454" spans="1:5" x14ac:dyDescent="0.3">
      <c r="A454" s="5"/>
      <c r="B454" s="5"/>
      <c r="C454" s="5"/>
      <c r="D454" s="5"/>
      <c r="E454" s="5"/>
    </row>
    <row r="455" spans="1:5" x14ac:dyDescent="0.3">
      <c r="A455" s="5"/>
      <c r="B455" s="5"/>
      <c r="C455" s="5"/>
      <c r="D455" s="5"/>
      <c r="E455" s="5"/>
    </row>
    <row r="456" spans="1:5" x14ac:dyDescent="0.3">
      <c r="A456" s="5"/>
      <c r="B456" s="5"/>
      <c r="C456" s="5"/>
      <c r="D456" s="5"/>
      <c r="E456" s="5"/>
    </row>
    <row r="457" spans="1:5" x14ac:dyDescent="0.3">
      <c r="A457" s="5"/>
      <c r="B457" s="5"/>
      <c r="C457" s="5"/>
      <c r="D457" s="5"/>
      <c r="E457" s="5"/>
    </row>
    <row r="458" spans="1:5" x14ac:dyDescent="0.3">
      <c r="A458" s="5"/>
      <c r="B458" s="5"/>
      <c r="C458" s="5"/>
      <c r="D458" s="5"/>
      <c r="E458" s="5"/>
    </row>
    <row r="459" spans="1:5" x14ac:dyDescent="0.3">
      <c r="A459" s="5"/>
      <c r="B459" s="5"/>
      <c r="C459" s="5"/>
      <c r="D459" s="5"/>
      <c r="E459" s="5"/>
    </row>
    <row r="460" spans="1:5" x14ac:dyDescent="0.3">
      <c r="A460" s="5"/>
      <c r="B460" s="5"/>
      <c r="C460" s="5"/>
      <c r="D460" s="5"/>
      <c r="E460" s="5"/>
    </row>
    <row r="461" spans="1:5" x14ac:dyDescent="0.3">
      <c r="A461" s="5"/>
      <c r="B461" s="5"/>
      <c r="C461" s="5"/>
      <c r="D461" s="5"/>
      <c r="E461" s="5"/>
    </row>
    <row r="462" spans="1:5" x14ac:dyDescent="0.3">
      <c r="A462" s="5"/>
      <c r="B462" s="5"/>
      <c r="C462" s="5"/>
      <c r="D462" s="5"/>
      <c r="E462" s="5"/>
    </row>
    <row r="463" spans="1:5" x14ac:dyDescent="0.3">
      <c r="A463" s="5"/>
      <c r="B463" s="5"/>
      <c r="C463" s="5"/>
      <c r="D463" s="5"/>
      <c r="E463" s="5"/>
    </row>
    <row r="464" spans="1:5" x14ac:dyDescent="0.3">
      <c r="A464" s="5"/>
      <c r="B464" s="5"/>
      <c r="C464" s="5"/>
      <c r="D464" s="5"/>
      <c r="E464" s="5"/>
    </row>
    <row r="465" spans="1:5" x14ac:dyDescent="0.3">
      <c r="A465" s="5"/>
      <c r="B465" s="5"/>
      <c r="C465" s="5"/>
      <c r="D465" s="5"/>
      <c r="E465" s="5"/>
    </row>
    <row r="466" spans="1:5" x14ac:dyDescent="0.3">
      <c r="A466" s="5"/>
      <c r="B466" s="5"/>
      <c r="C466" s="5"/>
      <c r="D466" s="5"/>
      <c r="E466" s="5"/>
    </row>
    <row r="467" spans="1:5" x14ac:dyDescent="0.3">
      <c r="A467" s="5"/>
      <c r="B467" s="5"/>
      <c r="C467" s="5"/>
      <c r="D467" s="5"/>
      <c r="E467" s="5"/>
    </row>
    <row r="468" spans="1:5" x14ac:dyDescent="0.3">
      <c r="A468" s="5"/>
      <c r="B468" s="5"/>
      <c r="C468" s="5"/>
      <c r="D468" s="5"/>
      <c r="E468" s="5"/>
    </row>
    <row r="469" spans="1:5" x14ac:dyDescent="0.3">
      <c r="A469" s="5"/>
      <c r="B469" s="5"/>
      <c r="C469" s="5"/>
      <c r="D469" s="5"/>
      <c r="E469" s="5"/>
    </row>
    <row r="470" spans="1:5" x14ac:dyDescent="0.3">
      <c r="A470" s="5"/>
      <c r="B470" s="5"/>
      <c r="C470" s="5"/>
      <c r="D470" s="5"/>
      <c r="E470" s="5"/>
    </row>
    <row r="471" spans="1:5" x14ac:dyDescent="0.3">
      <c r="A471" s="5"/>
      <c r="B471" s="5"/>
      <c r="C471" s="5"/>
      <c r="D471" s="5"/>
      <c r="E471" s="5"/>
    </row>
    <row r="472" spans="1:5" x14ac:dyDescent="0.3">
      <c r="A472" s="5"/>
      <c r="B472" s="5"/>
      <c r="C472" s="5"/>
      <c r="D472" s="5"/>
      <c r="E472" s="5"/>
    </row>
    <row r="473" spans="1:5" x14ac:dyDescent="0.3">
      <c r="A473" s="5"/>
      <c r="B473" s="5"/>
      <c r="C473" s="5"/>
      <c r="D473" s="5"/>
      <c r="E473" s="5"/>
    </row>
    <row r="474" spans="1:5" x14ac:dyDescent="0.3">
      <c r="A474" s="5"/>
      <c r="B474" s="5"/>
      <c r="C474" s="5"/>
      <c r="D474" s="5"/>
      <c r="E474" s="5"/>
    </row>
    <row r="475" spans="1:5" x14ac:dyDescent="0.3">
      <c r="A475" s="5"/>
      <c r="B475" s="5"/>
      <c r="C475" s="5"/>
      <c r="D475" s="5"/>
      <c r="E475" s="5"/>
    </row>
    <row r="476" spans="1:5" x14ac:dyDescent="0.3">
      <c r="A476" s="5"/>
      <c r="B476" s="5"/>
      <c r="C476" s="5"/>
      <c r="D476" s="5"/>
      <c r="E476" s="5"/>
    </row>
    <row r="477" spans="1:5" x14ac:dyDescent="0.3">
      <c r="A477" s="5"/>
      <c r="B477" s="5"/>
      <c r="C477" s="5"/>
      <c r="D477" s="5"/>
      <c r="E477" s="5"/>
    </row>
    <row r="478" spans="1:5" x14ac:dyDescent="0.3">
      <c r="A478" s="5"/>
      <c r="B478" s="5"/>
      <c r="C478" s="5"/>
      <c r="D478" s="5"/>
      <c r="E478" s="5"/>
    </row>
    <row r="479" spans="1:5" x14ac:dyDescent="0.3">
      <c r="A479" s="5"/>
      <c r="B479" s="5"/>
      <c r="C479" s="5"/>
      <c r="D479" s="5"/>
      <c r="E479" s="5"/>
    </row>
    <row r="480" spans="1:5" x14ac:dyDescent="0.3">
      <c r="A480" s="5"/>
      <c r="B480" s="5"/>
      <c r="C480" s="5"/>
      <c r="D480" s="5"/>
      <c r="E480" s="5"/>
    </row>
    <row r="481" spans="1:5" x14ac:dyDescent="0.3">
      <c r="A481" s="5"/>
      <c r="B481" s="5"/>
      <c r="C481" s="5"/>
      <c r="D481" s="5"/>
      <c r="E481" s="5"/>
    </row>
    <row r="482" spans="1:5" x14ac:dyDescent="0.3">
      <c r="A482" s="5"/>
      <c r="B482" s="5"/>
      <c r="C482" s="5"/>
      <c r="D482" s="5"/>
      <c r="E482" s="5"/>
    </row>
    <row r="483" spans="1:5" x14ac:dyDescent="0.3">
      <c r="A483" s="5"/>
      <c r="B483" s="5"/>
      <c r="C483" s="5"/>
      <c r="D483" s="5"/>
      <c r="E483" s="5"/>
    </row>
    <row r="484" spans="1:5" x14ac:dyDescent="0.3">
      <c r="A484" s="5"/>
      <c r="B484" s="5"/>
      <c r="C484" s="5"/>
      <c r="D484" s="5"/>
      <c r="E484" s="5"/>
    </row>
    <row r="485" spans="1:5" x14ac:dyDescent="0.3">
      <c r="A485" s="5"/>
      <c r="B485" s="5"/>
      <c r="C485" s="5"/>
      <c r="D485" s="5"/>
      <c r="E485" s="5"/>
    </row>
    <row r="486" spans="1:5" x14ac:dyDescent="0.3">
      <c r="A486" s="5"/>
      <c r="B486" s="5"/>
      <c r="C486" s="5"/>
      <c r="D486" s="5"/>
      <c r="E486" s="5"/>
    </row>
    <row r="487" spans="1:5" x14ac:dyDescent="0.3">
      <c r="A487" s="5"/>
      <c r="B487" s="5"/>
      <c r="C487" s="5"/>
      <c r="D487" s="5"/>
      <c r="E487" s="5"/>
    </row>
    <row r="488" spans="1:5" x14ac:dyDescent="0.3">
      <c r="A488" s="5"/>
      <c r="B488" s="5"/>
      <c r="C488" s="5"/>
      <c r="D488" s="5"/>
      <c r="E488" s="5"/>
    </row>
    <row r="489" spans="1:5" x14ac:dyDescent="0.3">
      <c r="A489" s="5"/>
      <c r="B489" s="5"/>
      <c r="C489" s="5"/>
      <c r="D489" s="5"/>
      <c r="E489" s="5"/>
    </row>
    <row r="490" spans="1:5" x14ac:dyDescent="0.3">
      <c r="A490" s="5"/>
      <c r="B490" s="5"/>
      <c r="C490" s="5"/>
      <c r="D490" s="5"/>
      <c r="E490" s="5"/>
    </row>
    <row r="491" spans="1:5" x14ac:dyDescent="0.3">
      <c r="A491" s="5"/>
      <c r="B491" s="5"/>
      <c r="C491" s="5"/>
      <c r="D491" s="5"/>
      <c r="E491" s="5"/>
    </row>
    <row r="492" spans="1:5" x14ac:dyDescent="0.3">
      <c r="A492" s="5"/>
      <c r="B492" s="5"/>
      <c r="C492" s="5"/>
      <c r="D492" s="5"/>
      <c r="E492" s="5"/>
    </row>
    <row r="493" spans="1:5" x14ac:dyDescent="0.3">
      <c r="A493" s="5"/>
      <c r="B493" s="5"/>
      <c r="C493" s="5"/>
      <c r="D493" s="5"/>
      <c r="E493" s="5"/>
    </row>
    <row r="494" spans="1:5" x14ac:dyDescent="0.3">
      <c r="A494" s="5"/>
      <c r="B494" s="5"/>
      <c r="C494" s="5"/>
      <c r="D494" s="5"/>
      <c r="E494" s="5"/>
    </row>
    <row r="495" spans="1:5" x14ac:dyDescent="0.3">
      <c r="A495" s="5"/>
      <c r="B495" s="5"/>
      <c r="C495" s="5"/>
      <c r="D495" s="5"/>
      <c r="E495" s="5"/>
    </row>
    <row r="496" spans="1:5" x14ac:dyDescent="0.3">
      <c r="A496" s="5"/>
      <c r="B496" s="5"/>
      <c r="C496" s="5"/>
      <c r="D496" s="5"/>
      <c r="E496" s="5"/>
    </row>
    <row r="497" spans="1:5" x14ac:dyDescent="0.3">
      <c r="A497" s="5"/>
      <c r="B497" s="5"/>
      <c r="C497" s="5"/>
      <c r="D497" s="5"/>
      <c r="E497" s="5"/>
    </row>
    <row r="498" spans="1:5" x14ac:dyDescent="0.3">
      <c r="A498" s="5"/>
      <c r="B498" s="5"/>
      <c r="C498" s="5"/>
      <c r="D498" s="5"/>
      <c r="E498" s="5"/>
    </row>
    <row r="499" spans="1:5" x14ac:dyDescent="0.3">
      <c r="A499" s="5"/>
      <c r="B499" s="5"/>
      <c r="C499" s="5"/>
      <c r="D499" s="5"/>
      <c r="E499" s="5"/>
    </row>
    <row r="500" spans="1:5" x14ac:dyDescent="0.3">
      <c r="A500" s="5"/>
      <c r="B500" s="5"/>
      <c r="C500" s="5"/>
      <c r="D500" s="5"/>
      <c r="E500" s="5"/>
    </row>
    <row r="501" spans="1:5" x14ac:dyDescent="0.3">
      <c r="A501" s="5"/>
      <c r="B501" s="5"/>
      <c r="C501" s="5"/>
      <c r="D501" s="5"/>
      <c r="E501" s="5"/>
    </row>
    <row r="502" spans="1:5" x14ac:dyDescent="0.3">
      <c r="A502" s="5"/>
      <c r="B502" s="5"/>
      <c r="C502" s="5"/>
      <c r="D502" s="5"/>
      <c r="E502" s="5"/>
    </row>
    <row r="503" spans="1:5" x14ac:dyDescent="0.3">
      <c r="A503" s="5"/>
      <c r="B503" s="5"/>
      <c r="C503" s="5"/>
      <c r="D503" s="5"/>
      <c r="E503" s="5"/>
    </row>
    <row r="504" spans="1:5" x14ac:dyDescent="0.3">
      <c r="A504" s="5"/>
      <c r="B504" s="5"/>
      <c r="C504" s="5"/>
      <c r="D504" s="5"/>
      <c r="E504" s="5"/>
    </row>
    <row r="505" spans="1:5" x14ac:dyDescent="0.3">
      <c r="A505" s="5"/>
      <c r="B505" s="5"/>
      <c r="C505" s="5"/>
      <c r="D505" s="5"/>
      <c r="E505" s="5"/>
    </row>
    <row r="506" spans="1:5" x14ac:dyDescent="0.3">
      <c r="A506" s="5"/>
      <c r="B506" s="5"/>
      <c r="C506" s="5"/>
      <c r="D506" s="5"/>
      <c r="E506" s="5"/>
    </row>
    <row r="507" spans="1:5" x14ac:dyDescent="0.3">
      <c r="A507" s="5"/>
      <c r="B507" s="5"/>
      <c r="C507" s="5"/>
      <c r="D507" s="5"/>
      <c r="E507" s="5"/>
    </row>
    <row r="508" spans="1:5" x14ac:dyDescent="0.3">
      <c r="A508" s="5"/>
      <c r="B508" s="5"/>
      <c r="C508" s="5"/>
      <c r="D508" s="5"/>
      <c r="E508" s="5"/>
    </row>
    <row r="509" spans="1:5" x14ac:dyDescent="0.3">
      <c r="A509" s="5"/>
      <c r="B509" s="5"/>
      <c r="C509" s="5"/>
      <c r="D509" s="5"/>
      <c r="E509" s="5"/>
    </row>
    <row r="510" spans="1:5" x14ac:dyDescent="0.3">
      <c r="A510" s="5"/>
      <c r="B510" s="5"/>
      <c r="C510" s="5"/>
      <c r="D510" s="5"/>
      <c r="E510" s="5"/>
    </row>
    <row r="511" spans="1:5" x14ac:dyDescent="0.3">
      <c r="A511" s="5"/>
      <c r="B511" s="5"/>
      <c r="C511" s="5"/>
      <c r="D511" s="5"/>
      <c r="E511" s="5"/>
    </row>
    <row r="512" spans="1:5" x14ac:dyDescent="0.3">
      <c r="A512" s="5"/>
      <c r="B512" s="5"/>
      <c r="C512" s="5"/>
      <c r="D512" s="5"/>
      <c r="E512" s="5"/>
    </row>
    <row r="513" spans="1:5" x14ac:dyDescent="0.3">
      <c r="A513" s="5"/>
      <c r="B513" s="5"/>
      <c r="C513" s="5"/>
      <c r="D513" s="5"/>
      <c r="E513" s="5"/>
    </row>
    <row r="514" spans="1:5" x14ac:dyDescent="0.3">
      <c r="A514" s="5"/>
      <c r="B514" s="5"/>
      <c r="C514" s="5"/>
      <c r="D514" s="5"/>
      <c r="E514" s="5"/>
    </row>
    <row r="515" spans="1:5" x14ac:dyDescent="0.3">
      <c r="A515" s="5"/>
      <c r="B515" s="5"/>
      <c r="C515" s="5"/>
      <c r="D515" s="5"/>
      <c r="E515" s="5"/>
    </row>
    <row r="516" spans="1:5" x14ac:dyDescent="0.3">
      <c r="A516" s="5"/>
      <c r="B516" s="5"/>
      <c r="C516" s="5"/>
      <c r="D516" s="5"/>
      <c r="E516" s="5"/>
    </row>
    <row r="517" spans="1:5" x14ac:dyDescent="0.3">
      <c r="A517" s="5"/>
      <c r="B517" s="5"/>
      <c r="C517" s="5"/>
      <c r="D517" s="5"/>
      <c r="E517" s="5"/>
    </row>
    <row r="518" spans="1:5" x14ac:dyDescent="0.3">
      <c r="A518" s="5"/>
      <c r="B518" s="5"/>
      <c r="C518" s="5"/>
      <c r="D518" s="5"/>
      <c r="E518" s="5"/>
    </row>
    <row r="519" spans="1:5" x14ac:dyDescent="0.3">
      <c r="A519" s="5"/>
      <c r="B519" s="5"/>
      <c r="C519" s="5"/>
      <c r="D519" s="5"/>
      <c r="E519" s="5"/>
    </row>
    <row r="520" spans="1:5" x14ac:dyDescent="0.3">
      <c r="A520" s="5"/>
      <c r="B520" s="5"/>
      <c r="C520" s="5"/>
      <c r="D520" s="5"/>
      <c r="E520" s="5"/>
    </row>
    <row r="521" spans="1:5" x14ac:dyDescent="0.3">
      <c r="A521" s="5"/>
      <c r="B521" s="5"/>
      <c r="C521" s="5"/>
      <c r="D521" s="5"/>
      <c r="E521" s="5"/>
    </row>
    <row r="522" spans="1:5" x14ac:dyDescent="0.3">
      <c r="A522" s="5"/>
      <c r="B522" s="5"/>
      <c r="C522" s="5"/>
      <c r="D522" s="5"/>
      <c r="E522" s="5"/>
    </row>
    <row r="523" spans="1:5" x14ac:dyDescent="0.3">
      <c r="A523" s="5"/>
      <c r="B523" s="5"/>
      <c r="C523" s="5"/>
      <c r="D523" s="5"/>
      <c r="E523" s="5"/>
    </row>
    <row r="524" spans="1:5" x14ac:dyDescent="0.3">
      <c r="A524" s="5"/>
      <c r="B524" s="5"/>
      <c r="C524" s="5"/>
      <c r="D524" s="5"/>
      <c r="E524" s="5"/>
    </row>
    <row r="525" spans="1:5" x14ac:dyDescent="0.3">
      <c r="A525" s="5"/>
      <c r="B525" s="5"/>
      <c r="C525" s="5"/>
      <c r="D525" s="5"/>
      <c r="E525" s="5"/>
    </row>
    <row r="526" spans="1:5" x14ac:dyDescent="0.3">
      <c r="A526" s="5"/>
      <c r="B526" s="5"/>
      <c r="C526" s="5"/>
      <c r="D526" s="5"/>
      <c r="E526" s="5"/>
    </row>
    <row r="527" spans="1:5" x14ac:dyDescent="0.3">
      <c r="A527" s="5"/>
      <c r="B527" s="5"/>
      <c r="C527" s="5"/>
      <c r="D527" s="5"/>
      <c r="E527" s="5"/>
    </row>
    <row r="528" spans="1:5" x14ac:dyDescent="0.3">
      <c r="A528" s="5"/>
      <c r="B528" s="5"/>
      <c r="C528" s="5"/>
      <c r="D528" s="5"/>
      <c r="E528" s="5"/>
    </row>
    <row r="529" spans="1:5" x14ac:dyDescent="0.3">
      <c r="A529" s="5"/>
      <c r="B529" s="5"/>
      <c r="C529" s="5"/>
      <c r="D529" s="5"/>
      <c r="E529" s="5"/>
    </row>
    <row r="530" spans="1:5" x14ac:dyDescent="0.3">
      <c r="A530" s="5"/>
      <c r="B530" s="5"/>
      <c r="C530" s="5"/>
      <c r="D530" s="5"/>
      <c r="E530" s="5"/>
    </row>
    <row r="531" spans="1:5" x14ac:dyDescent="0.3">
      <c r="A531" s="5"/>
      <c r="B531" s="5"/>
      <c r="C531" s="5"/>
      <c r="D531" s="5"/>
      <c r="E531" s="5"/>
    </row>
    <row r="532" spans="1:5" x14ac:dyDescent="0.3">
      <c r="A532" s="5"/>
      <c r="B532" s="5"/>
      <c r="C532" s="5"/>
      <c r="D532" s="5"/>
      <c r="E532" s="5"/>
    </row>
    <row r="533" spans="1:5" x14ac:dyDescent="0.3">
      <c r="A533" s="5"/>
      <c r="B533" s="5"/>
      <c r="C533" s="5"/>
      <c r="D533" s="5"/>
      <c r="E533" s="5"/>
    </row>
    <row r="534" spans="1:5" x14ac:dyDescent="0.3">
      <c r="A534" s="5"/>
      <c r="B534" s="5"/>
      <c r="C534" s="5"/>
      <c r="D534" s="5"/>
      <c r="E534" s="5"/>
    </row>
    <row r="535" spans="1:5" x14ac:dyDescent="0.3">
      <c r="A535" s="5"/>
      <c r="B535" s="5"/>
      <c r="C535" s="5"/>
      <c r="D535" s="5"/>
      <c r="E535" s="5"/>
    </row>
    <row r="536" spans="1:5" x14ac:dyDescent="0.3">
      <c r="A536" s="5"/>
      <c r="B536" s="5"/>
      <c r="C536" s="5"/>
      <c r="D536" s="5"/>
      <c r="E536" s="5"/>
    </row>
    <row r="537" spans="1:5" x14ac:dyDescent="0.3">
      <c r="A537" s="5"/>
      <c r="B537" s="5"/>
      <c r="C537" s="5"/>
      <c r="D537" s="5"/>
      <c r="E537" s="5"/>
    </row>
    <row r="538" spans="1:5" x14ac:dyDescent="0.3">
      <c r="A538" s="5"/>
      <c r="B538" s="5"/>
      <c r="C538" s="5"/>
      <c r="D538" s="5"/>
      <c r="E538" s="5"/>
    </row>
    <row r="539" spans="1:5" x14ac:dyDescent="0.3">
      <c r="A539" s="5"/>
      <c r="B539" s="5"/>
      <c r="C539" s="5"/>
      <c r="D539" s="5"/>
      <c r="E539" s="5"/>
    </row>
    <row r="540" spans="1:5" x14ac:dyDescent="0.3">
      <c r="A540" s="5"/>
      <c r="B540" s="5"/>
      <c r="C540" s="5"/>
      <c r="D540" s="5"/>
      <c r="E540" s="5"/>
    </row>
    <row r="541" spans="1:5" x14ac:dyDescent="0.3">
      <c r="A541" s="5"/>
      <c r="B541" s="5"/>
      <c r="C541" s="5"/>
      <c r="D541" s="5"/>
      <c r="E541" s="5"/>
    </row>
    <row r="542" spans="1:5" x14ac:dyDescent="0.3">
      <c r="A542" s="5"/>
      <c r="B542" s="5"/>
      <c r="C542" s="5"/>
      <c r="D542" s="5"/>
      <c r="E542" s="5"/>
    </row>
    <row r="543" spans="1:5" x14ac:dyDescent="0.3">
      <c r="A543" s="5"/>
      <c r="B543" s="5"/>
      <c r="C543" s="5"/>
      <c r="D543" s="5"/>
      <c r="E543" s="5"/>
    </row>
    <row r="544" spans="1:5" x14ac:dyDescent="0.3">
      <c r="A544" s="5"/>
      <c r="B544" s="5"/>
      <c r="C544" s="5"/>
      <c r="D544" s="5"/>
      <c r="E544" s="5"/>
    </row>
    <row r="545" spans="1:5" x14ac:dyDescent="0.3">
      <c r="A545" s="5"/>
      <c r="B545" s="5"/>
      <c r="C545" s="5"/>
      <c r="D545" s="5"/>
      <c r="E545" s="5"/>
    </row>
    <row r="546" spans="1:5" x14ac:dyDescent="0.3">
      <c r="A546" s="5"/>
      <c r="B546" s="5"/>
      <c r="C546" s="5"/>
      <c r="D546" s="5"/>
      <c r="E546" s="5"/>
    </row>
    <row r="547" spans="1:5" x14ac:dyDescent="0.3">
      <c r="A547" s="5"/>
      <c r="B547" s="5"/>
      <c r="C547" s="5"/>
      <c r="D547" s="5"/>
      <c r="E547" s="5"/>
    </row>
    <row r="548" spans="1:5" x14ac:dyDescent="0.3">
      <c r="A548" s="5"/>
      <c r="B548" s="5"/>
      <c r="C548" s="5"/>
      <c r="D548" s="5"/>
      <c r="E548" s="5"/>
    </row>
    <row r="549" spans="1:5" x14ac:dyDescent="0.3">
      <c r="A549" s="5"/>
      <c r="B549" s="5"/>
      <c r="C549" s="5"/>
      <c r="D549" s="5"/>
      <c r="E549" s="5"/>
    </row>
    <row r="550" spans="1:5" x14ac:dyDescent="0.3">
      <c r="A550" s="5"/>
      <c r="B550" s="5"/>
      <c r="C550" s="5"/>
      <c r="D550" s="5"/>
      <c r="E550" s="5"/>
    </row>
    <row r="551" spans="1:5" x14ac:dyDescent="0.3">
      <c r="A551" s="5"/>
      <c r="B551" s="5"/>
      <c r="C551" s="5"/>
      <c r="D551" s="5"/>
      <c r="E551" s="5"/>
    </row>
    <row r="552" spans="1:5" x14ac:dyDescent="0.3">
      <c r="A552" s="5"/>
      <c r="B552" s="5"/>
      <c r="C552" s="5"/>
      <c r="D552" s="5"/>
      <c r="E552" s="5"/>
    </row>
    <row r="553" spans="1:5" x14ac:dyDescent="0.3">
      <c r="A553" s="5"/>
      <c r="B553" s="5"/>
      <c r="C553" s="5"/>
      <c r="D553" s="5"/>
      <c r="E553" s="5"/>
    </row>
    <row r="554" spans="1:5" x14ac:dyDescent="0.3">
      <c r="A554" s="5"/>
      <c r="B554" s="5"/>
      <c r="C554" s="5"/>
      <c r="D554" s="5"/>
      <c r="E554" s="5"/>
    </row>
    <row r="555" spans="1:5" x14ac:dyDescent="0.3">
      <c r="A555" s="5"/>
      <c r="B555" s="5"/>
      <c r="C555" s="5"/>
      <c r="D555" s="5"/>
      <c r="E555" s="5"/>
    </row>
    <row r="556" spans="1:5" x14ac:dyDescent="0.3">
      <c r="A556" s="5"/>
      <c r="B556" s="5"/>
      <c r="C556" s="5"/>
      <c r="D556" s="5"/>
      <c r="E556" s="5"/>
    </row>
    <row r="557" spans="1:5" x14ac:dyDescent="0.3">
      <c r="A557" s="5"/>
      <c r="B557" s="5"/>
      <c r="C557" s="5"/>
      <c r="D557" s="5"/>
      <c r="E557" s="5"/>
    </row>
    <row r="558" spans="1:5" x14ac:dyDescent="0.3">
      <c r="A558" s="5"/>
      <c r="B558" s="5"/>
      <c r="C558" s="5"/>
      <c r="D558" s="5"/>
      <c r="E558" s="5"/>
    </row>
    <row r="559" spans="1:5" x14ac:dyDescent="0.3">
      <c r="A559" s="5"/>
      <c r="B559" s="5"/>
      <c r="C559" s="5"/>
      <c r="D559" s="5"/>
      <c r="E559" s="5"/>
    </row>
    <row r="560" spans="1:5" x14ac:dyDescent="0.3">
      <c r="A560" s="5"/>
      <c r="B560" s="5"/>
      <c r="C560" s="5"/>
      <c r="D560" s="5"/>
      <c r="E560" s="5"/>
    </row>
    <row r="561" spans="1:5" x14ac:dyDescent="0.3">
      <c r="A561" s="5"/>
      <c r="B561" s="5"/>
      <c r="C561" s="5"/>
      <c r="D561" s="5"/>
      <c r="E561" s="5"/>
    </row>
    <row r="562" spans="1:5" x14ac:dyDescent="0.3">
      <c r="A562" s="5"/>
      <c r="B562" s="5"/>
      <c r="C562" s="5"/>
      <c r="D562" s="5"/>
      <c r="E562" s="5"/>
    </row>
    <row r="563" spans="1:5" x14ac:dyDescent="0.3">
      <c r="A563" s="5"/>
      <c r="B563" s="5"/>
      <c r="C563" s="5"/>
      <c r="D563" s="5"/>
      <c r="E563" s="5"/>
    </row>
    <row r="564" spans="1:5" x14ac:dyDescent="0.3">
      <c r="A564" s="5"/>
      <c r="B564" s="5"/>
      <c r="C564" s="5"/>
      <c r="D564" s="5"/>
      <c r="E564" s="5"/>
    </row>
    <row r="565" spans="1:5" x14ac:dyDescent="0.3">
      <c r="A565" s="5"/>
      <c r="B565" s="5"/>
      <c r="C565" s="5"/>
      <c r="D565" s="5"/>
      <c r="E565" s="5"/>
    </row>
    <row r="566" spans="1:5" x14ac:dyDescent="0.3">
      <c r="A566" s="5"/>
      <c r="B566" s="5"/>
      <c r="C566" s="5"/>
      <c r="D566" s="5"/>
      <c r="E566" s="5"/>
    </row>
    <row r="567" spans="1:5" x14ac:dyDescent="0.3">
      <c r="A567" s="5"/>
      <c r="B567" s="5"/>
      <c r="C567" s="5"/>
      <c r="D567" s="5"/>
      <c r="E567" s="5"/>
    </row>
    <row r="568" spans="1:5" x14ac:dyDescent="0.3">
      <c r="A568" s="5"/>
      <c r="B568" s="5"/>
      <c r="C568" s="5"/>
      <c r="D568" s="5"/>
      <c r="E568" s="5"/>
    </row>
    <row r="569" spans="1:5" x14ac:dyDescent="0.3">
      <c r="A569" s="5"/>
      <c r="B569" s="5"/>
      <c r="C569" s="5"/>
      <c r="D569" s="5"/>
      <c r="E569" s="5"/>
    </row>
    <row r="570" spans="1:5" x14ac:dyDescent="0.3">
      <c r="A570" s="5"/>
      <c r="B570" s="5"/>
      <c r="C570" s="5"/>
      <c r="D570" s="5"/>
      <c r="E570" s="5"/>
    </row>
    <row r="571" spans="1:5" x14ac:dyDescent="0.3">
      <c r="A571" s="5"/>
      <c r="B571" s="5"/>
      <c r="C571" s="5"/>
      <c r="D571" s="5"/>
      <c r="E571" s="5"/>
    </row>
    <row r="572" spans="1:5" x14ac:dyDescent="0.3">
      <c r="A572" s="5"/>
      <c r="B572" s="5"/>
      <c r="C572" s="5"/>
      <c r="D572" s="5"/>
      <c r="E572" s="5"/>
    </row>
    <row r="573" spans="1:5" x14ac:dyDescent="0.3">
      <c r="A573" s="5"/>
      <c r="B573" s="5"/>
      <c r="C573" s="5"/>
      <c r="D573" s="5"/>
      <c r="E573" s="5"/>
    </row>
    <row r="574" spans="1:5" x14ac:dyDescent="0.3">
      <c r="A574" s="5"/>
      <c r="B574" s="5"/>
      <c r="C574" s="5"/>
      <c r="D574" s="5"/>
      <c r="E574" s="5"/>
    </row>
    <row r="575" spans="1:5" x14ac:dyDescent="0.3">
      <c r="A575" s="5"/>
      <c r="B575" s="5"/>
      <c r="C575" s="5"/>
      <c r="D575" s="5"/>
      <c r="E575" s="5"/>
    </row>
    <row r="576" spans="1:5" x14ac:dyDescent="0.3">
      <c r="A576" s="5"/>
      <c r="B576" s="5"/>
      <c r="C576" s="5"/>
      <c r="D576" s="5"/>
      <c r="E576" s="5"/>
    </row>
    <row r="577" spans="1:5" x14ac:dyDescent="0.3">
      <c r="A577" s="5"/>
      <c r="B577" s="5"/>
      <c r="C577" s="5"/>
      <c r="D577" s="5"/>
      <c r="E577" s="5"/>
    </row>
    <row r="578" spans="1:5" x14ac:dyDescent="0.3">
      <c r="A578" s="5"/>
      <c r="B578" s="5"/>
      <c r="C578" s="5"/>
      <c r="D578" s="5"/>
      <c r="E578" s="5"/>
    </row>
    <row r="579" spans="1:5" x14ac:dyDescent="0.3">
      <c r="A579" s="5"/>
      <c r="B579" s="5"/>
      <c r="C579" s="5"/>
      <c r="D579" s="5"/>
      <c r="E579" s="5"/>
    </row>
    <row r="580" spans="1:5" x14ac:dyDescent="0.3">
      <c r="A580" s="5"/>
      <c r="B580" s="5"/>
      <c r="C580" s="5"/>
      <c r="D580" s="5"/>
      <c r="E580" s="5"/>
    </row>
    <row r="581" spans="1:5" x14ac:dyDescent="0.3">
      <c r="A581" s="5"/>
      <c r="B581" s="5"/>
      <c r="C581" s="5"/>
      <c r="D581" s="5"/>
      <c r="E581" s="5"/>
    </row>
    <row r="582" spans="1:5" x14ac:dyDescent="0.3">
      <c r="A582" s="5"/>
      <c r="B582" s="5"/>
      <c r="C582" s="5"/>
      <c r="D582" s="5"/>
      <c r="E582" s="5"/>
    </row>
    <row r="583" spans="1:5" x14ac:dyDescent="0.3">
      <c r="A583" s="5"/>
      <c r="B583" s="5"/>
      <c r="C583" s="5"/>
      <c r="D583" s="5"/>
      <c r="E583" s="5"/>
    </row>
    <row r="584" spans="1:5" x14ac:dyDescent="0.3">
      <c r="A584" s="5"/>
      <c r="B584" s="5"/>
      <c r="C584" s="5"/>
      <c r="D584" s="5"/>
      <c r="E584" s="5"/>
    </row>
    <row r="585" spans="1:5" x14ac:dyDescent="0.3">
      <c r="A585" s="5"/>
      <c r="B585" s="5"/>
      <c r="C585" s="5"/>
      <c r="D585" s="5"/>
      <c r="E585" s="5"/>
    </row>
    <row r="586" spans="1:5" x14ac:dyDescent="0.3">
      <c r="A586" s="5"/>
      <c r="B586" s="5"/>
      <c r="C586" s="5"/>
      <c r="D586" s="5"/>
      <c r="E586" s="5"/>
    </row>
    <row r="587" spans="1:5" x14ac:dyDescent="0.3">
      <c r="A587" s="5"/>
      <c r="B587" s="5"/>
      <c r="C587" s="5"/>
      <c r="D587" s="5"/>
      <c r="E587" s="5"/>
    </row>
    <row r="588" spans="1:5" x14ac:dyDescent="0.3">
      <c r="A588" s="5"/>
      <c r="B588" s="5"/>
      <c r="C588" s="5"/>
      <c r="D588" s="5"/>
      <c r="E588" s="5"/>
    </row>
    <row r="589" spans="1:5" x14ac:dyDescent="0.3">
      <c r="A589" s="5"/>
      <c r="B589" s="5"/>
      <c r="C589" s="5"/>
      <c r="D589" s="5"/>
      <c r="E589" s="5"/>
    </row>
    <row r="590" spans="1:5" x14ac:dyDescent="0.3">
      <c r="A590" s="5"/>
      <c r="B590" s="5"/>
      <c r="C590" s="5"/>
      <c r="D590" s="5"/>
      <c r="E590" s="5"/>
    </row>
    <row r="591" spans="1:5" x14ac:dyDescent="0.3">
      <c r="A591" s="5"/>
      <c r="B591" s="5"/>
      <c r="C591" s="5"/>
      <c r="D591" s="5"/>
      <c r="E591" s="5"/>
    </row>
    <row r="592" spans="1:5" x14ac:dyDescent="0.3">
      <c r="A592" s="5"/>
      <c r="B592" s="5"/>
      <c r="C592" s="5"/>
      <c r="D592" s="5"/>
      <c r="E592" s="5"/>
    </row>
    <row r="593" spans="1:5" x14ac:dyDescent="0.3">
      <c r="A593" s="5"/>
      <c r="B593" s="5"/>
      <c r="C593" s="5"/>
      <c r="D593" s="5"/>
      <c r="E593" s="5"/>
    </row>
    <row r="594" spans="1:5" x14ac:dyDescent="0.3">
      <c r="A594" s="5"/>
      <c r="B594" s="5"/>
      <c r="C594" s="5"/>
      <c r="D594" s="5"/>
      <c r="E594" s="5"/>
    </row>
    <row r="595" spans="1:5" x14ac:dyDescent="0.3">
      <c r="A595" s="5"/>
      <c r="B595" s="5"/>
      <c r="C595" s="5"/>
      <c r="D595" s="5"/>
      <c r="E595" s="5"/>
    </row>
    <row r="596" spans="1:5" x14ac:dyDescent="0.3">
      <c r="A596" s="5"/>
      <c r="B596" s="5"/>
      <c r="C596" s="5"/>
      <c r="D596" s="5"/>
      <c r="E596" s="5"/>
    </row>
    <row r="597" spans="1:5" x14ac:dyDescent="0.3">
      <c r="A597" s="5"/>
      <c r="B597" s="5"/>
      <c r="C597" s="5"/>
      <c r="D597" s="5"/>
      <c r="E597" s="5"/>
    </row>
    <row r="598" spans="1:5" x14ac:dyDescent="0.3">
      <c r="A598" s="5"/>
      <c r="B598" s="5"/>
      <c r="C598" s="5"/>
      <c r="D598" s="5"/>
      <c r="E598" s="5"/>
    </row>
    <row r="599" spans="1:5" x14ac:dyDescent="0.3">
      <c r="A599" s="5"/>
      <c r="B599" s="5"/>
      <c r="C599" s="5"/>
      <c r="D599" s="5"/>
      <c r="E599" s="5"/>
    </row>
    <row r="600" spans="1:5" x14ac:dyDescent="0.3">
      <c r="A600" s="5"/>
      <c r="B600" s="5"/>
      <c r="C600" s="5"/>
      <c r="D600" s="5"/>
      <c r="E600" s="5"/>
    </row>
    <row r="601" spans="1:5" x14ac:dyDescent="0.3">
      <c r="A601" s="5"/>
      <c r="B601" s="5"/>
      <c r="C601" s="5"/>
      <c r="D601" s="5"/>
      <c r="E601" s="5"/>
    </row>
    <row r="602" spans="1:5" x14ac:dyDescent="0.3">
      <c r="A602" s="5"/>
      <c r="B602" s="5"/>
      <c r="C602" s="5"/>
      <c r="D602" s="5"/>
      <c r="E602" s="5"/>
    </row>
    <row r="603" spans="1:5" x14ac:dyDescent="0.3">
      <c r="A603" s="5"/>
      <c r="B603" s="5"/>
      <c r="C603" s="5"/>
      <c r="D603" s="5"/>
      <c r="E603" s="5"/>
    </row>
    <row r="604" spans="1:5" x14ac:dyDescent="0.3">
      <c r="A604" s="5"/>
      <c r="B604" s="5"/>
      <c r="C604" s="5"/>
      <c r="D604" s="5"/>
      <c r="E604" s="5"/>
    </row>
    <row r="605" spans="1:5" x14ac:dyDescent="0.3">
      <c r="A605" s="5"/>
      <c r="B605" s="5"/>
      <c r="C605" s="5"/>
      <c r="D605" s="5"/>
      <c r="E605" s="5"/>
    </row>
    <row r="606" spans="1:5" x14ac:dyDescent="0.3">
      <c r="A606" s="5"/>
      <c r="B606" s="5"/>
      <c r="C606" s="5"/>
      <c r="D606" s="5"/>
      <c r="E606" s="5"/>
    </row>
    <row r="607" spans="1:5" x14ac:dyDescent="0.3">
      <c r="A607" s="5"/>
      <c r="B607" s="5"/>
      <c r="C607" s="5"/>
      <c r="D607" s="5"/>
      <c r="E607" s="5"/>
    </row>
    <row r="608" spans="1:5" x14ac:dyDescent="0.3">
      <c r="A608" s="5"/>
      <c r="B608" s="5"/>
      <c r="C608" s="5"/>
      <c r="D608" s="5"/>
      <c r="E608" s="5"/>
    </row>
    <row r="609" spans="1:5" x14ac:dyDescent="0.3">
      <c r="A609" s="5"/>
      <c r="B609" s="5"/>
      <c r="C609" s="5"/>
      <c r="D609" s="5"/>
      <c r="E609" s="5"/>
    </row>
    <row r="610" spans="1:5" x14ac:dyDescent="0.3">
      <c r="A610" s="5"/>
      <c r="B610" s="5"/>
      <c r="C610" s="5"/>
      <c r="D610" s="5"/>
      <c r="E610" s="5"/>
    </row>
    <row r="611" spans="1:5" x14ac:dyDescent="0.3">
      <c r="A611" s="5"/>
      <c r="B611" s="5"/>
      <c r="C611" s="5"/>
      <c r="D611" s="5"/>
      <c r="E611" s="5"/>
    </row>
    <row r="612" spans="1:5" x14ac:dyDescent="0.3">
      <c r="A612" s="5"/>
      <c r="B612" s="5"/>
      <c r="C612" s="5"/>
      <c r="D612" s="5"/>
      <c r="E612" s="5"/>
    </row>
    <row r="613" spans="1:5" x14ac:dyDescent="0.3">
      <c r="A613" s="5"/>
      <c r="B613" s="5"/>
      <c r="C613" s="5"/>
      <c r="D613" s="5"/>
      <c r="E613" s="5"/>
    </row>
    <row r="614" spans="1:5" x14ac:dyDescent="0.3">
      <c r="A614" s="5"/>
      <c r="B614" s="5"/>
      <c r="C614" s="5"/>
      <c r="D614" s="5"/>
      <c r="E614" s="5"/>
    </row>
    <row r="615" spans="1:5" x14ac:dyDescent="0.3">
      <c r="A615" s="5"/>
      <c r="B615" s="5"/>
      <c r="C615" s="5"/>
      <c r="D615" s="5"/>
      <c r="E615" s="5"/>
    </row>
    <row r="616" spans="1:5" x14ac:dyDescent="0.3">
      <c r="A616" s="5"/>
      <c r="B616" s="5"/>
      <c r="C616" s="5"/>
      <c r="D616" s="5"/>
      <c r="E616" s="5"/>
    </row>
    <row r="617" spans="1:5" x14ac:dyDescent="0.3">
      <c r="A617" s="5"/>
      <c r="B617" s="5"/>
      <c r="C617" s="5"/>
      <c r="D617" s="5"/>
      <c r="E617" s="5"/>
    </row>
    <row r="618" spans="1:5" x14ac:dyDescent="0.3">
      <c r="A618" s="5"/>
      <c r="B618" s="5"/>
      <c r="C618" s="5"/>
      <c r="D618" s="5"/>
      <c r="E618" s="5"/>
    </row>
    <row r="619" spans="1:5" x14ac:dyDescent="0.3">
      <c r="A619" s="5"/>
      <c r="B619" s="5"/>
      <c r="C619" s="5"/>
      <c r="D619" s="5"/>
      <c r="E619" s="5"/>
    </row>
    <row r="620" spans="1:5" x14ac:dyDescent="0.3">
      <c r="A620" s="5"/>
      <c r="B620" s="5"/>
      <c r="C620" s="5"/>
      <c r="D620" s="5"/>
      <c r="E620" s="5"/>
    </row>
    <row r="621" spans="1:5" x14ac:dyDescent="0.3">
      <c r="A621" s="5"/>
      <c r="B621" s="5"/>
      <c r="C621" s="5"/>
      <c r="D621" s="5"/>
      <c r="E621" s="5"/>
    </row>
    <row r="622" spans="1:5" x14ac:dyDescent="0.3">
      <c r="A622" s="5"/>
      <c r="B622" s="5"/>
      <c r="C622" s="5"/>
      <c r="D622" s="5"/>
      <c r="E622" s="5"/>
    </row>
    <row r="623" spans="1:5" x14ac:dyDescent="0.3">
      <c r="A623" s="5"/>
      <c r="B623" s="5"/>
      <c r="C623" s="5"/>
      <c r="D623" s="5"/>
      <c r="E623" s="5"/>
    </row>
    <row r="624" spans="1:5" x14ac:dyDescent="0.3">
      <c r="A624" s="5"/>
      <c r="B624" s="5"/>
      <c r="C624" s="5"/>
      <c r="D624" s="5"/>
      <c r="E624" s="5"/>
    </row>
    <row r="625" spans="1:5" x14ac:dyDescent="0.3">
      <c r="A625" s="5"/>
      <c r="B625" s="5"/>
      <c r="C625" s="5"/>
      <c r="D625" s="5"/>
      <c r="E625" s="5"/>
    </row>
    <row r="626" spans="1:5" x14ac:dyDescent="0.3">
      <c r="A626" s="5"/>
      <c r="B626" s="5"/>
      <c r="C626" s="5"/>
      <c r="D626" s="5"/>
      <c r="E626" s="5"/>
    </row>
    <row r="627" spans="1:5" x14ac:dyDescent="0.3">
      <c r="A627" s="5"/>
      <c r="B627" s="5"/>
      <c r="C627" s="5"/>
      <c r="D627" s="5"/>
      <c r="E627" s="5"/>
    </row>
    <row r="628" spans="1:5" x14ac:dyDescent="0.3">
      <c r="A628" s="5"/>
      <c r="B628" s="5"/>
      <c r="C628" s="5"/>
      <c r="D628" s="5"/>
      <c r="E628" s="5"/>
    </row>
    <row r="629" spans="1:5" x14ac:dyDescent="0.3">
      <c r="A629" s="5"/>
      <c r="B629" s="5"/>
      <c r="C629" s="5"/>
      <c r="D629" s="5"/>
      <c r="E629" s="5"/>
    </row>
    <row r="630" spans="1:5" x14ac:dyDescent="0.3">
      <c r="A630" s="5"/>
      <c r="B630" s="5"/>
      <c r="C630" s="5"/>
      <c r="D630" s="5"/>
      <c r="E630" s="5"/>
    </row>
    <row r="631" spans="1:5" x14ac:dyDescent="0.3">
      <c r="A631" s="5"/>
      <c r="B631" s="5"/>
      <c r="C631" s="5"/>
      <c r="D631" s="5"/>
      <c r="E631" s="5"/>
    </row>
    <row r="632" spans="1:5" x14ac:dyDescent="0.3">
      <c r="A632" s="5"/>
      <c r="B632" s="5"/>
      <c r="C632" s="5"/>
      <c r="D632" s="5"/>
      <c r="E632" s="5"/>
    </row>
    <row r="633" spans="1:5" x14ac:dyDescent="0.3">
      <c r="A633" s="5"/>
      <c r="B633" s="5"/>
      <c r="C633" s="5"/>
      <c r="D633" s="5"/>
      <c r="E633" s="5"/>
    </row>
    <row r="634" spans="1:5" x14ac:dyDescent="0.3">
      <c r="A634" s="5"/>
      <c r="B634" s="5"/>
      <c r="C634" s="5"/>
      <c r="D634" s="5"/>
      <c r="E634" s="5"/>
    </row>
    <row r="635" spans="1:5" x14ac:dyDescent="0.3">
      <c r="A635" s="5"/>
      <c r="B635" s="5"/>
      <c r="C635" s="5"/>
      <c r="D635" s="5"/>
      <c r="E635" s="5"/>
    </row>
    <row r="636" spans="1:5" x14ac:dyDescent="0.3">
      <c r="A636" s="5"/>
      <c r="B636" s="5"/>
      <c r="C636" s="5"/>
      <c r="D636" s="5"/>
      <c r="E636" s="5"/>
    </row>
    <row r="637" spans="1:5" x14ac:dyDescent="0.3">
      <c r="A637" s="5"/>
      <c r="B637" s="5"/>
      <c r="C637" s="5"/>
      <c r="D637" s="5"/>
      <c r="E637" s="5"/>
    </row>
    <row r="638" spans="1:5" x14ac:dyDescent="0.3">
      <c r="A638" s="5"/>
      <c r="B638" s="5"/>
      <c r="C638" s="5"/>
      <c r="D638" s="5"/>
      <c r="E638" s="5"/>
    </row>
    <row r="639" spans="1:5" x14ac:dyDescent="0.3">
      <c r="A639" s="5"/>
      <c r="B639" s="5"/>
      <c r="C639" s="5"/>
      <c r="D639" s="5"/>
      <c r="E639" s="5"/>
    </row>
    <row r="640" spans="1:5" x14ac:dyDescent="0.3">
      <c r="A640" s="5"/>
      <c r="B640" s="5"/>
      <c r="C640" s="5"/>
      <c r="D640" s="5"/>
      <c r="E640" s="5"/>
    </row>
    <row r="641" spans="1:5" x14ac:dyDescent="0.3">
      <c r="A641" s="5"/>
      <c r="B641" s="5"/>
      <c r="C641" s="5"/>
      <c r="D641" s="5"/>
      <c r="E641" s="5"/>
    </row>
    <row r="642" spans="1:5" x14ac:dyDescent="0.3">
      <c r="A642" s="5"/>
      <c r="B642" s="5"/>
      <c r="C642" s="5"/>
      <c r="D642" s="5"/>
      <c r="E642" s="5"/>
    </row>
    <row r="643" spans="1:5" x14ac:dyDescent="0.3">
      <c r="A643" s="5"/>
      <c r="B643" s="5"/>
      <c r="C643" s="5"/>
      <c r="D643" s="5"/>
      <c r="E643" s="5"/>
    </row>
    <row r="644" spans="1:5" x14ac:dyDescent="0.3">
      <c r="A644" s="5"/>
      <c r="B644" s="5"/>
      <c r="C644" s="5"/>
      <c r="D644" s="5"/>
      <c r="E644" s="5"/>
    </row>
    <row r="645" spans="1:5" x14ac:dyDescent="0.3">
      <c r="A645" s="5"/>
      <c r="B645" s="5"/>
      <c r="C645" s="5"/>
      <c r="D645" s="5"/>
      <c r="E645" s="5"/>
    </row>
    <row r="646" spans="1:5" x14ac:dyDescent="0.3">
      <c r="A646" s="5"/>
      <c r="B646" s="5"/>
      <c r="C646" s="5"/>
      <c r="D646" s="5"/>
      <c r="E646" s="5"/>
    </row>
    <row r="647" spans="1:5" x14ac:dyDescent="0.3">
      <c r="A647" s="5"/>
      <c r="B647" s="5"/>
      <c r="C647" s="5"/>
      <c r="D647" s="5"/>
      <c r="E647" s="5"/>
    </row>
    <row r="648" spans="1:5" x14ac:dyDescent="0.3">
      <c r="A648" s="5"/>
      <c r="B648" s="5"/>
      <c r="C648" s="5"/>
      <c r="D648" s="5"/>
      <c r="E648" s="5"/>
    </row>
    <row r="649" spans="1:5" x14ac:dyDescent="0.3">
      <c r="A649" s="5"/>
      <c r="B649" s="5"/>
      <c r="C649" s="5"/>
      <c r="D649" s="5"/>
      <c r="E649" s="5"/>
    </row>
    <row r="650" spans="1:5" x14ac:dyDescent="0.3">
      <c r="A650" s="5"/>
      <c r="B650" s="5"/>
      <c r="C650" s="5"/>
      <c r="D650" s="5"/>
      <c r="E650" s="5"/>
    </row>
    <row r="651" spans="1:5" x14ac:dyDescent="0.3">
      <c r="A651" s="5"/>
      <c r="B651" s="5"/>
      <c r="C651" s="5"/>
      <c r="D651" s="5"/>
      <c r="E651" s="5"/>
    </row>
    <row r="652" spans="1:5" x14ac:dyDescent="0.3">
      <c r="A652" s="5"/>
      <c r="B652" s="5"/>
      <c r="C652" s="5"/>
      <c r="D652" s="5"/>
      <c r="E652" s="5"/>
    </row>
    <row r="653" spans="1:5" x14ac:dyDescent="0.3">
      <c r="A653" s="5"/>
      <c r="B653" s="5"/>
      <c r="C653" s="5"/>
      <c r="D653" s="5"/>
      <c r="E653" s="5"/>
    </row>
    <row r="654" spans="1:5" x14ac:dyDescent="0.3">
      <c r="A654" s="5"/>
      <c r="B654" s="5"/>
      <c r="C654" s="5"/>
      <c r="D654" s="5"/>
      <c r="E654" s="5"/>
    </row>
    <row r="655" spans="1:5" x14ac:dyDescent="0.3">
      <c r="A655" s="5"/>
      <c r="B655" s="5"/>
      <c r="C655" s="5"/>
      <c r="D655" s="5"/>
      <c r="E655" s="5"/>
    </row>
    <row r="656" spans="1:5" x14ac:dyDescent="0.3">
      <c r="A656" s="5"/>
      <c r="B656" s="5"/>
      <c r="C656" s="5"/>
      <c r="D656" s="5"/>
      <c r="E656" s="5"/>
    </row>
    <row r="657" spans="1:5" x14ac:dyDescent="0.3">
      <c r="A657" s="5"/>
      <c r="B657" s="5"/>
      <c r="C657" s="5"/>
      <c r="D657" s="5"/>
      <c r="E657" s="5"/>
    </row>
    <row r="658" spans="1:5" x14ac:dyDescent="0.3">
      <c r="A658" s="5"/>
      <c r="B658" s="5"/>
      <c r="C658" s="5"/>
      <c r="D658" s="5"/>
      <c r="E658" s="5"/>
    </row>
    <row r="659" spans="1:5" x14ac:dyDescent="0.3">
      <c r="A659" s="5"/>
      <c r="B659" s="5"/>
      <c r="C659" s="5"/>
      <c r="D659" s="5"/>
      <c r="E659" s="5"/>
    </row>
    <row r="660" spans="1:5" x14ac:dyDescent="0.3">
      <c r="A660" s="5"/>
      <c r="B660" s="5"/>
      <c r="C660" s="5"/>
      <c r="D660" s="5"/>
      <c r="E660" s="5"/>
    </row>
    <row r="661" spans="1:5" x14ac:dyDescent="0.3">
      <c r="A661" s="5"/>
      <c r="B661" s="5"/>
      <c r="C661" s="5"/>
      <c r="D661" s="5"/>
      <c r="E661" s="5"/>
    </row>
    <row r="662" spans="1:5" x14ac:dyDescent="0.3">
      <c r="A662" s="5"/>
      <c r="B662" s="5"/>
      <c r="C662" s="5"/>
      <c r="D662" s="5"/>
      <c r="E662" s="5"/>
    </row>
    <row r="663" spans="1:5" x14ac:dyDescent="0.3">
      <c r="A663" s="5"/>
      <c r="B663" s="5"/>
      <c r="C663" s="5"/>
      <c r="D663" s="5"/>
      <c r="E663" s="5"/>
    </row>
    <row r="664" spans="1:5" x14ac:dyDescent="0.3">
      <c r="A664" s="5"/>
      <c r="B664" s="5"/>
      <c r="C664" s="5"/>
      <c r="D664" s="5"/>
      <c r="E664" s="5"/>
    </row>
    <row r="665" spans="1:5" x14ac:dyDescent="0.3">
      <c r="A665" s="5"/>
      <c r="B665" s="5"/>
      <c r="C665" s="5"/>
      <c r="D665" s="5"/>
      <c r="E665" s="5"/>
    </row>
    <row r="666" spans="1:5" x14ac:dyDescent="0.3">
      <c r="A666" s="5"/>
      <c r="B666" s="5"/>
      <c r="C666" s="5"/>
      <c r="D666" s="5"/>
      <c r="E666" s="5"/>
    </row>
    <row r="667" spans="1:5" x14ac:dyDescent="0.3">
      <c r="A667" s="5"/>
      <c r="B667" s="5"/>
      <c r="C667" s="5"/>
      <c r="D667" s="5"/>
      <c r="E667" s="5"/>
    </row>
    <row r="668" spans="1:5" x14ac:dyDescent="0.3">
      <c r="A668" s="5"/>
      <c r="B668" s="5"/>
      <c r="C668" s="5"/>
      <c r="D668" s="5"/>
      <c r="E668" s="5"/>
    </row>
    <row r="669" spans="1:5" x14ac:dyDescent="0.3">
      <c r="A669" s="5"/>
      <c r="B669" s="5"/>
      <c r="C669" s="5"/>
      <c r="D669" s="5"/>
      <c r="E669" s="5"/>
    </row>
    <row r="670" spans="1:5" x14ac:dyDescent="0.3">
      <c r="A670" s="5"/>
      <c r="B670" s="5"/>
      <c r="C670" s="5"/>
      <c r="D670" s="5"/>
      <c r="E670" s="5"/>
    </row>
    <row r="671" spans="1:5" x14ac:dyDescent="0.3">
      <c r="A671" s="5"/>
      <c r="B671" s="5"/>
      <c r="C671" s="5"/>
      <c r="D671" s="5"/>
      <c r="E671" s="5"/>
    </row>
    <row r="672" spans="1:5" x14ac:dyDescent="0.3">
      <c r="A672" s="5"/>
      <c r="B672" s="5"/>
      <c r="C672" s="5"/>
      <c r="D672" s="5"/>
      <c r="E672" s="5"/>
    </row>
    <row r="673" spans="1:5" x14ac:dyDescent="0.3">
      <c r="A673" s="5"/>
      <c r="B673" s="5"/>
      <c r="C673" s="5"/>
      <c r="D673" s="5"/>
      <c r="E673" s="5"/>
    </row>
    <row r="674" spans="1:5" x14ac:dyDescent="0.3">
      <c r="A674" s="5"/>
      <c r="B674" s="5"/>
      <c r="C674" s="5"/>
      <c r="D674" s="5"/>
      <c r="E674" s="5"/>
    </row>
    <row r="675" spans="1:5" x14ac:dyDescent="0.3">
      <c r="A675" s="5"/>
      <c r="B675" s="5"/>
      <c r="C675" s="5"/>
      <c r="D675" s="5"/>
      <c r="E675" s="5"/>
    </row>
    <row r="676" spans="1:5" x14ac:dyDescent="0.3">
      <c r="A676" s="5"/>
      <c r="B676" s="5"/>
      <c r="C676" s="5"/>
      <c r="D676" s="5"/>
      <c r="E676" s="5"/>
    </row>
    <row r="677" spans="1:5" x14ac:dyDescent="0.3">
      <c r="A677" s="5"/>
      <c r="B677" s="5"/>
      <c r="C677" s="5"/>
      <c r="D677" s="5"/>
      <c r="E677" s="5"/>
    </row>
    <row r="678" spans="1:5" x14ac:dyDescent="0.3">
      <c r="A678" s="5"/>
      <c r="B678" s="5"/>
      <c r="C678" s="5"/>
      <c r="D678" s="5"/>
      <c r="E678" s="5"/>
    </row>
    <row r="679" spans="1:5" x14ac:dyDescent="0.3">
      <c r="A679" s="5"/>
      <c r="B679" s="5"/>
      <c r="C679" s="5"/>
      <c r="D679" s="5"/>
      <c r="E679" s="5"/>
    </row>
    <row r="680" spans="1:5" x14ac:dyDescent="0.3">
      <c r="A680" s="5"/>
      <c r="B680" s="5"/>
      <c r="C680" s="5"/>
      <c r="D680" s="5"/>
      <c r="E680" s="5"/>
    </row>
    <row r="681" spans="1:5" x14ac:dyDescent="0.3">
      <c r="A681" s="5"/>
      <c r="B681" s="5"/>
      <c r="C681" s="5"/>
      <c r="D681" s="5"/>
      <c r="E681" s="5"/>
    </row>
    <row r="682" spans="1:5" x14ac:dyDescent="0.3">
      <c r="A682" s="5"/>
      <c r="B682" s="5"/>
      <c r="C682" s="5"/>
      <c r="D682" s="5"/>
      <c r="E682" s="5"/>
    </row>
    <row r="683" spans="1:5" x14ac:dyDescent="0.3">
      <c r="A683" s="5"/>
      <c r="B683" s="5"/>
      <c r="C683" s="5"/>
      <c r="D683" s="5"/>
      <c r="E683" s="5"/>
    </row>
    <row r="684" spans="1:5" x14ac:dyDescent="0.3">
      <c r="A684" s="5"/>
      <c r="B684" s="5"/>
      <c r="C684" s="5"/>
      <c r="D684" s="5"/>
      <c r="E684" s="5"/>
    </row>
    <row r="685" spans="1:5" x14ac:dyDescent="0.3">
      <c r="A685" s="5"/>
      <c r="B685" s="5"/>
      <c r="C685" s="5"/>
      <c r="D685" s="5"/>
      <c r="E685" s="5"/>
    </row>
    <row r="686" spans="1:5" x14ac:dyDescent="0.3">
      <c r="A686" s="5"/>
      <c r="B686" s="5"/>
      <c r="C686" s="5"/>
      <c r="D686" s="5"/>
      <c r="E686" s="5"/>
    </row>
    <row r="687" spans="1:5" x14ac:dyDescent="0.3">
      <c r="A687" s="5"/>
      <c r="B687" s="5"/>
      <c r="C687" s="5"/>
      <c r="D687" s="5"/>
      <c r="E687" s="5"/>
    </row>
    <row r="688" spans="1:5" x14ac:dyDescent="0.3">
      <c r="A688" s="5"/>
      <c r="B688" s="5"/>
      <c r="C688" s="5"/>
      <c r="D688" s="5"/>
      <c r="E688" s="5"/>
    </row>
    <row r="689" spans="1:5" x14ac:dyDescent="0.3">
      <c r="A689" s="5"/>
      <c r="B689" s="5"/>
      <c r="C689" s="5"/>
      <c r="D689" s="5"/>
      <c r="E689" s="5"/>
    </row>
    <row r="690" spans="1:5" x14ac:dyDescent="0.3">
      <c r="A690" s="5"/>
      <c r="B690" s="5"/>
      <c r="C690" s="5"/>
      <c r="D690" s="5"/>
      <c r="E690" s="5"/>
    </row>
    <row r="691" spans="1:5" x14ac:dyDescent="0.3">
      <c r="A691" s="5"/>
      <c r="B691" s="5"/>
      <c r="C691" s="5"/>
      <c r="D691" s="5"/>
      <c r="E691" s="5"/>
    </row>
    <row r="692" spans="1:5" x14ac:dyDescent="0.3">
      <c r="A692" s="5"/>
      <c r="B692" s="5"/>
      <c r="C692" s="5"/>
      <c r="D692" s="5"/>
      <c r="E692" s="5"/>
    </row>
    <row r="693" spans="1:5" x14ac:dyDescent="0.3">
      <c r="A693" s="5"/>
      <c r="B693" s="5"/>
      <c r="C693" s="5"/>
      <c r="D693" s="5"/>
      <c r="E693" s="5"/>
    </row>
    <row r="694" spans="1:5" x14ac:dyDescent="0.3">
      <c r="A694" s="5"/>
      <c r="B694" s="5"/>
      <c r="C694" s="5"/>
      <c r="D694" s="5"/>
      <c r="E694" s="5"/>
    </row>
    <row r="695" spans="1:5" x14ac:dyDescent="0.3">
      <c r="A695" s="5"/>
      <c r="B695" s="5"/>
      <c r="C695" s="5"/>
      <c r="D695" s="5"/>
      <c r="E695" s="5"/>
    </row>
    <row r="696" spans="1:5" x14ac:dyDescent="0.3">
      <c r="A696" s="5"/>
      <c r="B696" s="5"/>
      <c r="C696" s="5"/>
      <c r="D696" s="5"/>
      <c r="E696" s="5"/>
    </row>
    <row r="697" spans="1:5" x14ac:dyDescent="0.3">
      <c r="A697" s="5"/>
      <c r="B697" s="5"/>
      <c r="C697" s="5"/>
      <c r="D697" s="5"/>
      <c r="E697" s="5"/>
    </row>
    <row r="698" spans="1:5" x14ac:dyDescent="0.3">
      <c r="A698" s="5"/>
      <c r="B698" s="5"/>
      <c r="C698" s="5"/>
      <c r="D698" s="5"/>
      <c r="E698" s="5"/>
    </row>
    <row r="699" spans="1:5" x14ac:dyDescent="0.3">
      <c r="A699" s="5"/>
      <c r="B699" s="5"/>
      <c r="C699" s="5"/>
      <c r="D699" s="5"/>
      <c r="E699" s="5"/>
    </row>
    <row r="700" spans="1:5" x14ac:dyDescent="0.3">
      <c r="A700" s="5"/>
      <c r="B700" s="5"/>
      <c r="C700" s="5"/>
      <c r="D700" s="5"/>
      <c r="E700" s="5"/>
    </row>
    <row r="701" spans="1:5" x14ac:dyDescent="0.3">
      <c r="A701" s="5"/>
      <c r="B701" s="5"/>
      <c r="C701" s="5"/>
      <c r="D701" s="5"/>
      <c r="E701" s="5"/>
    </row>
    <row r="702" spans="1:5" x14ac:dyDescent="0.3">
      <c r="A702" s="5"/>
      <c r="B702" s="5"/>
      <c r="C702" s="5"/>
      <c r="D702" s="5"/>
      <c r="E702" s="5"/>
    </row>
    <row r="703" spans="1:5" x14ac:dyDescent="0.3">
      <c r="A703" s="5"/>
      <c r="B703" s="5"/>
      <c r="C703" s="5"/>
      <c r="D703" s="5"/>
      <c r="E703" s="5"/>
    </row>
    <row r="704" spans="1:5" x14ac:dyDescent="0.3">
      <c r="A704" s="5"/>
      <c r="B704" s="5"/>
      <c r="C704" s="5"/>
      <c r="D704" s="5"/>
      <c r="E704" s="5"/>
    </row>
    <row r="705" spans="1:5" x14ac:dyDescent="0.3">
      <c r="A705" s="5"/>
      <c r="B705" s="5"/>
      <c r="C705" s="5"/>
      <c r="D705" s="5"/>
      <c r="E705" s="5"/>
    </row>
    <row r="706" spans="1:5" x14ac:dyDescent="0.3">
      <c r="A706" s="5"/>
      <c r="B706" s="5"/>
      <c r="C706" s="5"/>
      <c r="D706" s="5"/>
      <c r="E706" s="5"/>
    </row>
    <row r="707" spans="1:5" x14ac:dyDescent="0.3">
      <c r="A707" s="5"/>
      <c r="B707" s="5"/>
      <c r="C707" s="5"/>
      <c r="D707" s="5"/>
      <c r="E707" s="5"/>
    </row>
    <row r="708" spans="1:5" x14ac:dyDescent="0.3">
      <c r="A708" s="5"/>
      <c r="B708" s="5"/>
      <c r="C708" s="5"/>
      <c r="D708" s="5"/>
      <c r="E708" s="5"/>
    </row>
    <row r="709" spans="1:5" x14ac:dyDescent="0.3">
      <c r="A709" s="5"/>
      <c r="B709" s="5"/>
      <c r="C709" s="5"/>
      <c r="D709" s="5"/>
      <c r="E709" s="5"/>
    </row>
    <row r="710" spans="1:5" x14ac:dyDescent="0.3">
      <c r="A710" s="5"/>
      <c r="B710" s="5"/>
      <c r="C710" s="5"/>
      <c r="D710" s="5"/>
      <c r="E710" s="5"/>
    </row>
    <row r="711" spans="1:5" x14ac:dyDescent="0.3">
      <c r="A711" s="5"/>
      <c r="B711" s="5"/>
      <c r="C711" s="5"/>
      <c r="D711" s="5"/>
      <c r="E711" s="5"/>
    </row>
    <row r="712" spans="1:5" x14ac:dyDescent="0.3">
      <c r="A712" s="5"/>
      <c r="B712" s="5"/>
      <c r="C712" s="5"/>
      <c r="D712" s="5"/>
      <c r="E712" s="5"/>
    </row>
    <row r="713" spans="1:5" x14ac:dyDescent="0.3">
      <c r="A713" s="5"/>
      <c r="B713" s="5"/>
      <c r="C713" s="5"/>
      <c r="D713" s="5"/>
      <c r="E713" s="5"/>
    </row>
    <row r="714" spans="1:5" x14ac:dyDescent="0.3">
      <c r="A714" s="5"/>
      <c r="B714" s="5"/>
      <c r="C714" s="5"/>
      <c r="D714" s="5"/>
      <c r="E714" s="5"/>
    </row>
    <row r="715" spans="1:5" x14ac:dyDescent="0.3">
      <c r="A715" s="5"/>
      <c r="B715" s="5"/>
      <c r="C715" s="5"/>
      <c r="D715" s="5"/>
      <c r="E715" s="5"/>
    </row>
    <row r="716" spans="1:5" x14ac:dyDescent="0.3">
      <c r="A716" s="5"/>
      <c r="B716" s="5"/>
      <c r="C716" s="5"/>
      <c r="D716" s="5"/>
      <c r="E716" s="5"/>
    </row>
    <row r="717" spans="1:5" x14ac:dyDescent="0.3">
      <c r="A717" s="5"/>
      <c r="B717" s="5"/>
      <c r="C717" s="5"/>
      <c r="D717" s="5"/>
      <c r="E717" s="5"/>
    </row>
    <row r="718" spans="1:5" x14ac:dyDescent="0.3">
      <c r="A718" s="5"/>
      <c r="B718" s="5"/>
      <c r="C718" s="5"/>
      <c r="D718" s="5"/>
      <c r="E718" s="5"/>
    </row>
    <row r="719" spans="1:5" x14ac:dyDescent="0.3">
      <c r="A719" s="5"/>
      <c r="B719" s="5"/>
      <c r="C719" s="5"/>
      <c r="D719" s="5"/>
      <c r="E719" s="5"/>
    </row>
    <row r="720" spans="1:5" x14ac:dyDescent="0.3">
      <c r="A720" s="5"/>
      <c r="B720" s="5"/>
      <c r="C720" s="5"/>
      <c r="D720" s="5"/>
      <c r="E720" s="5"/>
    </row>
    <row r="721" spans="1:5" x14ac:dyDescent="0.3">
      <c r="A721" s="5"/>
      <c r="B721" s="5"/>
      <c r="C721" s="5"/>
      <c r="D721" s="5"/>
      <c r="E721" s="5"/>
    </row>
    <row r="722" spans="1:5" x14ac:dyDescent="0.3">
      <c r="A722" s="5"/>
      <c r="B722" s="5"/>
      <c r="C722" s="5"/>
      <c r="D722" s="5"/>
      <c r="E722" s="5"/>
    </row>
    <row r="723" spans="1:5" x14ac:dyDescent="0.3">
      <c r="A723" s="5"/>
      <c r="B723" s="5"/>
      <c r="C723" s="5"/>
      <c r="D723" s="5"/>
      <c r="E723" s="5"/>
    </row>
    <row r="724" spans="1:5" x14ac:dyDescent="0.3">
      <c r="A724" s="5"/>
      <c r="B724" s="5"/>
      <c r="C724" s="5"/>
      <c r="D724" s="5"/>
      <c r="E724" s="5"/>
    </row>
    <row r="725" spans="1:5" x14ac:dyDescent="0.3">
      <c r="A725" s="5"/>
      <c r="B725" s="5"/>
      <c r="C725" s="5"/>
      <c r="D725" s="5"/>
      <c r="E725" s="5"/>
    </row>
    <row r="726" spans="1:5" x14ac:dyDescent="0.3">
      <c r="A726" s="5"/>
      <c r="B726" s="5"/>
      <c r="C726" s="5"/>
      <c r="D726" s="5"/>
      <c r="E726" s="5"/>
    </row>
    <row r="727" spans="1:5" x14ac:dyDescent="0.3">
      <c r="A727" s="5"/>
      <c r="B727" s="5"/>
      <c r="C727" s="5"/>
      <c r="D727" s="5"/>
      <c r="E727" s="5"/>
    </row>
    <row r="728" spans="1:5" x14ac:dyDescent="0.3">
      <c r="A728" s="5"/>
      <c r="B728" s="5"/>
      <c r="C728" s="5"/>
      <c r="D728" s="5"/>
      <c r="E728" s="5"/>
    </row>
    <row r="729" spans="1:5" x14ac:dyDescent="0.3">
      <c r="A729" s="5"/>
      <c r="B729" s="5"/>
      <c r="C729" s="5"/>
      <c r="D729" s="5"/>
      <c r="E729" s="5"/>
    </row>
    <row r="730" spans="1:5" x14ac:dyDescent="0.3">
      <c r="A730" s="5"/>
      <c r="B730" s="5"/>
      <c r="C730" s="5"/>
      <c r="D730" s="5"/>
      <c r="E730" s="5"/>
    </row>
    <row r="731" spans="1:5" x14ac:dyDescent="0.3">
      <c r="A731" s="5"/>
      <c r="B731" s="5"/>
      <c r="C731" s="5"/>
      <c r="D731" s="5"/>
      <c r="E731" s="5"/>
    </row>
    <row r="732" spans="1:5" x14ac:dyDescent="0.3">
      <c r="A732" s="5"/>
      <c r="B732" s="5"/>
      <c r="C732" s="5"/>
      <c r="D732" s="5"/>
      <c r="E732" s="5"/>
    </row>
    <row r="733" spans="1:5" x14ac:dyDescent="0.3">
      <c r="A733" s="5"/>
      <c r="B733" s="5"/>
      <c r="C733" s="5"/>
      <c r="D733" s="5"/>
      <c r="E733" s="5"/>
    </row>
    <row r="734" spans="1:5" x14ac:dyDescent="0.3">
      <c r="A734" s="5"/>
      <c r="B734" s="5"/>
      <c r="C734" s="5"/>
      <c r="D734" s="5"/>
      <c r="E734" s="5"/>
    </row>
    <row r="735" spans="1:5" x14ac:dyDescent="0.3">
      <c r="A735" s="5"/>
      <c r="B735" s="5"/>
      <c r="C735" s="5"/>
      <c r="D735" s="5"/>
      <c r="E735" s="5"/>
    </row>
    <row r="736" spans="1:5" x14ac:dyDescent="0.3">
      <c r="A736" s="5"/>
      <c r="B736" s="5"/>
      <c r="C736" s="5"/>
      <c r="D736" s="5"/>
      <c r="E736" s="5"/>
    </row>
    <row r="737" spans="1:5" x14ac:dyDescent="0.3">
      <c r="A737" s="5"/>
      <c r="B737" s="5"/>
      <c r="C737" s="5"/>
      <c r="D737" s="5"/>
      <c r="E737" s="5"/>
    </row>
    <row r="738" spans="1:5" x14ac:dyDescent="0.3">
      <c r="A738" s="5"/>
      <c r="B738" s="5"/>
      <c r="C738" s="5"/>
      <c r="D738" s="5"/>
      <c r="E738" s="5"/>
    </row>
    <row r="739" spans="1:5" x14ac:dyDescent="0.3">
      <c r="A739" s="5"/>
      <c r="B739" s="5"/>
      <c r="C739" s="5"/>
      <c r="D739" s="5"/>
      <c r="E739" s="5"/>
    </row>
    <row r="740" spans="1:5" x14ac:dyDescent="0.3">
      <c r="A740" s="5"/>
      <c r="B740" s="5"/>
      <c r="C740" s="5"/>
      <c r="D740" s="5"/>
      <c r="E740" s="5"/>
    </row>
    <row r="741" spans="1:5" x14ac:dyDescent="0.3">
      <c r="A741" s="5"/>
      <c r="B741" s="5"/>
      <c r="C741" s="5"/>
      <c r="D741" s="5"/>
      <c r="E741" s="5"/>
    </row>
    <row r="742" spans="1:5" x14ac:dyDescent="0.3">
      <c r="A742" s="5"/>
      <c r="B742" s="5"/>
      <c r="C742" s="5"/>
      <c r="D742" s="5"/>
      <c r="E742" s="5"/>
    </row>
    <row r="743" spans="1:5" x14ac:dyDescent="0.3">
      <c r="A743" s="5"/>
      <c r="B743" s="5"/>
      <c r="C743" s="5"/>
      <c r="D743" s="5"/>
      <c r="E743" s="5"/>
    </row>
    <row r="744" spans="1:5" x14ac:dyDescent="0.3">
      <c r="A744" s="5"/>
      <c r="B744" s="5"/>
      <c r="C744" s="5"/>
      <c r="D744" s="5"/>
      <c r="E744" s="5"/>
    </row>
    <row r="745" spans="1:5" x14ac:dyDescent="0.3">
      <c r="A745" s="5"/>
      <c r="B745" s="5"/>
      <c r="C745" s="5"/>
      <c r="D745" s="5"/>
      <c r="E745" s="5"/>
    </row>
    <row r="746" spans="1:5" x14ac:dyDescent="0.3">
      <c r="A746" s="5"/>
      <c r="B746" s="5"/>
      <c r="C746" s="5"/>
      <c r="D746" s="5"/>
      <c r="E746" s="5"/>
    </row>
    <row r="747" spans="1:5" x14ac:dyDescent="0.3">
      <c r="A747" s="5"/>
      <c r="B747" s="5"/>
      <c r="C747" s="5"/>
      <c r="D747" s="5"/>
      <c r="E747" s="5"/>
    </row>
    <row r="748" spans="1:5" x14ac:dyDescent="0.3">
      <c r="A748" s="5"/>
      <c r="B748" s="5"/>
      <c r="C748" s="5"/>
      <c r="D748" s="5"/>
      <c r="E748" s="5"/>
    </row>
    <row r="749" spans="1:5" x14ac:dyDescent="0.3">
      <c r="A749" s="5"/>
      <c r="B749" s="5"/>
      <c r="C749" s="5"/>
      <c r="D749" s="5"/>
      <c r="E749" s="5"/>
    </row>
    <row r="750" spans="1:5" x14ac:dyDescent="0.3">
      <c r="A750" s="5"/>
      <c r="B750" s="5"/>
      <c r="C750" s="5"/>
      <c r="D750" s="5"/>
      <c r="E750" s="5"/>
    </row>
    <row r="751" spans="1:5" x14ac:dyDescent="0.3">
      <c r="A751" s="5"/>
      <c r="B751" s="5"/>
      <c r="C751" s="5"/>
      <c r="D751" s="5"/>
      <c r="E751" s="5"/>
    </row>
    <row r="752" spans="1:5" x14ac:dyDescent="0.3">
      <c r="A752" s="5"/>
      <c r="B752" s="5"/>
      <c r="C752" s="5"/>
      <c r="D752" s="5"/>
      <c r="E752" s="5"/>
    </row>
    <row r="753" spans="1:5" x14ac:dyDescent="0.3">
      <c r="A753" s="5"/>
      <c r="B753" s="5"/>
      <c r="C753" s="5"/>
      <c r="D753" s="5"/>
      <c r="E753" s="5"/>
    </row>
    <row r="754" spans="1:5" x14ac:dyDescent="0.3">
      <c r="A754" s="5"/>
      <c r="B754" s="5"/>
      <c r="C754" s="5"/>
      <c r="D754" s="5"/>
      <c r="E754" s="5"/>
    </row>
    <row r="755" spans="1:5" x14ac:dyDescent="0.3">
      <c r="A755" s="5"/>
      <c r="B755" s="5"/>
      <c r="C755" s="5"/>
      <c r="D755" s="5"/>
      <c r="E755" s="5"/>
    </row>
    <row r="756" spans="1:5" x14ac:dyDescent="0.3">
      <c r="A756" s="5"/>
      <c r="B756" s="5"/>
      <c r="C756" s="5"/>
      <c r="D756" s="5"/>
      <c r="E756" s="5"/>
    </row>
    <row r="757" spans="1:5" x14ac:dyDescent="0.3">
      <c r="A757" s="5"/>
      <c r="B757" s="5"/>
      <c r="C757" s="5"/>
      <c r="D757" s="5"/>
      <c r="E757" s="5"/>
    </row>
    <row r="758" spans="1:5" x14ac:dyDescent="0.3">
      <c r="A758" s="5"/>
      <c r="B758" s="5"/>
      <c r="C758" s="5"/>
      <c r="D758" s="5"/>
      <c r="E758" s="5"/>
    </row>
    <row r="759" spans="1:5" x14ac:dyDescent="0.3">
      <c r="A759" s="5"/>
      <c r="B759" s="5"/>
      <c r="C759" s="5"/>
      <c r="D759" s="5"/>
      <c r="E759" s="5"/>
    </row>
    <row r="760" spans="1:5" x14ac:dyDescent="0.3">
      <c r="A760" s="5"/>
      <c r="B760" s="5"/>
      <c r="C760" s="5"/>
      <c r="D760" s="5"/>
      <c r="E760" s="5"/>
    </row>
    <row r="761" spans="1:5" x14ac:dyDescent="0.3">
      <c r="A761" s="5"/>
      <c r="B761" s="5"/>
      <c r="C761" s="5"/>
      <c r="D761" s="5"/>
      <c r="E761" s="5"/>
    </row>
    <row r="762" spans="1:5" x14ac:dyDescent="0.3">
      <c r="A762" s="5"/>
      <c r="B762" s="5"/>
      <c r="C762" s="5"/>
      <c r="D762" s="5"/>
      <c r="E762" s="5"/>
    </row>
    <row r="763" spans="1:5" x14ac:dyDescent="0.3">
      <c r="A763" s="5"/>
      <c r="B763" s="5"/>
      <c r="C763" s="5"/>
      <c r="D763" s="5"/>
      <c r="E763" s="5"/>
    </row>
    <row r="764" spans="1:5" x14ac:dyDescent="0.3">
      <c r="A764" s="5"/>
      <c r="B764" s="5"/>
      <c r="C764" s="5"/>
      <c r="D764" s="5"/>
      <c r="E764" s="5"/>
    </row>
    <row r="765" spans="1:5" x14ac:dyDescent="0.3">
      <c r="A765" s="5"/>
      <c r="B765" s="5"/>
      <c r="C765" s="5"/>
      <c r="D765" s="5"/>
      <c r="E765" s="5"/>
    </row>
    <row r="766" spans="1:5" x14ac:dyDescent="0.3">
      <c r="A766" s="5"/>
      <c r="B766" s="5"/>
      <c r="C766" s="5"/>
      <c r="D766" s="5"/>
      <c r="E766" s="5"/>
    </row>
    <row r="767" spans="1:5" x14ac:dyDescent="0.3">
      <c r="A767" s="5"/>
      <c r="B767" s="5"/>
      <c r="C767" s="5"/>
      <c r="D767" s="5"/>
      <c r="E767" s="5"/>
    </row>
    <row r="768" spans="1:5" x14ac:dyDescent="0.3">
      <c r="A768" s="5"/>
      <c r="B768" s="5"/>
      <c r="C768" s="5"/>
      <c r="D768" s="5"/>
      <c r="E768" s="5"/>
    </row>
    <row r="769" spans="1:5" x14ac:dyDescent="0.3">
      <c r="A769" s="5"/>
      <c r="B769" s="5"/>
      <c r="C769" s="5"/>
      <c r="D769" s="5"/>
      <c r="E769" s="5"/>
    </row>
    <row r="770" spans="1:5" x14ac:dyDescent="0.3">
      <c r="A770" s="5"/>
      <c r="B770" s="5"/>
      <c r="C770" s="5"/>
      <c r="D770" s="5"/>
      <c r="E770" s="5"/>
    </row>
    <row r="771" spans="1:5" x14ac:dyDescent="0.3">
      <c r="A771" s="5"/>
      <c r="B771" s="5"/>
      <c r="C771" s="5"/>
      <c r="D771" s="5"/>
      <c r="E771" s="5"/>
    </row>
    <row r="772" spans="1:5" x14ac:dyDescent="0.3">
      <c r="A772" s="5"/>
      <c r="B772" s="5"/>
      <c r="C772" s="5"/>
      <c r="D772" s="5"/>
      <c r="E772" s="5"/>
    </row>
    <row r="773" spans="1:5" x14ac:dyDescent="0.3">
      <c r="A773" s="5"/>
      <c r="B773" s="5"/>
      <c r="C773" s="5"/>
      <c r="D773" s="5"/>
      <c r="E773" s="5"/>
    </row>
    <row r="774" spans="1:5" x14ac:dyDescent="0.3">
      <c r="A774" s="5"/>
      <c r="B774" s="5"/>
      <c r="C774" s="5"/>
      <c r="D774" s="5"/>
      <c r="E774" s="5"/>
    </row>
    <row r="775" spans="1:5" x14ac:dyDescent="0.3">
      <c r="A775" s="5"/>
      <c r="B775" s="5"/>
      <c r="C775" s="5"/>
      <c r="D775" s="5"/>
      <c r="E775" s="5"/>
    </row>
    <row r="776" spans="1:5" x14ac:dyDescent="0.3">
      <c r="A776" s="5"/>
      <c r="B776" s="5"/>
      <c r="C776" s="5"/>
      <c r="D776" s="5"/>
      <c r="E776" s="5"/>
    </row>
    <row r="777" spans="1:5" x14ac:dyDescent="0.3">
      <c r="A777" s="5"/>
      <c r="B777" s="5"/>
      <c r="C777" s="5"/>
      <c r="D777" s="5"/>
      <c r="E777" s="5"/>
    </row>
    <row r="778" spans="1:5" x14ac:dyDescent="0.3">
      <c r="A778" s="5"/>
      <c r="B778" s="5"/>
      <c r="C778" s="5"/>
      <c r="D778" s="5"/>
      <c r="E778" s="5"/>
    </row>
    <row r="779" spans="1:5" x14ac:dyDescent="0.3">
      <c r="A779" s="5"/>
      <c r="B779" s="5"/>
      <c r="C779" s="5"/>
      <c r="D779" s="5"/>
      <c r="E779" s="5"/>
    </row>
    <row r="780" spans="1:5" x14ac:dyDescent="0.3">
      <c r="A780" s="5"/>
      <c r="B780" s="5"/>
      <c r="C780" s="5"/>
      <c r="D780" s="5"/>
      <c r="E780" s="5"/>
    </row>
    <row r="781" spans="1:5" x14ac:dyDescent="0.3">
      <c r="A781" s="5"/>
      <c r="B781" s="5"/>
      <c r="C781" s="5"/>
      <c r="D781" s="5"/>
      <c r="E781" s="5"/>
    </row>
    <row r="782" spans="1:5" x14ac:dyDescent="0.3">
      <c r="A782" s="5"/>
      <c r="B782" s="5"/>
      <c r="C782" s="5"/>
      <c r="D782" s="5"/>
      <c r="E782" s="5"/>
    </row>
    <row r="783" spans="1:5" x14ac:dyDescent="0.3">
      <c r="A783" s="5"/>
      <c r="B783" s="5"/>
      <c r="C783" s="5"/>
      <c r="D783" s="5"/>
      <c r="E783" s="5"/>
    </row>
    <row r="784" spans="1:5" x14ac:dyDescent="0.3">
      <c r="A784" s="5"/>
      <c r="B784" s="5"/>
      <c r="C784" s="5"/>
      <c r="D784" s="5"/>
      <c r="E784" s="5"/>
    </row>
    <row r="785" spans="1:5" x14ac:dyDescent="0.3">
      <c r="A785" s="5"/>
      <c r="B785" s="5"/>
      <c r="C785" s="5"/>
      <c r="D785" s="5"/>
      <c r="E785" s="5"/>
    </row>
    <row r="786" spans="1:5" x14ac:dyDescent="0.3">
      <c r="A786" s="5"/>
      <c r="B786" s="5"/>
      <c r="C786" s="5"/>
      <c r="D786" s="5"/>
      <c r="E786" s="5"/>
    </row>
    <row r="787" spans="1:5" x14ac:dyDescent="0.3">
      <c r="A787" s="5"/>
      <c r="B787" s="5"/>
      <c r="C787" s="5"/>
      <c r="D787" s="5"/>
      <c r="E787" s="5"/>
    </row>
    <row r="788" spans="1:5" x14ac:dyDescent="0.3">
      <c r="A788" s="5"/>
      <c r="B788" s="5"/>
      <c r="C788" s="5"/>
      <c r="D788" s="5"/>
      <c r="E788" s="5"/>
    </row>
    <row r="789" spans="1:5" x14ac:dyDescent="0.3">
      <c r="A789" s="5"/>
      <c r="B789" s="5"/>
      <c r="C789" s="5"/>
      <c r="D789" s="5"/>
      <c r="E789" s="5"/>
    </row>
    <row r="790" spans="1:5" x14ac:dyDescent="0.3">
      <c r="A790" s="5"/>
      <c r="B790" s="5"/>
      <c r="C790" s="5"/>
      <c r="D790" s="5"/>
      <c r="E790" s="5"/>
    </row>
    <row r="791" spans="1:5" x14ac:dyDescent="0.3">
      <c r="A791" s="5"/>
      <c r="B791" s="5"/>
      <c r="C791" s="5"/>
      <c r="D791" s="5"/>
      <c r="E791" s="5"/>
    </row>
    <row r="792" spans="1:5" x14ac:dyDescent="0.3">
      <c r="A792" s="5"/>
      <c r="B792" s="5"/>
      <c r="C792" s="5"/>
      <c r="D792" s="5"/>
      <c r="E792" s="5"/>
    </row>
    <row r="793" spans="1:5" x14ac:dyDescent="0.3">
      <c r="A793" s="5"/>
      <c r="B793" s="5"/>
      <c r="C793" s="5"/>
      <c r="D793" s="5"/>
      <c r="E793" s="5"/>
    </row>
    <row r="794" spans="1:5" x14ac:dyDescent="0.3">
      <c r="A794" s="5"/>
      <c r="B794" s="5"/>
      <c r="C794" s="5"/>
      <c r="D794" s="5"/>
      <c r="E794" s="5"/>
    </row>
    <row r="795" spans="1:5" x14ac:dyDescent="0.3">
      <c r="A795" s="5"/>
      <c r="B795" s="5"/>
      <c r="C795" s="5"/>
      <c r="D795" s="5"/>
      <c r="E795" s="5"/>
    </row>
    <row r="796" spans="1:5" x14ac:dyDescent="0.3">
      <c r="A796" s="5"/>
      <c r="B796" s="5"/>
      <c r="C796" s="5"/>
      <c r="D796" s="5"/>
      <c r="E796" s="5"/>
    </row>
    <row r="797" spans="1:5" x14ac:dyDescent="0.3">
      <c r="A797" s="5"/>
      <c r="B797" s="5"/>
      <c r="C797" s="5"/>
      <c r="D797" s="5"/>
      <c r="E797" s="5"/>
    </row>
    <row r="798" spans="1:5" x14ac:dyDescent="0.3">
      <c r="A798" s="5"/>
      <c r="B798" s="5"/>
      <c r="C798" s="5"/>
      <c r="D798" s="5"/>
      <c r="E798" s="5"/>
    </row>
    <row r="799" spans="1:5" x14ac:dyDescent="0.3">
      <c r="A799" s="5"/>
      <c r="B799" s="5"/>
      <c r="C799" s="5"/>
      <c r="D799" s="5"/>
      <c r="E799" s="5"/>
    </row>
    <row r="800" spans="1:5" x14ac:dyDescent="0.3">
      <c r="A800" s="5"/>
      <c r="B800" s="5"/>
      <c r="C800" s="5"/>
      <c r="D800" s="5"/>
      <c r="E800" s="5"/>
    </row>
    <row r="801" spans="1:5" x14ac:dyDescent="0.3">
      <c r="A801" s="5"/>
      <c r="B801" s="5"/>
      <c r="C801" s="5"/>
      <c r="D801" s="5"/>
      <c r="E801" s="5"/>
    </row>
    <row r="802" spans="1:5" x14ac:dyDescent="0.3">
      <c r="A802" s="5"/>
      <c r="B802" s="5"/>
      <c r="C802" s="5"/>
      <c r="D802" s="5"/>
      <c r="E802" s="5"/>
    </row>
    <row r="803" spans="1:5" x14ac:dyDescent="0.3">
      <c r="A803" s="5"/>
      <c r="B803" s="5"/>
      <c r="C803" s="5"/>
      <c r="D803" s="5"/>
      <c r="E803" s="5"/>
    </row>
    <row r="804" spans="1:5" x14ac:dyDescent="0.3">
      <c r="A804" s="5"/>
      <c r="B804" s="5"/>
      <c r="C804" s="5"/>
      <c r="D804" s="5"/>
      <c r="E804" s="5"/>
    </row>
    <row r="805" spans="1:5" x14ac:dyDescent="0.3">
      <c r="A805" s="5"/>
      <c r="B805" s="5"/>
      <c r="C805" s="5"/>
      <c r="D805" s="5"/>
      <c r="E805" s="5"/>
    </row>
    <row r="806" spans="1:5" x14ac:dyDescent="0.3">
      <c r="A806" s="5"/>
      <c r="B806" s="5"/>
      <c r="C806" s="5"/>
      <c r="D806" s="5"/>
      <c r="E806" s="5"/>
    </row>
    <row r="807" spans="1:5" x14ac:dyDescent="0.3">
      <c r="A807" s="5"/>
      <c r="B807" s="5"/>
      <c r="C807" s="5"/>
      <c r="D807" s="5"/>
      <c r="E807" s="5"/>
    </row>
    <row r="808" spans="1:5" x14ac:dyDescent="0.3">
      <c r="A808" s="5"/>
      <c r="B808" s="5"/>
      <c r="C808" s="5"/>
      <c r="D808" s="5"/>
      <c r="E808" s="5"/>
    </row>
    <row r="809" spans="1:5" x14ac:dyDescent="0.3">
      <c r="A809" s="5"/>
      <c r="B809" s="5"/>
      <c r="C809" s="5"/>
      <c r="D809" s="5"/>
      <c r="E809" s="5"/>
    </row>
    <row r="810" spans="1:5" x14ac:dyDescent="0.3">
      <c r="A810" s="5"/>
      <c r="B810" s="5"/>
      <c r="C810" s="5"/>
      <c r="D810" s="5"/>
      <c r="E810" s="5"/>
    </row>
    <row r="811" spans="1:5" x14ac:dyDescent="0.3">
      <c r="A811" s="5"/>
      <c r="B811" s="5"/>
      <c r="C811" s="5"/>
      <c r="D811" s="5"/>
      <c r="E811" s="5"/>
    </row>
    <row r="812" spans="1:5" x14ac:dyDescent="0.3">
      <c r="A812" s="5"/>
      <c r="B812" s="5"/>
      <c r="C812" s="5"/>
      <c r="D812" s="5"/>
      <c r="E812" s="5"/>
    </row>
    <row r="813" spans="1:5" x14ac:dyDescent="0.3">
      <c r="A813" s="5"/>
      <c r="B813" s="5"/>
      <c r="C813" s="5"/>
      <c r="D813" s="5"/>
      <c r="E813" s="5"/>
    </row>
    <row r="814" spans="1:5" x14ac:dyDescent="0.3">
      <c r="A814" s="5"/>
      <c r="B814" s="5"/>
      <c r="C814" s="5"/>
      <c r="D814" s="5"/>
      <c r="E814" s="5"/>
    </row>
    <row r="815" spans="1:5" x14ac:dyDescent="0.3">
      <c r="A815" s="5"/>
      <c r="B815" s="5"/>
      <c r="C815" s="5"/>
      <c r="D815" s="5"/>
      <c r="E815" s="5"/>
    </row>
    <row r="816" spans="1:5" x14ac:dyDescent="0.3">
      <c r="A816" s="5"/>
      <c r="B816" s="5"/>
      <c r="C816" s="5"/>
      <c r="D816" s="5"/>
      <c r="E816" s="5"/>
    </row>
    <row r="817" spans="1:5" x14ac:dyDescent="0.3">
      <c r="A817" s="5"/>
      <c r="B817" s="5"/>
      <c r="C817" s="5"/>
      <c r="D817" s="5"/>
      <c r="E817" s="5"/>
    </row>
    <row r="818" spans="1:5" x14ac:dyDescent="0.3">
      <c r="A818" s="5"/>
      <c r="B818" s="5"/>
      <c r="C818" s="5"/>
      <c r="D818" s="5"/>
      <c r="E818" s="5"/>
    </row>
    <row r="819" spans="1:5" x14ac:dyDescent="0.3">
      <c r="A819" s="5"/>
      <c r="B819" s="5"/>
      <c r="C819" s="5"/>
      <c r="D819" s="5"/>
      <c r="E819" s="5"/>
    </row>
    <row r="820" spans="1:5" x14ac:dyDescent="0.3">
      <c r="A820" s="5"/>
      <c r="B820" s="5"/>
      <c r="C820" s="5"/>
      <c r="D820" s="5"/>
      <c r="E820" s="5"/>
    </row>
    <row r="821" spans="1:5" x14ac:dyDescent="0.3">
      <c r="A821" s="5"/>
      <c r="B821" s="5"/>
      <c r="C821" s="5"/>
      <c r="D821" s="5"/>
      <c r="E821" s="5"/>
    </row>
    <row r="822" spans="1:5" x14ac:dyDescent="0.3">
      <c r="A822" s="5"/>
      <c r="B822" s="5"/>
      <c r="C822" s="5"/>
      <c r="D822" s="5"/>
      <c r="E822" s="5"/>
    </row>
    <row r="823" spans="1:5" x14ac:dyDescent="0.3">
      <c r="A823" s="5"/>
      <c r="B823" s="5"/>
      <c r="C823" s="5"/>
      <c r="D823" s="5"/>
      <c r="E823" s="5"/>
    </row>
    <row r="824" spans="1:5" x14ac:dyDescent="0.3">
      <c r="A824" s="5"/>
      <c r="B824" s="5"/>
      <c r="C824" s="5"/>
      <c r="D824" s="5"/>
      <c r="E824" s="5"/>
    </row>
    <row r="825" spans="1:5" x14ac:dyDescent="0.3">
      <c r="A825" s="5"/>
      <c r="B825" s="5"/>
      <c r="C825" s="5"/>
      <c r="D825" s="5"/>
      <c r="E825" s="5"/>
    </row>
    <row r="826" spans="1:5" x14ac:dyDescent="0.3">
      <c r="A826" s="5"/>
      <c r="B826" s="5"/>
      <c r="C826" s="5"/>
      <c r="D826" s="5"/>
      <c r="E826" s="5"/>
    </row>
    <row r="827" spans="1:5" x14ac:dyDescent="0.3">
      <c r="A827" s="5"/>
      <c r="B827" s="5"/>
      <c r="C827" s="5"/>
      <c r="D827" s="5"/>
      <c r="E827" s="5"/>
    </row>
    <row r="828" spans="1:5" x14ac:dyDescent="0.3">
      <c r="A828" s="5"/>
      <c r="B828" s="5"/>
      <c r="C828" s="5"/>
      <c r="D828" s="5"/>
      <c r="E828" s="5"/>
    </row>
    <row r="829" spans="1:5" x14ac:dyDescent="0.3">
      <c r="A829" s="5"/>
      <c r="B829" s="5"/>
      <c r="C829" s="5"/>
      <c r="D829" s="5"/>
      <c r="E829" s="5"/>
    </row>
    <row r="830" spans="1:5" x14ac:dyDescent="0.3">
      <c r="A830" s="5"/>
      <c r="B830" s="5"/>
      <c r="C830" s="5"/>
      <c r="D830" s="5"/>
      <c r="E830" s="5"/>
    </row>
    <row r="831" spans="1:5" x14ac:dyDescent="0.3">
      <c r="A831" s="5"/>
      <c r="B831" s="5"/>
      <c r="C831" s="5"/>
      <c r="D831" s="5"/>
      <c r="E831" s="5"/>
    </row>
    <row r="832" spans="1:5" x14ac:dyDescent="0.3">
      <c r="A832" s="5"/>
      <c r="B832" s="5"/>
      <c r="C832" s="5"/>
      <c r="D832" s="5"/>
      <c r="E832" s="5"/>
    </row>
    <row r="833" spans="1:5" x14ac:dyDescent="0.3">
      <c r="A833" s="5"/>
      <c r="B833" s="5"/>
      <c r="C833" s="5"/>
      <c r="D833" s="5"/>
      <c r="E833" s="5"/>
    </row>
    <row r="834" spans="1:5" x14ac:dyDescent="0.3">
      <c r="A834" s="5"/>
      <c r="B834" s="5"/>
      <c r="C834" s="5"/>
      <c r="D834" s="5"/>
      <c r="E834" s="5"/>
    </row>
    <row r="835" spans="1:5" x14ac:dyDescent="0.3">
      <c r="A835" s="5"/>
      <c r="B835" s="5"/>
      <c r="C835" s="5"/>
      <c r="D835" s="5"/>
      <c r="E835" s="5"/>
    </row>
    <row r="836" spans="1:5" x14ac:dyDescent="0.3">
      <c r="A836" s="5"/>
      <c r="B836" s="5"/>
      <c r="C836" s="5"/>
      <c r="D836" s="5"/>
      <c r="E836" s="5"/>
    </row>
    <row r="837" spans="1:5" x14ac:dyDescent="0.3">
      <c r="A837" s="5"/>
      <c r="B837" s="5"/>
      <c r="C837" s="5"/>
      <c r="D837" s="5"/>
      <c r="E837" s="5"/>
    </row>
    <row r="838" spans="1:5" x14ac:dyDescent="0.3">
      <c r="A838" s="5"/>
      <c r="B838" s="5"/>
      <c r="C838" s="5"/>
      <c r="D838" s="5"/>
      <c r="E838" s="5"/>
    </row>
    <row r="839" spans="1:5" x14ac:dyDescent="0.3">
      <c r="A839" s="5"/>
      <c r="B839" s="5"/>
      <c r="C839" s="5"/>
      <c r="D839" s="5"/>
      <c r="E839" s="5"/>
    </row>
    <row r="840" spans="1:5" x14ac:dyDescent="0.3">
      <c r="A840" s="5"/>
      <c r="B840" s="5"/>
      <c r="C840" s="5"/>
      <c r="D840" s="5"/>
      <c r="E840" s="5"/>
    </row>
    <row r="841" spans="1:5" x14ac:dyDescent="0.3">
      <c r="A841" s="5"/>
      <c r="B841" s="5"/>
      <c r="C841" s="5"/>
      <c r="D841" s="5"/>
      <c r="E841" s="5"/>
    </row>
    <row r="842" spans="1:5" x14ac:dyDescent="0.3">
      <c r="A842" s="5"/>
      <c r="B842" s="5"/>
      <c r="C842" s="5"/>
      <c r="D842" s="5"/>
      <c r="E842" s="5"/>
    </row>
    <row r="843" spans="1:5" x14ac:dyDescent="0.3">
      <c r="A843" s="5"/>
      <c r="B843" s="5"/>
      <c r="C843" s="5"/>
      <c r="D843" s="5"/>
      <c r="E843" s="5"/>
    </row>
    <row r="844" spans="1:5" x14ac:dyDescent="0.3">
      <c r="A844" s="5"/>
      <c r="B844" s="5"/>
      <c r="C844" s="5"/>
      <c r="D844" s="5"/>
      <c r="E844" s="5"/>
    </row>
    <row r="845" spans="1:5" x14ac:dyDescent="0.3">
      <c r="A845" s="5"/>
      <c r="B845" s="5"/>
      <c r="C845" s="5"/>
      <c r="D845" s="5"/>
      <c r="E845" s="5"/>
    </row>
    <row r="846" spans="1:5" x14ac:dyDescent="0.3">
      <c r="A846" s="5"/>
      <c r="B846" s="5"/>
      <c r="C846" s="5"/>
      <c r="D846" s="5"/>
      <c r="E846" s="5"/>
    </row>
    <row r="847" spans="1:5" x14ac:dyDescent="0.3">
      <c r="A847" s="5"/>
      <c r="B847" s="5"/>
      <c r="C847" s="5"/>
      <c r="D847" s="5"/>
      <c r="E847" s="5"/>
    </row>
    <row r="848" spans="1:5" x14ac:dyDescent="0.3">
      <c r="A848" s="5"/>
      <c r="B848" s="5"/>
      <c r="C848" s="5"/>
      <c r="D848" s="5"/>
      <c r="E848" s="5"/>
    </row>
    <row r="849" spans="1:5" x14ac:dyDescent="0.3">
      <c r="A849" s="5"/>
      <c r="B849" s="5"/>
      <c r="C849" s="5"/>
      <c r="D849" s="5"/>
      <c r="E849" s="5"/>
    </row>
    <row r="850" spans="1:5" x14ac:dyDescent="0.3">
      <c r="A850" s="5"/>
      <c r="B850" s="5"/>
      <c r="C850" s="5"/>
      <c r="D850" s="5"/>
      <c r="E850" s="5"/>
    </row>
    <row r="851" spans="1:5" x14ac:dyDescent="0.3">
      <c r="A851" s="5"/>
      <c r="B851" s="5"/>
      <c r="C851" s="5"/>
      <c r="D851" s="5"/>
      <c r="E851" s="5"/>
    </row>
    <row r="852" spans="1:5" x14ac:dyDescent="0.3">
      <c r="A852" s="5"/>
      <c r="B852" s="5"/>
      <c r="C852" s="5"/>
      <c r="D852" s="5"/>
      <c r="E852" s="5"/>
    </row>
    <row r="853" spans="1:5" x14ac:dyDescent="0.3">
      <c r="A853" s="5"/>
      <c r="B853" s="5"/>
      <c r="C853" s="5"/>
      <c r="D853" s="5"/>
      <c r="E853" s="5"/>
    </row>
    <row r="854" spans="1:5" x14ac:dyDescent="0.3">
      <c r="A854" s="5"/>
      <c r="B854" s="5"/>
      <c r="C854" s="5"/>
      <c r="D854" s="5"/>
      <c r="E854" s="5"/>
    </row>
    <row r="855" spans="1:5" x14ac:dyDescent="0.3">
      <c r="A855" s="5"/>
      <c r="B855" s="5"/>
      <c r="C855" s="5"/>
      <c r="D855" s="5"/>
      <c r="E855" s="5"/>
    </row>
    <row r="856" spans="1:5" x14ac:dyDescent="0.3">
      <c r="A856" s="5"/>
      <c r="B856" s="5"/>
      <c r="C856" s="5"/>
      <c r="D856" s="5"/>
      <c r="E856" s="5"/>
    </row>
    <row r="857" spans="1:5" x14ac:dyDescent="0.3">
      <c r="A857" s="5"/>
      <c r="B857" s="5"/>
      <c r="C857" s="5"/>
      <c r="D857" s="5"/>
      <c r="E857" s="5"/>
    </row>
    <row r="858" spans="1:5" x14ac:dyDescent="0.3">
      <c r="A858" s="5"/>
      <c r="B858" s="5"/>
      <c r="C858" s="5"/>
      <c r="D858" s="5"/>
      <c r="E858" s="5"/>
    </row>
    <row r="859" spans="1:5" x14ac:dyDescent="0.3">
      <c r="A859" s="5"/>
      <c r="B859" s="5"/>
      <c r="C859" s="5"/>
      <c r="D859" s="5"/>
      <c r="E859" s="5"/>
    </row>
    <row r="860" spans="1:5" x14ac:dyDescent="0.3">
      <c r="A860" s="5"/>
      <c r="B860" s="5"/>
      <c r="C860" s="5"/>
      <c r="D860" s="5"/>
      <c r="E860" s="5"/>
    </row>
    <row r="861" spans="1:5" x14ac:dyDescent="0.3">
      <c r="A861" s="5"/>
      <c r="B861" s="5"/>
      <c r="C861" s="5"/>
      <c r="D861" s="5"/>
      <c r="E861" s="5"/>
    </row>
    <row r="862" spans="1:5" x14ac:dyDescent="0.3">
      <c r="A862" s="5"/>
      <c r="B862" s="5"/>
      <c r="C862" s="5"/>
      <c r="D862" s="5"/>
      <c r="E862" s="5"/>
    </row>
    <row r="863" spans="1:5" x14ac:dyDescent="0.3">
      <c r="A863" s="5"/>
      <c r="B863" s="5"/>
      <c r="C863" s="5"/>
      <c r="D863" s="5"/>
      <c r="E863" s="5"/>
    </row>
    <row r="864" spans="1:5" x14ac:dyDescent="0.3">
      <c r="A864" s="5"/>
      <c r="B864" s="5"/>
      <c r="C864" s="5"/>
      <c r="D864" s="5"/>
      <c r="E864" s="5"/>
    </row>
    <row r="865" spans="1:5" x14ac:dyDescent="0.3">
      <c r="A865" s="5"/>
      <c r="B865" s="5"/>
      <c r="C865" s="5"/>
      <c r="D865" s="5"/>
      <c r="E865" s="5"/>
    </row>
    <row r="866" spans="1:5" x14ac:dyDescent="0.3">
      <c r="A866" s="5"/>
      <c r="B866" s="5"/>
      <c r="C866" s="5"/>
      <c r="D866" s="5"/>
      <c r="E866" s="5"/>
    </row>
    <row r="867" spans="1:5" x14ac:dyDescent="0.3">
      <c r="A867" s="5"/>
      <c r="B867" s="5"/>
      <c r="C867" s="5"/>
      <c r="D867" s="5"/>
      <c r="E867" s="5"/>
    </row>
    <row r="868" spans="1:5" x14ac:dyDescent="0.3">
      <c r="A868" s="5"/>
      <c r="B868" s="5"/>
      <c r="C868" s="5"/>
      <c r="D868" s="5"/>
      <c r="E868" s="5"/>
    </row>
    <row r="869" spans="1:5" x14ac:dyDescent="0.3">
      <c r="A869" s="5"/>
      <c r="B869" s="5"/>
      <c r="C869" s="5"/>
      <c r="D869" s="5"/>
      <c r="E869" s="5"/>
    </row>
    <row r="870" spans="1:5" x14ac:dyDescent="0.3">
      <c r="A870" s="5"/>
      <c r="B870" s="5"/>
      <c r="C870" s="5"/>
      <c r="D870" s="5"/>
      <c r="E870" s="5"/>
    </row>
    <row r="871" spans="1:5" x14ac:dyDescent="0.3">
      <c r="A871" s="5"/>
      <c r="B871" s="5"/>
      <c r="C871" s="5"/>
      <c r="D871" s="5"/>
      <c r="E871" s="5"/>
    </row>
    <row r="872" spans="1:5" x14ac:dyDescent="0.3">
      <c r="A872" s="5"/>
      <c r="B872" s="5"/>
      <c r="C872" s="5"/>
      <c r="D872" s="5"/>
      <c r="E872" s="5"/>
    </row>
    <row r="873" spans="1:5" x14ac:dyDescent="0.3">
      <c r="A873" s="5"/>
      <c r="B873" s="5"/>
      <c r="C873" s="5"/>
      <c r="D873" s="5"/>
      <c r="E873" s="5"/>
    </row>
    <row r="874" spans="1:5" x14ac:dyDescent="0.3">
      <c r="A874" s="5"/>
      <c r="B874" s="5"/>
      <c r="C874" s="5"/>
      <c r="D874" s="5"/>
      <c r="E874" s="5"/>
    </row>
    <row r="875" spans="1:5" x14ac:dyDescent="0.3">
      <c r="A875" s="5"/>
      <c r="B875" s="5"/>
      <c r="C875" s="5"/>
      <c r="D875" s="5"/>
      <c r="E875" s="5"/>
    </row>
    <row r="876" spans="1:5" x14ac:dyDescent="0.3">
      <c r="A876" s="5"/>
      <c r="B876" s="5"/>
      <c r="C876" s="5"/>
      <c r="D876" s="5"/>
      <c r="E876" s="5"/>
    </row>
    <row r="877" spans="1:5" x14ac:dyDescent="0.3">
      <c r="A877" s="5"/>
      <c r="B877" s="5"/>
      <c r="C877" s="5"/>
      <c r="D877" s="5"/>
      <c r="E877" s="5"/>
    </row>
    <row r="878" spans="1:5" x14ac:dyDescent="0.3">
      <c r="A878" s="5"/>
      <c r="B878" s="5"/>
      <c r="C878" s="5"/>
      <c r="D878" s="5"/>
      <c r="E878" s="5"/>
    </row>
    <row r="879" spans="1:5" x14ac:dyDescent="0.3">
      <c r="A879" s="5"/>
      <c r="B879" s="5"/>
      <c r="C879" s="5"/>
      <c r="D879" s="5"/>
      <c r="E879" s="5"/>
    </row>
    <row r="880" spans="1:5" x14ac:dyDescent="0.3">
      <c r="A880" s="5"/>
      <c r="B880" s="5"/>
      <c r="C880" s="5"/>
      <c r="D880" s="5"/>
      <c r="E880" s="5"/>
    </row>
    <row r="881" spans="1:5" x14ac:dyDescent="0.3">
      <c r="A881" s="5"/>
      <c r="B881" s="5"/>
      <c r="C881" s="5"/>
      <c r="D881" s="5"/>
      <c r="E881" s="5"/>
    </row>
    <row r="882" spans="1:5" x14ac:dyDescent="0.3">
      <c r="A882" s="5"/>
      <c r="B882" s="5"/>
      <c r="C882" s="5"/>
      <c r="D882" s="5"/>
      <c r="E882" s="5"/>
    </row>
    <row r="883" spans="1:5" x14ac:dyDescent="0.3">
      <c r="A883" s="5"/>
      <c r="B883" s="5"/>
      <c r="C883" s="5"/>
      <c r="D883" s="5"/>
      <c r="E883" s="5"/>
    </row>
    <row r="884" spans="1:5" x14ac:dyDescent="0.3">
      <c r="A884" s="5"/>
      <c r="B884" s="5"/>
      <c r="C884" s="5"/>
      <c r="D884" s="5"/>
      <c r="E884" s="5"/>
    </row>
    <row r="885" spans="1:5" x14ac:dyDescent="0.3">
      <c r="A885" s="5"/>
      <c r="B885" s="5"/>
      <c r="C885" s="5"/>
      <c r="D885" s="5"/>
      <c r="E885" s="5"/>
    </row>
    <row r="886" spans="1:5" x14ac:dyDescent="0.3">
      <c r="A886" s="5"/>
      <c r="B886" s="5"/>
      <c r="C886" s="5"/>
      <c r="D886" s="5"/>
      <c r="E886" s="5"/>
    </row>
    <row r="887" spans="1:5" x14ac:dyDescent="0.3">
      <c r="A887" s="5"/>
      <c r="B887" s="5"/>
      <c r="C887" s="5"/>
      <c r="D887" s="5"/>
      <c r="E887" s="5"/>
    </row>
    <row r="888" spans="1:5" x14ac:dyDescent="0.3">
      <c r="A888" s="5"/>
      <c r="B888" s="5"/>
      <c r="C888" s="5"/>
      <c r="D888" s="5"/>
      <c r="E888" s="5"/>
    </row>
    <row r="889" spans="1:5" x14ac:dyDescent="0.3">
      <c r="A889" s="5"/>
      <c r="B889" s="5"/>
      <c r="C889" s="5"/>
      <c r="D889" s="5"/>
      <c r="E889" s="5"/>
    </row>
    <row r="890" spans="1:5" x14ac:dyDescent="0.3">
      <c r="A890" s="5"/>
      <c r="B890" s="5"/>
      <c r="C890" s="5"/>
      <c r="D890" s="5"/>
      <c r="E890" s="5"/>
    </row>
    <row r="891" spans="1:5" x14ac:dyDescent="0.3">
      <c r="A891" s="5"/>
      <c r="B891" s="5"/>
      <c r="C891" s="5"/>
      <c r="D891" s="5"/>
      <c r="E891" s="5"/>
    </row>
    <row r="892" spans="1:5" x14ac:dyDescent="0.3">
      <c r="A892" s="5"/>
      <c r="B892" s="5"/>
      <c r="C892" s="5"/>
      <c r="D892" s="5"/>
      <c r="E892" s="5"/>
    </row>
    <row r="893" spans="1:5" x14ac:dyDescent="0.3">
      <c r="A893" s="5"/>
      <c r="B893" s="5"/>
      <c r="C893" s="5"/>
      <c r="D893" s="5"/>
      <c r="E893" s="5"/>
    </row>
    <row r="894" spans="1:5" x14ac:dyDescent="0.3">
      <c r="A894" s="5"/>
      <c r="B894" s="5"/>
      <c r="C894" s="5"/>
      <c r="D894" s="5"/>
      <c r="E894" s="5"/>
    </row>
    <row r="895" spans="1:5" x14ac:dyDescent="0.3">
      <c r="A895" s="5"/>
      <c r="B895" s="5"/>
      <c r="C895" s="5"/>
      <c r="D895" s="5"/>
      <c r="E895" s="5"/>
    </row>
    <row r="896" spans="1:5" x14ac:dyDescent="0.3">
      <c r="A896" s="5"/>
      <c r="B896" s="5"/>
      <c r="C896" s="5"/>
      <c r="D896" s="5"/>
      <c r="E896" s="5"/>
    </row>
    <row r="897" spans="1:5" x14ac:dyDescent="0.3">
      <c r="A897" s="5"/>
      <c r="B897" s="5"/>
      <c r="C897" s="5"/>
      <c r="D897" s="5"/>
      <c r="E897" s="5"/>
    </row>
    <row r="898" spans="1:5" x14ac:dyDescent="0.3">
      <c r="A898" s="5"/>
      <c r="B898" s="5"/>
      <c r="C898" s="5"/>
      <c r="D898" s="5"/>
      <c r="E898" s="5"/>
    </row>
    <row r="899" spans="1:5" x14ac:dyDescent="0.3">
      <c r="A899" s="5"/>
      <c r="B899" s="5"/>
      <c r="C899" s="5"/>
      <c r="D899" s="5"/>
      <c r="E899" s="5"/>
    </row>
    <row r="900" spans="1:5" x14ac:dyDescent="0.3">
      <c r="A900" s="5"/>
      <c r="B900" s="5"/>
      <c r="C900" s="5"/>
      <c r="D900" s="5"/>
      <c r="E900" s="5"/>
    </row>
    <row r="901" spans="1:5" x14ac:dyDescent="0.3">
      <c r="A901" s="5"/>
      <c r="B901" s="5"/>
      <c r="C901" s="5"/>
      <c r="D901" s="5"/>
      <c r="E901" s="5"/>
    </row>
    <row r="902" spans="1:5" x14ac:dyDescent="0.3">
      <c r="A902" s="5"/>
      <c r="B902" s="5"/>
      <c r="C902" s="5"/>
      <c r="D902" s="5"/>
      <c r="E902" s="5"/>
    </row>
    <row r="903" spans="1:5" x14ac:dyDescent="0.3">
      <c r="A903" s="5"/>
      <c r="B903" s="5"/>
      <c r="C903" s="5"/>
      <c r="D903" s="5"/>
      <c r="E903" s="5"/>
    </row>
    <row r="904" spans="1:5" x14ac:dyDescent="0.3">
      <c r="A904" s="5"/>
      <c r="B904" s="5"/>
      <c r="C904" s="5"/>
      <c r="D904" s="5"/>
      <c r="E904" s="5"/>
    </row>
    <row r="905" spans="1:5" x14ac:dyDescent="0.3">
      <c r="A905" s="5"/>
      <c r="B905" s="5"/>
      <c r="C905" s="5"/>
      <c r="D905" s="5"/>
      <c r="E905" s="5"/>
    </row>
    <row r="906" spans="1:5" x14ac:dyDescent="0.3">
      <c r="A906" s="5"/>
      <c r="B906" s="5"/>
      <c r="C906" s="5"/>
      <c r="D906" s="5"/>
      <c r="E906" s="5"/>
    </row>
    <row r="907" spans="1:5" x14ac:dyDescent="0.3">
      <c r="A907" s="5"/>
      <c r="B907" s="5"/>
      <c r="C907" s="5"/>
      <c r="D907" s="5"/>
      <c r="E907" s="5"/>
    </row>
    <row r="908" spans="1:5" x14ac:dyDescent="0.3">
      <c r="A908" s="5"/>
      <c r="B908" s="5"/>
      <c r="C908" s="5"/>
      <c r="D908" s="5"/>
      <c r="E908" s="5"/>
    </row>
    <row r="909" spans="1:5" x14ac:dyDescent="0.3">
      <c r="A909" s="5"/>
      <c r="B909" s="5"/>
      <c r="C909" s="5"/>
      <c r="D909" s="5"/>
      <c r="E909" s="5"/>
    </row>
    <row r="910" spans="1:5" x14ac:dyDescent="0.3">
      <c r="A910" s="5"/>
      <c r="B910" s="5"/>
      <c r="C910" s="5"/>
      <c r="D910" s="5"/>
      <c r="E910" s="5"/>
    </row>
    <row r="911" spans="1:5" x14ac:dyDescent="0.3">
      <c r="A911" s="5"/>
      <c r="B911" s="5"/>
      <c r="C911" s="5"/>
      <c r="D911" s="5"/>
      <c r="E911" s="5"/>
    </row>
    <row r="912" spans="1:5" x14ac:dyDescent="0.3">
      <c r="A912" s="5"/>
      <c r="B912" s="5"/>
      <c r="C912" s="5"/>
      <c r="D912" s="5"/>
      <c r="E912" s="5"/>
    </row>
    <row r="913" spans="1:5" x14ac:dyDescent="0.3">
      <c r="A913" s="5"/>
      <c r="B913" s="5"/>
      <c r="C913" s="5"/>
      <c r="D913" s="5"/>
      <c r="E913" s="5"/>
    </row>
    <row r="914" spans="1:5" x14ac:dyDescent="0.3">
      <c r="A914" s="5"/>
      <c r="B914" s="5"/>
      <c r="C914" s="5"/>
      <c r="D914" s="5"/>
      <c r="E914" s="5"/>
    </row>
    <row r="915" spans="1:5" x14ac:dyDescent="0.3">
      <c r="A915" s="5"/>
      <c r="B915" s="5"/>
      <c r="C915" s="5"/>
      <c r="D915" s="5"/>
      <c r="E915" s="5"/>
    </row>
    <row r="916" spans="1:5" x14ac:dyDescent="0.3">
      <c r="A916" s="5"/>
      <c r="B916" s="5"/>
      <c r="C916" s="5"/>
      <c r="D916" s="5"/>
      <c r="E916" s="5"/>
    </row>
    <row r="917" spans="1:5" x14ac:dyDescent="0.3">
      <c r="A917" s="5"/>
      <c r="B917" s="5"/>
      <c r="C917" s="5"/>
      <c r="D917" s="5"/>
      <c r="E917" s="5"/>
    </row>
    <row r="918" spans="1:5" x14ac:dyDescent="0.3">
      <c r="A918" s="5"/>
      <c r="B918" s="5"/>
      <c r="C918" s="5"/>
      <c r="D918" s="5"/>
      <c r="E918" s="5"/>
    </row>
    <row r="919" spans="1:5" x14ac:dyDescent="0.3">
      <c r="A919" s="5"/>
      <c r="B919" s="5"/>
      <c r="C919" s="5"/>
      <c r="D919" s="5"/>
      <c r="E919" s="5"/>
    </row>
    <row r="920" spans="1:5" x14ac:dyDescent="0.3">
      <c r="A920" s="5"/>
      <c r="B920" s="5"/>
      <c r="C920" s="5"/>
      <c r="D920" s="5"/>
      <c r="E920" s="5"/>
    </row>
    <row r="921" spans="1:5" x14ac:dyDescent="0.3">
      <c r="A921" s="5"/>
      <c r="B921" s="5"/>
      <c r="C921" s="5"/>
      <c r="D921" s="5"/>
      <c r="E921" s="5"/>
    </row>
    <row r="922" spans="1:5" x14ac:dyDescent="0.3">
      <c r="A922" s="5"/>
      <c r="B922" s="5"/>
      <c r="C922" s="5"/>
      <c r="D922" s="5"/>
      <c r="E922" s="5"/>
    </row>
    <row r="923" spans="1:5" x14ac:dyDescent="0.3">
      <c r="A923" s="5"/>
      <c r="B923" s="5"/>
      <c r="C923" s="5"/>
      <c r="D923" s="5"/>
      <c r="E923" s="5"/>
    </row>
    <row r="924" spans="1:5" x14ac:dyDescent="0.3">
      <c r="A924" s="5"/>
      <c r="B924" s="5"/>
      <c r="C924" s="5"/>
      <c r="D924" s="5"/>
      <c r="E924" s="5"/>
    </row>
    <row r="925" spans="1:5" x14ac:dyDescent="0.3">
      <c r="A925" s="5"/>
      <c r="B925" s="5"/>
      <c r="C925" s="5"/>
      <c r="D925" s="5"/>
      <c r="E925" s="5"/>
    </row>
    <row r="926" spans="1:5" x14ac:dyDescent="0.3">
      <c r="A926" s="5"/>
      <c r="B926" s="5"/>
      <c r="C926" s="5"/>
      <c r="D926" s="5"/>
      <c r="E926" s="5"/>
    </row>
    <row r="927" spans="1:5" x14ac:dyDescent="0.3">
      <c r="A927" s="5"/>
      <c r="B927" s="5"/>
      <c r="C927" s="5"/>
      <c r="D927" s="5"/>
      <c r="E927" s="5"/>
    </row>
    <row r="928" spans="1:5" x14ac:dyDescent="0.3">
      <c r="A928" s="5"/>
      <c r="B928" s="5"/>
      <c r="C928" s="5"/>
      <c r="D928" s="5"/>
      <c r="E928" s="5"/>
    </row>
    <row r="929" spans="1:5" x14ac:dyDescent="0.3">
      <c r="A929" s="5"/>
      <c r="B929" s="5"/>
      <c r="C929" s="5"/>
      <c r="D929" s="5"/>
      <c r="E929" s="5"/>
    </row>
    <row r="930" spans="1:5" x14ac:dyDescent="0.3">
      <c r="A930" s="5"/>
      <c r="B930" s="5"/>
      <c r="C930" s="5"/>
      <c r="D930" s="5"/>
      <c r="E930" s="5"/>
    </row>
    <row r="931" spans="1:5" x14ac:dyDescent="0.3">
      <c r="A931" s="5"/>
      <c r="B931" s="5"/>
      <c r="C931" s="5"/>
      <c r="D931" s="5"/>
      <c r="E931" s="5"/>
    </row>
    <row r="932" spans="1:5" x14ac:dyDescent="0.3">
      <c r="A932" s="5"/>
      <c r="B932" s="5"/>
      <c r="C932" s="5"/>
      <c r="D932" s="5"/>
      <c r="E932" s="5"/>
    </row>
    <row r="933" spans="1:5" x14ac:dyDescent="0.3">
      <c r="A933" s="5"/>
      <c r="B933" s="5"/>
      <c r="C933" s="5"/>
      <c r="D933" s="5"/>
      <c r="E933" s="5"/>
    </row>
    <row r="934" spans="1:5" x14ac:dyDescent="0.3">
      <c r="A934" s="5"/>
      <c r="B934" s="5"/>
      <c r="C934" s="5"/>
      <c r="D934" s="5"/>
      <c r="E934" s="5"/>
    </row>
    <row r="935" spans="1:5" x14ac:dyDescent="0.3">
      <c r="A935" s="5"/>
      <c r="B935" s="5"/>
      <c r="C935" s="5"/>
      <c r="D935" s="5"/>
      <c r="E935" s="5"/>
    </row>
    <row r="936" spans="1:5" x14ac:dyDescent="0.3">
      <c r="A936" s="5"/>
      <c r="B936" s="5"/>
      <c r="C936" s="5"/>
      <c r="D936" s="5"/>
      <c r="E936" s="5"/>
    </row>
    <row r="937" spans="1:5" x14ac:dyDescent="0.3">
      <c r="A937" s="5"/>
      <c r="B937" s="5"/>
      <c r="C937" s="5"/>
      <c r="D937" s="5"/>
      <c r="E937" s="5"/>
    </row>
    <row r="938" spans="1:5" x14ac:dyDescent="0.3">
      <c r="A938" s="5"/>
      <c r="B938" s="5"/>
      <c r="C938" s="5"/>
      <c r="D938" s="5"/>
      <c r="E938" s="5"/>
    </row>
    <row r="939" spans="1:5" x14ac:dyDescent="0.3">
      <c r="A939" s="5"/>
      <c r="B939" s="5"/>
      <c r="C939" s="5"/>
      <c r="D939" s="5"/>
      <c r="E939" s="5"/>
    </row>
    <row r="940" spans="1:5" x14ac:dyDescent="0.3">
      <c r="A940" s="5"/>
      <c r="B940" s="5"/>
      <c r="C940" s="5"/>
      <c r="D940" s="5"/>
      <c r="E940" s="5"/>
    </row>
    <row r="941" spans="1:5" x14ac:dyDescent="0.3">
      <c r="A941" s="5"/>
      <c r="B941" s="5"/>
      <c r="C941" s="5"/>
      <c r="D941" s="5"/>
      <c r="E941" s="5"/>
    </row>
    <row r="942" spans="1:5" x14ac:dyDescent="0.3">
      <c r="A942" s="5"/>
      <c r="B942" s="5"/>
      <c r="C942" s="5"/>
      <c r="D942" s="5"/>
      <c r="E942" s="5"/>
    </row>
    <row r="943" spans="1:5" x14ac:dyDescent="0.3">
      <c r="A943" s="5"/>
      <c r="B943" s="5"/>
      <c r="C943" s="5"/>
      <c r="D943" s="5"/>
      <c r="E943" s="5"/>
    </row>
    <row r="944" spans="1:5" x14ac:dyDescent="0.3">
      <c r="A944" s="5"/>
      <c r="B944" s="5"/>
      <c r="C944" s="5"/>
      <c r="D944" s="5"/>
      <c r="E944" s="5"/>
    </row>
    <row r="945" spans="1:5" x14ac:dyDescent="0.3">
      <c r="A945" s="5"/>
      <c r="B945" s="5"/>
      <c r="C945" s="5"/>
      <c r="D945" s="5"/>
      <c r="E945" s="5"/>
    </row>
    <row r="946" spans="1:5" x14ac:dyDescent="0.3">
      <c r="A946" s="5"/>
      <c r="B946" s="5"/>
      <c r="C946" s="5"/>
      <c r="D946" s="5"/>
      <c r="E946" s="5"/>
    </row>
    <row r="947" spans="1:5" x14ac:dyDescent="0.3">
      <c r="A947" s="5"/>
      <c r="B947" s="5"/>
      <c r="C947" s="5"/>
      <c r="D947" s="5"/>
      <c r="E947" s="5"/>
    </row>
    <row r="948" spans="1:5" x14ac:dyDescent="0.3">
      <c r="A948" s="5"/>
      <c r="B948" s="5"/>
      <c r="C948" s="5"/>
      <c r="D948" s="5"/>
      <c r="E948" s="5"/>
    </row>
    <row r="949" spans="1:5" x14ac:dyDescent="0.3">
      <c r="A949" s="5"/>
      <c r="B949" s="5"/>
      <c r="C949" s="5"/>
      <c r="D949" s="5"/>
      <c r="E949" s="5"/>
    </row>
    <row r="950" spans="1:5" x14ac:dyDescent="0.3">
      <c r="A950" s="5"/>
      <c r="B950" s="5"/>
      <c r="C950" s="5"/>
      <c r="D950" s="5"/>
      <c r="E950" s="5"/>
    </row>
    <row r="951" spans="1:5" x14ac:dyDescent="0.3">
      <c r="A951" s="5"/>
      <c r="B951" s="5"/>
      <c r="C951" s="5"/>
      <c r="D951" s="5"/>
      <c r="E951" s="5"/>
    </row>
    <row r="952" spans="1:5" x14ac:dyDescent="0.3">
      <c r="A952" s="5"/>
      <c r="B952" s="5"/>
      <c r="C952" s="5"/>
      <c r="D952" s="5"/>
      <c r="E952" s="5"/>
    </row>
    <row r="953" spans="1:5" x14ac:dyDescent="0.3">
      <c r="A953" s="5"/>
      <c r="B953" s="5"/>
      <c r="C953" s="5"/>
      <c r="D953" s="5"/>
      <c r="E953" s="5"/>
    </row>
    <row r="954" spans="1:5" x14ac:dyDescent="0.3">
      <c r="A954" s="5"/>
      <c r="B954" s="5"/>
      <c r="C954" s="5"/>
      <c r="D954" s="5"/>
      <c r="E954" s="5"/>
    </row>
    <row r="955" spans="1:5" x14ac:dyDescent="0.3">
      <c r="A955" s="5"/>
      <c r="B955" s="5"/>
      <c r="C955" s="5"/>
      <c r="D955" s="5"/>
      <c r="E955" s="5"/>
    </row>
    <row r="956" spans="1:5" x14ac:dyDescent="0.3">
      <c r="A956" s="5"/>
      <c r="B956" s="5"/>
      <c r="C956" s="5"/>
      <c r="D956" s="5"/>
      <c r="E956" s="5"/>
    </row>
    <row r="957" spans="1:5" x14ac:dyDescent="0.3">
      <c r="A957" s="5"/>
      <c r="B957" s="5"/>
      <c r="C957" s="5"/>
      <c r="D957" s="5"/>
      <c r="E957" s="5"/>
    </row>
    <row r="958" spans="1:5" x14ac:dyDescent="0.3">
      <c r="A958" s="5"/>
      <c r="B958" s="5"/>
      <c r="C958" s="5"/>
      <c r="D958" s="5"/>
      <c r="E958" s="5"/>
    </row>
    <row r="959" spans="1:5" x14ac:dyDescent="0.3">
      <c r="A959" s="5"/>
      <c r="B959" s="5"/>
      <c r="C959" s="5"/>
      <c r="D959" s="5"/>
      <c r="E959" s="5"/>
    </row>
    <row r="960" spans="1:5" x14ac:dyDescent="0.3">
      <c r="A960" s="5"/>
      <c r="B960" s="5"/>
      <c r="C960" s="5"/>
      <c r="D960" s="5"/>
      <c r="E960" s="5"/>
    </row>
    <row r="961" spans="1:5" x14ac:dyDescent="0.3">
      <c r="A961" s="5"/>
      <c r="B961" s="5"/>
      <c r="C961" s="5"/>
      <c r="D961" s="5"/>
      <c r="E961" s="5"/>
    </row>
    <row r="962" spans="1:5" x14ac:dyDescent="0.3">
      <c r="A962" s="5"/>
      <c r="B962" s="5"/>
      <c r="C962" s="5"/>
      <c r="D962" s="5"/>
      <c r="E962" s="5"/>
    </row>
    <row r="963" spans="1:5" x14ac:dyDescent="0.3">
      <c r="A963" s="5"/>
      <c r="B963" s="5"/>
      <c r="C963" s="5"/>
      <c r="D963" s="5"/>
      <c r="E963" s="5"/>
    </row>
    <row r="964" spans="1:5" x14ac:dyDescent="0.3">
      <c r="A964" s="5"/>
      <c r="B964" s="5"/>
      <c r="C964" s="5"/>
      <c r="D964" s="5"/>
      <c r="E964" s="5"/>
    </row>
    <row r="965" spans="1:5" x14ac:dyDescent="0.3">
      <c r="A965" s="5"/>
      <c r="B965" s="5"/>
      <c r="C965" s="5"/>
      <c r="D965" s="5"/>
      <c r="E965" s="5"/>
    </row>
    <row r="966" spans="1:5" x14ac:dyDescent="0.3">
      <c r="A966" s="5"/>
      <c r="B966" s="5"/>
      <c r="C966" s="5"/>
      <c r="D966" s="5"/>
      <c r="E966" s="5"/>
    </row>
    <row r="967" spans="1:5" x14ac:dyDescent="0.3">
      <c r="A967" s="5"/>
      <c r="B967" s="5"/>
      <c r="C967" s="5"/>
      <c r="D967" s="5"/>
      <c r="E967" s="5"/>
    </row>
    <row r="968" spans="1:5" x14ac:dyDescent="0.3">
      <c r="A968" s="5"/>
      <c r="B968" s="5"/>
      <c r="C968" s="5"/>
      <c r="D968" s="5"/>
      <c r="E968" s="5"/>
    </row>
    <row r="969" spans="1:5" x14ac:dyDescent="0.3">
      <c r="A969" s="5"/>
      <c r="B969" s="5"/>
      <c r="C969" s="5"/>
      <c r="D969" s="5"/>
      <c r="E969" s="5"/>
    </row>
    <row r="970" spans="1:5" x14ac:dyDescent="0.3">
      <c r="A970" s="5"/>
      <c r="B970" s="5"/>
      <c r="C970" s="5"/>
      <c r="D970" s="5"/>
      <c r="E970" s="5"/>
    </row>
    <row r="971" spans="1:5" x14ac:dyDescent="0.3">
      <c r="A971" s="5"/>
      <c r="B971" s="5"/>
      <c r="C971" s="5"/>
      <c r="D971" s="5"/>
      <c r="E971" s="5"/>
    </row>
    <row r="972" spans="1:5" x14ac:dyDescent="0.3">
      <c r="A972" s="5"/>
      <c r="B972" s="5"/>
      <c r="C972" s="5"/>
      <c r="D972" s="5"/>
      <c r="E972" s="5"/>
    </row>
    <row r="973" spans="1:5" x14ac:dyDescent="0.3">
      <c r="A973" s="5"/>
      <c r="B973" s="5"/>
      <c r="C973" s="5"/>
      <c r="D973" s="5"/>
      <c r="E973" s="5"/>
    </row>
    <row r="974" spans="1:5" x14ac:dyDescent="0.3">
      <c r="A974" s="5"/>
      <c r="B974" s="5"/>
      <c r="C974" s="5"/>
      <c r="D974" s="5"/>
      <c r="E974" s="5"/>
    </row>
    <row r="975" spans="1:5" x14ac:dyDescent="0.3">
      <c r="A975" s="5"/>
      <c r="B975" s="5"/>
      <c r="C975" s="5"/>
      <c r="D975" s="5"/>
      <c r="E975" s="5"/>
    </row>
    <row r="976" spans="1:5" x14ac:dyDescent="0.3">
      <c r="A976" s="5"/>
      <c r="B976" s="5"/>
      <c r="C976" s="5"/>
      <c r="D976" s="5"/>
      <c r="E976" s="5"/>
    </row>
    <row r="977" spans="1:5" x14ac:dyDescent="0.3">
      <c r="A977" s="5"/>
      <c r="B977" s="5"/>
      <c r="C977" s="5"/>
      <c r="D977" s="5"/>
      <c r="E977" s="5"/>
    </row>
    <row r="978" spans="1:5" x14ac:dyDescent="0.3">
      <c r="A978" s="5"/>
      <c r="B978" s="5"/>
      <c r="C978" s="5"/>
      <c r="D978" s="5"/>
      <c r="E978" s="5"/>
    </row>
    <row r="979" spans="1:5" x14ac:dyDescent="0.3">
      <c r="A979" s="5"/>
      <c r="B979" s="5"/>
      <c r="C979" s="5"/>
      <c r="D979" s="5"/>
      <c r="E979" s="5"/>
    </row>
    <row r="980" spans="1:5" x14ac:dyDescent="0.3">
      <c r="A980" s="5"/>
      <c r="B980" s="5"/>
      <c r="C980" s="5"/>
      <c r="D980" s="5"/>
      <c r="E980" s="5"/>
    </row>
    <row r="981" spans="1:5" x14ac:dyDescent="0.3">
      <c r="A981" s="5"/>
      <c r="B981" s="5"/>
      <c r="C981" s="5"/>
      <c r="D981" s="5"/>
      <c r="E981" s="5"/>
    </row>
    <row r="982" spans="1:5" x14ac:dyDescent="0.3">
      <c r="A982" s="5"/>
      <c r="B982" s="5"/>
      <c r="C982" s="5"/>
      <c r="D982" s="5"/>
      <c r="E982" s="5"/>
    </row>
    <row r="983" spans="1:5" x14ac:dyDescent="0.3">
      <c r="A983" s="5"/>
      <c r="B983" s="5"/>
      <c r="C983" s="5"/>
      <c r="D983" s="5"/>
      <c r="E983" s="5"/>
    </row>
    <row r="984" spans="1:5" x14ac:dyDescent="0.3">
      <c r="A984" s="5"/>
      <c r="B984" s="5"/>
      <c r="C984" s="5"/>
      <c r="D984" s="5"/>
      <c r="E984" s="5"/>
    </row>
    <row r="985" spans="1:5" x14ac:dyDescent="0.3">
      <c r="A985" s="5"/>
      <c r="B985" s="5"/>
      <c r="C985" s="5"/>
      <c r="D985" s="5"/>
      <c r="E985" s="5"/>
    </row>
    <row r="986" spans="1:5" x14ac:dyDescent="0.3">
      <c r="A986" s="5"/>
      <c r="B986" s="5"/>
      <c r="C986" s="5"/>
      <c r="D986" s="5"/>
      <c r="E986" s="5"/>
    </row>
    <row r="987" spans="1:5" x14ac:dyDescent="0.3">
      <c r="A987" s="5"/>
      <c r="B987" s="5"/>
      <c r="C987" s="5"/>
      <c r="D987" s="5"/>
      <c r="E987" s="5"/>
    </row>
    <row r="988" spans="1:5" x14ac:dyDescent="0.3">
      <c r="A988" s="5"/>
      <c r="B988" s="5"/>
      <c r="C988" s="5"/>
      <c r="D988" s="5"/>
      <c r="E988" s="5"/>
    </row>
    <row r="989" spans="1:5" x14ac:dyDescent="0.3">
      <c r="A989" s="5"/>
      <c r="B989" s="5"/>
      <c r="C989" s="5"/>
      <c r="D989" s="5"/>
      <c r="E989" s="5"/>
    </row>
    <row r="990" spans="1:5" x14ac:dyDescent="0.3">
      <c r="A990" s="5"/>
      <c r="B990" s="5"/>
      <c r="C990" s="5"/>
      <c r="D990" s="5"/>
      <c r="E990" s="5"/>
    </row>
    <row r="991" spans="1:5" x14ac:dyDescent="0.3">
      <c r="A991" s="5"/>
      <c r="B991" s="5"/>
      <c r="C991" s="5"/>
      <c r="D991" s="5"/>
      <c r="E991" s="5"/>
    </row>
    <row r="992" spans="1:5" x14ac:dyDescent="0.3">
      <c r="A992" s="5"/>
      <c r="B992" s="5"/>
      <c r="C992" s="5"/>
      <c r="D992" s="5"/>
      <c r="E992" s="5"/>
    </row>
    <row r="993" spans="1:5" x14ac:dyDescent="0.3">
      <c r="A993" s="5"/>
      <c r="B993" s="5"/>
      <c r="C993" s="5"/>
      <c r="D993" s="5"/>
      <c r="E993" s="5"/>
    </row>
    <row r="994" spans="1:5" x14ac:dyDescent="0.3">
      <c r="A994" s="5"/>
      <c r="B994" s="5"/>
      <c r="C994" s="5"/>
      <c r="D994" s="5"/>
      <c r="E994" s="5"/>
    </row>
    <row r="995" spans="1:5" x14ac:dyDescent="0.3">
      <c r="A995" s="5"/>
      <c r="B995" s="5"/>
      <c r="C995" s="5"/>
      <c r="D995" s="5"/>
      <c r="E995" s="5"/>
    </row>
    <row r="996" spans="1:5" x14ac:dyDescent="0.3">
      <c r="A996" s="5"/>
      <c r="B996" s="5"/>
      <c r="C996" s="5"/>
      <c r="D996" s="5"/>
      <c r="E996" s="5"/>
    </row>
    <row r="997" spans="1:5" x14ac:dyDescent="0.3">
      <c r="A997" s="5"/>
      <c r="B997" s="5"/>
      <c r="C997" s="5"/>
      <c r="D997" s="5"/>
      <c r="E997" s="5"/>
    </row>
    <row r="998" spans="1:5" x14ac:dyDescent="0.3">
      <c r="A998" s="5"/>
      <c r="B998" s="5"/>
      <c r="C998" s="5"/>
      <c r="D998" s="5"/>
      <c r="E998" s="5"/>
    </row>
    <row r="999" spans="1:5" x14ac:dyDescent="0.3">
      <c r="A999" s="5"/>
      <c r="B999" s="5"/>
      <c r="C999" s="5"/>
      <c r="D999" s="5"/>
      <c r="E999" s="5"/>
    </row>
    <row r="1000" spans="1:5" x14ac:dyDescent="0.3">
      <c r="A1000" s="5"/>
      <c r="B1000" s="5"/>
      <c r="C1000" s="5"/>
      <c r="D1000" s="5"/>
      <c r="E1000" s="5"/>
    </row>
    <row r="1001" spans="1:5" x14ac:dyDescent="0.3">
      <c r="A1001" s="5"/>
      <c r="B1001" s="5"/>
      <c r="C1001" s="5"/>
      <c r="D1001" s="5"/>
      <c r="E1001" s="5"/>
    </row>
    <row r="1002" spans="1:5" x14ac:dyDescent="0.3">
      <c r="A1002" s="5"/>
      <c r="B1002" s="5"/>
      <c r="C1002" s="5"/>
      <c r="D1002" s="5"/>
      <c r="E1002" s="5"/>
    </row>
    <row r="1003" spans="1:5" x14ac:dyDescent="0.3">
      <c r="A1003" s="5"/>
      <c r="B1003" s="5"/>
      <c r="C1003" s="5"/>
      <c r="D1003" s="5"/>
      <c r="E1003" s="5"/>
    </row>
    <row r="1004" spans="1:5" x14ac:dyDescent="0.3">
      <c r="A1004" s="5"/>
      <c r="B1004" s="5"/>
      <c r="C1004" s="5"/>
      <c r="D1004" s="5"/>
      <c r="E1004" s="5"/>
    </row>
    <row r="1005" spans="1:5" x14ac:dyDescent="0.3">
      <c r="A1005" s="5"/>
      <c r="B1005" s="5"/>
      <c r="C1005" s="5"/>
      <c r="D1005" s="5"/>
      <c r="E1005" s="5"/>
    </row>
    <row r="1006" spans="1:5" x14ac:dyDescent="0.3">
      <c r="A1006" s="5"/>
      <c r="B1006" s="5"/>
      <c r="C1006" s="5"/>
      <c r="D1006" s="5"/>
      <c r="E1006" s="5"/>
    </row>
    <row r="1007" spans="1:5" x14ac:dyDescent="0.3">
      <c r="A1007" s="5"/>
      <c r="B1007" s="5"/>
      <c r="C1007" s="5"/>
      <c r="D1007" s="5"/>
      <c r="E1007" s="5"/>
    </row>
    <row r="1008" spans="1:5" x14ac:dyDescent="0.3">
      <c r="A1008" s="5"/>
      <c r="B1008" s="5"/>
      <c r="C1008" s="5"/>
      <c r="D1008" s="5"/>
      <c r="E1008" s="5"/>
    </row>
    <row r="1009" spans="1:5" x14ac:dyDescent="0.3">
      <c r="A1009" s="5"/>
      <c r="B1009" s="5"/>
      <c r="C1009" s="5"/>
      <c r="D1009" s="5"/>
      <c r="E1009" s="5"/>
    </row>
    <row r="1010" spans="1:5" x14ac:dyDescent="0.3">
      <c r="A1010" s="5"/>
      <c r="B1010" s="5"/>
      <c r="C1010" s="5"/>
      <c r="D1010" s="5"/>
      <c r="E1010" s="5"/>
    </row>
    <row r="1011" spans="1:5" x14ac:dyDescent="0.3">
      <c r="A1011" s="5"/>
      <c r="B1011" s="5"/>
      <c r="C1011" s="5"/>
      <c r="D1011" s="5"/>
      <c r="E1011" s="5"/>
    </row>
    <row r="1012" spans="1:5" x14ac:dyDescent="0.3">
      <c r="A1012" s="5"/>
      <c r="B1012" s="5"/>
      <c r="C1012" s="5"/>
      <c r="D1012" s="5"/>
      <c r="E1012" s="5"/>
    </row>
    <row r="1013" spans="1:5" x14ac:dyDescent="0.3">
      <c r="A1013" s="5"/>
      <c r="B1013" s="5"/>
      <c r="C1013" s="5"/>
      <c r="D1013" s="5"/>
      <c r="E1013" s="5"/>
    </row>
    <row r="1014" spans="1:5" x14ac:dyDescent="0.3">
      <c r="A1014" s="5"/>
      <c r="B1014" s="5"/>
      <c r="C1014" s="5"/>
      <c r="D1014" s="5"/>
      <c r="E1014" s="5"/>
    </row>
    <row r="1015" spans="1:5" x14ac:dyDescent="0.3">
      <c r="A1015" s="5"/>
      <c r="B1015" s="5"/>
      <c r="C1015" s="5"/>
      <c r="D1015" s="5"/>
      <c r="E1015" s="5"/>
    </row>
    <row r="1016" spans="1:5" x14ac:dyDescent="0.3">
      <c r="A1016" s="5"/>
      <c r="B1016" s="5"/>
      <c r="C1016" s="5"/>
      <c r="D1016" s="5"/>
      <c r="E1016" s="5"/>
    </row>
    <row r="1017" spans="1:5" x14ac:dyDescent="0.3">
      <c r="A1017" s="5"/>
      <c r="B1017" s="5"/>
      <c r="C1017" s="5"/>
      <c r="D1017" s="5"/>
      <c r="E1017" s="5"/>
    </row>
    <row r="1018" spans="1:5" x14ac:dyDescent="0.3">
      <c r="A1018" s="5"/>
      <c r="B1018" s="5"/>
      <c r="C1018" s="5"/>
      <c r="D1018" s="5"/>
      <c r="E1018" s="5"/>
    </row>
    <row r="1019" spans="1:5" x14ac:dyDescent="0.3">
      <c r="A1019" s="5"/>
      <c r="B1019" s="5"/>
      <c r="C1019" s="5"/>
      <c r="D1019" s="5"/>
      <c r="E1019" s="5"/>
    </row>
    <row r="1020" spans="1:5" x14ac:dyDescent="0.3">
      <c r="A1020" s="5"/>
      <c r="B1020" s="5"/>
      <c r="C1020" s="5"/>
      <c r="D1020" s="5"/>
      <c r="E1020" s="5"/>
    </row>
    <row r="1021" spans="1:5" x14ac:dyDescent="0.3">
      <c r="A1021" s="5"/>
      <c r="B1021" s="5"/>
      <c r="C1021" s="5"/>
      <c r="D1021" s="5"/>
      <c r="E1021" s="5"/>
    </row>
    <row r="1022" spans="1:5" x14ac:dyDescent="0.3">
      <c r="A1022" s="5"/>
      <c r="B1022" s="5"/>
      <c r="C1022" s="5"/>
      <c r="D1022" s="5"/>
      <c r="E1022" s="5"/>
    </row>
    <row r="1023" spans="1:5" x14ac:dyDescent="0.3">
      <c r="A1023" s="5"/>
      <c r="B1023" s="5"/>
      <c r="C1023" s="5"/>
      <c r="D1023" s="5"/>
      <c r="E1023" s="5"/>
    </row>
    <row r="1024" spans="1:5" x14ac:dyDescent="0.3">
      <c r="A1024" s="5"/>
      <c r="B1024" s="5"/>
      <c r="C1024" s="5"/>
      <c r="D1024" s="5"/>
      <c r="E1024" s="5"/>
    </row>
    <row r="1025" spans="1:5" x14ac:dyDescent="0.3">
      <c r="A1025" s="5"/>
      <c r="B1025" s="5"/>
      <c r="C1025" s="5"/>
      <c r="D1025" s="5"/>
      <c r="E1025" s="5"/>
    </row>
    <row r="1026" spans="1:5" x14ac:dyDescent="0.3">
      <c r="A1026" s="5"/>
      <c r="B1026" s="5"/>
      <c r="C1026" s="5"/>
      <c r="D1026" s="5"/>
      <c r="E1026" s="5"/>
    </row>
    <row r="1027" spans="1:5" x14ac:dyDescent="0.3">
      <c r="A1027" s="5"/>
      <c r="B1027" s="5"/>
      <c r="C1027" s="5"/>
      <c r="D1027" s="5"/>
      <c r="E1027" s="5"/>
    </row>
    <row r="1028" spans="1:5" x14ac:dyDescent="0.3">
      <c r="A1028" s="5"/>
      <c r="B1028" s="5"/>
      <c r="C1028" s="5"/>
      <c r="D1028" s="5"/>
      <c r="E1028" s="5"/>
    </row>
    <row r="1029" spans="1:5" x14ac:dyDescent="0.3">
      <c r="A1029" s="5"/>
      <c r="B1029" s="5"/>
      <c r="C1029" s="5"/>
      <c r="D1029" s="5"/>
      <c r="E1029" s="5"/>
    </row>
    <row r="1030" spans="1:5" x14ac:dyDescent="0.3">
      <c r="A1030" s="5"/>
      <c r="B1030" s="5"/>
      <c r="C1030" s="5"/>
      <c r="D1030" s="5"/>
      <c r="E1030" s="5"/>
    </row>
    <row r="1031" spans="1:5" x14ac:dyDescent="0.3">
      <c r="A1031" s="5"/>
      <c r="B1031" s="5"/>
      <c r="C1031" s="5"/>
      <c r="D1031" s="5"/>
      <c r="E1031" s="5"/>
    </row>
    <row r="1032" spans="1:5" x14ac:dyDescent="0.3">
      <c r="A1032" s="5"/>
      <c r="B1032" s="5"/>
      <c r="C1032" s="5"/>
      <c r="D1032" s="5"/>
      <c r="E1032" s="5"/>
    </row>
    <row r="1033" spans="1:5" x14ac:dyDescent="0.3">
      <c r="A1033" s="5"/>
      <c r="B1033" s="5"/>
      <c r="C1033" s="5"/>
      <c r="D1033" s="5"/>
      <c r="E1033" s="5"/>
    </row>
    <row r="1034" spans="1:5" x14ac:dyDescent="0.3">
      <c r="A1034" s="5"/>
      <c r="B1034" s="5"/>
      <c r="C1034" s="5"/>
      <c r="D1034" s="5"/>
      <c r="E1034" s="5"/>
    </row>
    <row r="1035" spans="1:5" x14ac:dyDescent="0.3">
      <c r="A1035" s="5"/>
      <c r="B1035" s="5"/>
      <c r="C1035" s="5"/>
      <c r="D1035" s="5"/>
      <c r="E1035" s="5"/>
    </row>
    <row r="1036" spans="1:5" x14ac:dyDescent="0.3">
      <c r="A1036" s="5"/>
      <c r="B1036" s="5"/>
      <c r="C1036" s="5"/>
      <c r="D1036" s="5"/>
      <c r="E1036" s="5"/>
    </row>
    <row r="1037" spans="1:5" x14ac:dyDescent="0.3">
      <c r="A1037" s="5"/>
      <c r="B1037" s="5"/>
      <c r="C1037" s="5"/>
      <c r="D1037" s="5"/>
      <c r="E1037" s="5"/>
    </row>
    <row r="1038" spans="1:5" x14ac:dyDescent="0.3">
      <c r="A1038" s="5"/>
      <c r="B1038" s="5"/>
      <c r="C1038" s="5"/>
      <c r="D1038" s="5"/>
      <c r="E1038" s="5"/>
    </row>
    <row r="1039" spans="1:5" x14ac:dyDescent="0.3">
      <c r="A1039" s="5"/>
      <c r="B1039" s="5"/>
      <c r="C1039" s="5"/>
      <c r="D1039" s="5"/>
      <c r="E1039" s="5"/>
    </row>
    <row r="1040" spans="1:5" x14ac:dyDescent="0.3">
      <c r="A1040" s="5"/>
      <c r="B1040" s="5"/>
      <c r="C1040" s="5"/>
      <c r="D1040" s="5"/>
      <c r="E1040" s="5"/>
    </row>
    <row r="1041" spans="1:5" x14ac:dyDescent="0.3">
      <c r="A1041" s="5"/>
      <c r="B1041" s="5"/>
      <c r="C1041" s="5"/>
      <c r="D1041" s="5"/>
      <c r="E1041" s="5"/>
    </row>
    <row r="1042" spans="1:5" x14ac:dyDescent="0.3">
      <c r="A1042" s="5"/>
      <c r="B1042" s="5"/>
      <c r="C1042" s="5"/>
      <c r="D1042" s="5"/>
      <c r="E1042" s="5"/>
    </row>
    <row r="1043" spans="1:5" x14ac:dyDescent="0.3">
      <c r="A1043" s="5"/>
      <c r="B1043" s="5"/>
      <c r="C1043" s="5"/>
      <c r="D1043" s="5"/>
      <c r="E1043" s="5"/>
    </row>
    <row r="1044" spans="1:5" x14ac:dyDescent="0.3">
      <c r="A1044" s="5"/>
      <c r="B1044" s="5"/>
      <c r="C1044" s="5"/>
      <c r="D1044" s="5"/>
      <c r="E1044" s="5"/>
    </row>
    <row r="1045" spans="1:5" x14ac:dyDescent="0.3">
      <c r="A1045" s="5"/>
      <c r="B1045" s="5"/>
      <c r="C1045" s="5"/>
      <c r="D1045" s="5"/>
      <c r="E1045" s="5"/>
    </row>
    <row r="1046" spans="1:5" x14ac:dyDescent="0.3">
      <c r="A1046" s="5"/>
      <c r="B1046" s="5"/>
      <c r="C1046" s="5"/>
      <c r="D1046" s="5"/>
      <c r="E1046" s="5"/>
    </row>
    <row r="1047" spans="1:5" x14ac:dyDescent="0.3">
      <c r="A1047" s="5"/>
      <c r="B1047" s="5"/>
      <c r="C1047" s="5"/>
      <c r="D1047" s="5"/>
      <c r="E1047" s="5"/>
    </row>
    <row r="1048" spans="1:5" x14ac:dyDescent="0.3">
      <c r="A1048" s="5"/>
      <c r="B1048" s="5"/>
      <c r="C1048" s="5"/>
      <c r="D1048" s="5"/>
      <c r="E1048" s="5"/>
    </row>
    <row r="1049" spans="1:5" x14ac:dyDescent="0.3">
      <c r="A1049" s="5"/>
      <c r="B1049" s="5"/>
      <c r="C1049" s="5"/>
      <c r="D1049" s="5"/>
      <c r="E1049" s="5"/>
    </row>
    <row r="1050" spans="1:5" x14ac:dyDescent="0.3">
      <c r="A1050" s="5"/>
      <c r="B1050" s="5"/>
      <c r="C1050" s="5"/>
      <c r="D1050" s="5"/>
      <c r="E1050" s="5"/>
    </row>
    <row r="1051" spans="1:5" x14ac:dyDescent="0.3">
      <c r="A1051" s="5"/>
      <c r="B1051" s="5"/>
      <c r="C1051" s="5"/>
      <c r="D1051" s="5"/>
      <c r="E1051" s="5"/>
    </row>
    <row r="1052" spans="1:5" x14ac:dyDescent="0.3">
      <c r="A1052" s="5"/>
      <c r="B1052" s="5"/>
      <c r="C1052" s="5"/>
      <c r="D1052" s="5"/>
      <c r="E1052" s="5"/>
    </row>
    <row r="1053" spans="1:5" x14ac:dyDescent="0.3">
      <c r="A1053" s="5"/>
      <c r="B1053" s="5"/>
      <c r="C1053" s="5"/>
      <c r="D1053" s="5"/>
      <c r="E1053" s="5"/>
    </row>
    <row r="1054" spans="1:5" x14ac:dyDescent="0.3">
      <c r="A1054" s="5"/>
      <c r="B1054" s="5"/>
      <c r="C1054" s="5"/>
      <c r="D1054" s="5"/>
      <c r="E1054" s="5"/>
    </row>
    <row r="1055" spans="1:5" x14ac:dyDescent="0.3">
      <c r="A1055" s="5"/>
      <c r="B1055" s="5"/>
      <c r="C1055" s="5"/>
      <c r="D1055" s="5"/>
      <c r="E1055" s="5"/>
    </row>
    <row r="1056" spans="1:5" x14ac:dyDescent="0.3">
      <c r="A1056" s="5"/>
      <c r="B1056" s="5"/>
      <c r="C1056" s="5"/>
      <c r="D1056" s="5"/>
      <c r="E1056" s="5"/>
    </row>
    <row r="1057" spans="1:5" x14ac:dyDescent="0.3">
      <c r="A1057" s="5"/>
      <c r="B1057" s="5"/>
      <c r="C1057" s="5"/>
      <c r="D1057" s="5"/>
      <c r="E1057" s="5"/>
    </row>
    <row r="1058" spans="1:5" x14ac:dyDescent="0.3">
      <c r="A1058" s="5"/>
      <c r="B1058" s="5"/>
      <c r="C1058" s="5"/>
      <c r="D1058" s="5"/>
      <c r="E1058" s="5"/>
    </row>
    <row r="1059" spans="1:5" x14ac:dyDescent="0.3">
      <c r="A1059" s="5"/>
      <c r="B1059" s="5"/>
      <c r="C1059" s="5"/>
      <c r="D1059" s="5"/>
      <c r="E1059" s="5"/>
    </row>
    <row r="1060" spans="1:5" x14ac:dyDescent="0.3">
      <c r="A1060" s="5"/>
      <c r="B1060" s="5"/>
      <c r="C1060" s="5"/>
      <c r="D1060" s="5"/>
      <c r="E1060" s="5"/>
    </row>
    <row r="1061" spans="1:5" x14ac:dyDescent="0.3">
      <c r="A1061" s="5"/>
      <c r="B1061" s="5"/>
      <c r="C1061" s="5"/>
      <c r="D1061" s="5"/>
      <c r="E1061" s="5"/>
    </row>
    <row r="1062" spans="1:5" x14ac:dyDescent="0.3">
      <c r="A1062" s="5"/>
      <c r="B1062" s="5"/>
      <c r="C1062" s="5"/>
      <c r="D1062" s="5"/>
      <c r="E1062" s="5"/>
    </row>
    <row r="1063" spans="1:5" x14ac:dyDescent="0.3">
      <c r="A1063" s="5"/>
      <c r="B1063" s="5"/>
      <c r="C1063" s="5"/>
      <c r="D1063" s="5"/>
      <c r="E1063" s="5"/>
    </row>
    <row r="1064" spans="1:5" x14ac:dyDescent="0.3">
      <c r="A1064" s="5"/>
      <c r="B1064" s="5"/>
      <c r="C1064" s="5"/>
      <c r="D1064" s="5"/>
      <c r="E1064" s="5"/>
    </row>
    <row r="1065" spans="1:5" x14ac:dyDescent="0.3">
      <c r="A1065" s="5"/>
      <c r="B1065" s="5"/>
      <c r="C1065" s="5"/>
      <c r="D1065" s="5"/>
      <c r="E1065" s="5"/>
    </row>
    <row r="1066" spans="1:5" x14ac:dyDescent="0.3">
      <c r="A1066" s="5"/>
      <c r="B1066" s="5"/>
      <c r="C1066" s="5"/>
      <c r="D1066" s="5"/>
      <c r="E1066" s="5"/>
    </row>
    <row r="1067" spans="1:5" x14ac:dyDescent="0.3">
      <c r="A1067" s="5"/>
      <c r="B1067" s="5"/>
      <c r="C1067" s="5"/>
      <c r="D1067" s="5"/>
      <c r="E1067" s="5"/>
    </row>
    <row r="1068" spans="1:5" x14ac:dyDescent="0.3">
      <c r="A1068" s="5"/>
      <c r="B1068" s="5"/>
      <c r="C1068" s="5"/>
      <c r="D1068" s="5"/>
      <c r="E1068" s="5"/>
    </row>
    <row r="1069" spans="1:5" x14ac:dyDescent="0.3">
      <c r="A1069" s="5"/>
      <c r="B1069" s="5"/>
      <c r="C1069" s="5"/>
      <c r="D1069" s="5"/>
      <c r="E1069" s="5"/>
    </row>
    <row r="1070" spans="1:5" x14ac:dyDescent="0.3">
      <c r="A1070" s="5"/>
      <c r="B1070" s="5"/>
      <c r="C1070" s="5"/>
      <c r="D1070" s="5"/>
      <c r="E1070" s="5"/>
    </row>
    <row r="1071" spans="1:5" x14ac:dyDescent="0.3">
      <c r="A1071" s="5"/>
      <c r="B1071" s="5"/>
      <c r="C1071" s="5"/>
      <c r="D1071" s="5"/>
      <c r="E1071" s="5"/>
    </row>
    <row r="1072" spans="1:5" x14ac:dyDescent="0.3">
      <c r="A1072" s="5"/>
      <c r="B1072" s="5"/>
      <c r="C1072" s="5"/>
      <c r="D1072" s="5"/>
      <c r="E1072" s="5"/>
    </row>
    <row r="1073" spans="1:5" x14ac:dyDescent="0.3">
      <c r="A1073" s="5"/>
      <c r="B1073" s="5"/>
      <c r="C1073" s="5"/>
      <c r="D1073" s="5"/>
      <c r="E1073" s="5"/>
    </row>
    <row r="1074" spans="1:5" x14ac:dyDescent="0.3">
      <c r="A1074" s="5"/>
      <c r="B1074" s="5"/>
      <c r="C1074" s="5"/>
      <c r="D1074" s="5"/>
      <c r="E1074" s="5"/>
    </row>
    <row r="1075" spans="1:5" x14ac:dyDescent="0.3">
      <c r="A1075" s="5"/>
      <c r="B1075" s="5"/>
      <c r="C1075" s="5"/>
      <c r="D1075" s="5"/>
      <c r="E1075" s="5"/>
    </row>
    <row r="1076" spans="1:5" x14ac:dyDescent="0.3">
      <c r="A1076" s="5"/>
      <c r="B1076" s="5"/>
      <c r="C1076" s="5"/>
      <c r="D1076" s="5"/>
      <c r="E1076" s="5"/>
    </row>
    <row r="1077" spans="1:5" x14ac:dyDescent="0.3">
      <c r="A1077" s="5"/>
      <c r="B1077" s="5"/>
      <c r="C1077" s="5"/>
      <c r="D1077" s="5"/>
      <c r="E1077" s="5"/>
    </row>
    <row r="1078" spans="1:5" x14ac:dyDescent="0.3">
      <c r="A1078" s="5"/>
      <c r="B1078" s="5"/>
      <c r="C1078" s="5"/>
      <c r="D1078" s="5"/>
      <c r="E1078" s="5"/>
    </row>
    <row r="1079" spans="1:5" x14ac:dyDescent="0.3">
      <c r="A1079" s="5"/>
      <c r="B1079" s="5"/>
      <c r="C1079" s="5"/>
      <c r="D1079" s="5"/>
      <c r="E1079" s="5"/>
    </row>
    <row r="1080" spans="1:5" x14ac:dyDescent="0.3">
      <c r="A1080" s="5"/>
      <c r="B1080" s="5"/>
      <c r="C1080" s="5"/>
      <c r="D1080" s="5"/>
      <c r="E1080" s="5"/>
    </row>
    <row r="1081" spans="1:5" x14ac:dyDescent="0.3">
      <c r="A1081" s="5"/>
      <c r="B1081" s="5"/>
      <c r="C1081" s="5"/>
      <c r="D1081" s="5"/>
      <c r="E1081" s="5"/>
    </row>
    <row r="1082" spans="1:5" x14ac:dyDescent="0.3">
      <c r="A1082" s="5"/>
      <c r="B1082" s="5"/>
      <c r="C1082" s="5"/>
      <c r="D1082" s="5"/>
      <c r="E1082" s="5"/>
    </row>
    <row r="1083" spans="1:5" x14ac:dyDescent="0.3">
      <c r="A1083" s="5"/>
      <c r="B1083" s="5"/>
      <c r="C1083" s="5"/>
      <c r="D1083" s="5"/>
      <c r="E1083" s="5"/>
    </row>
    <row r="1084" spans="1:5" x14ac:dyDescent="0.3">
      <c r="A1084" s="5"/>
      <c r="B1084" s="5"/>
      <c r="C1084" s="5"/>
      <c r="D1084" s="5"/>
      <c r="E1084" s="5"/>
    </row>
    <row r="1085" spans="1:5" x14ac:dyDescent="0.3">
      <c r="A1085" s="5"/>
      <c r="B1085" s="5"/>
      <c r="C1085" s="5"/>
      <c r="D1085" s="5"/>
      <c r="E1085" s="5"/>
    </row>
    <row r="1086" spans="1:5" x14ac:dyDescent="0.3">
      <c r="A1086" s="5"/>
      <c r="B1086" s="5"/>
      <c r="C1086" s="5"/>
      <c r="D1086" s="5"/>
      <c r="E1086" s="5"/>
    </row>
    <row r="1087" spans="1:5" x14ac:dyDescent="0.3">
      <c r="A1087" s="5"/>
      <c r="B1087" s="5"/>
      <c r="C1087" s="5"/>
      <c r="D1087" s="5"/>
      <c r="E1087" s="5"/>
    </row>
    <row r="1088" spans="1:5" x14ac:dyDescent="0.3">
      <c r="A1088" s="5"/>
      <c r="B1088" s="5"/>
      <c r="C1088" s="5"/>
      <c r="D1088" s="5"/>
      <c r="E1088" s="5"/>
    </row>
    <row r="1089" spans="1:5" x14ac:dyDescent="0.3">
      <c r="A1089" s="5"/>
      <c r="B1089" s="5"/>
      <c r="C1089" s="5"/>
      <c r="D1089" s="5"/>
      <c r="E1089" s="5"/>
    </row>
    <row r="1090" spans="1:5" x14ac:dyDescent="0.3">
      <c r="A1090" s="5"/>
      <c r="B1090" s="5"/>
      <c r="C1090" s="5"/>
      <c r="D1090" s="5"/>
      <c r="E1090" s="5"/>
    </row>
    <row r="1091" spans="1:5" x14ac:dyDescent="0.3">
      <c r="A1091" s="5"/>
      <c r="B1091" s="5"/>
      <c r="C1091" s="5"/>
      <c r="D1091" s="5"/>
      <c r="E1091" s="5"/>
    </row>
    <row r="1092" spans="1:5" x14ac:dyDescent="0.3">
      <c r="A1092" s="5"/>
      <c r="B1092" s="5"/>
      <c r="C1092" s="5"/>
      <c r="D1092" s="5"/>
      <c r="E1092" s="5"/>
    </row>
    <row r="1093" spans="1:5" x14ac:dyDescent="0.3">
      <c r="A1093" s="5"/>
      <c r="B1093" s="5"/>
      <c r="C1093" s="5"/>
      <c r="D1093" s="5"/>
      <c r="E1093" s="5"/>
    </row>
    <row r="1094" spans="1:5" x14ac:dyDescent="0.3">
      <c r="A1094" s="5"/>
      <c r="B1094" s="5"/>
      <c r="C1094" s="5"/>
      <c r="D1094" s="5"/>
      <c r="E1094" s="5"/>
    </row>
    <row r="1095" spans="1:5" x14ac:dyDescent="0.3">
      <c r="A1095" s="5"/>
      <c r="B1095" s="5"/>
      <c r="C1095" s="5"/>
      <c r="D1095" s="5"/>
      <c r="E1095" s="5"/>
    </row>
    <row r="1096" spans="1:5" x14ac:dyDescent="0.3">
      <c r="A1096" s="5"/>
      <c r="B1096" s="5"/>
      <c r="C1096" s="5"/>
      <c r="D1096" s="5"/>
      <c r="E1096" s="5"/>
    </row>
    <row r="1097" spans="1:5" x14ac:dyDescent="0.3">
      <c r="A1097" s="5"/>
      <c r="B1097" s="5"/>
      <c r="C1097" s="5"/>
      <c r="D1097" s="5"/>
      <c r="E1097" s="5"/>
    </row>
    <row r="1098" spans="1:5" x14ac:dyDescent="0.3">
      <c r="A1098" s="5"/>
      <c r="B1098" s="5"/>
      <c r="C1098" s="5"/>
      <c r="D1098" s="5"/>
      <c r="E1098" s="5"/>
    </row>
    <row r="1099" spans="1:5" x14ac:dyDescent="0.3">
      <c r="A1099" s="5"/>
      <c r="B1099" s="5"/>
      <c r="C1099" s="5"/>
      <c r="D1099" s="5"/>
      <c r="E1099" s="5"/>
    </row>
    <row r="1100" spans="1:5" x14ac:dyDescent="0.3">
      <c r="A1100" s="5"/>
      <c r="B1100" s="5"/>
      <c r="C1100" s="5"/>
      <c r="D1100" s="5"/>
      <c r="E1100" s="5"/>
    </row>
    <row r="1101" spans="1:5" x14ac:dyDescent="0.3">
      <c r="A1101" s="5"/>
      <c r="B1101" s="5"/>
      <c r="C1101" s="5"/>
      <c r="D1101" s="5"/>
      <c r="E1101" s="5"/>
    </row>
    <row r="1102" spans="1:5" x14ac:dyDescent="0.3">
      <c r="A1102" s="5"/>
      <c r="B1102" s="5"/>
      <c r="C1102" s="5"/>
      <c r="D1102" s="5"/>
      <c r="E1102" s="5"/>
    </row>
    <row r="1103" spans="1:5" x14ac:dyDescent="0.3">
      <c r="A1103" s="5"/>
      <c r="B1103" s="5"/>
      <c r="C1103" s="5"/>
      <c r="D1103" s="5"/>
      <c r="E1103" s="5"/>
    </row>
    <row r="1104" spans="1:5" x14ac:dyDescent="0.3">
      <c r="A1104" s="5"/>
      <c r="B1104" s="5"/>
      <c r="C1104" s="5"/>
      <c r="D1104" s="5"/>
      <c r="E1104" s="5"/>
    </row>
    <row r="1105" spans="1:5" x14ac:dyDescent="0.3">
      <c r="A1105" s="5"/>
      <c r="B1105" s="5"/>
      <c r="C1105" s="5"/>
      <c r="D1105" s="5"/>
      <c r="E1105" s="5"/>
    </row>
    <row r="1106" spans="1:5" x14ac:dyDescent="0.3">
      <c r="A1106" s="5"/>
      <c r="B1106" s="5"/>
      <c r="C1106" s="5"/>
      <c r="D1106" s="5"/>
      <c r="E1106" s="5"/>
    </row>
    <row r="1107" spans="1:5" x14ac:dyDescent="0.3">
      <c r="A1107" s="5"/>
      <c r="B1107" s="5"/>
      <c r="C1107" s="5"/>
      <c r="D1107" s="5"/>
      <c r="E1107" s="5"/>
    </row>
    <row r="1108" spans="1:5" x14ac:dyDescent="0.3">
      <c r="A1108" s="5"/>
      <c r="B1108" s="5"/>
      <c r="C1108" s="5"/>
      <c r="D1108" s="5"/>
      <c r="E1108" s="5"/>
    </row>
    <row r="1109" spans="1:5" x14ac:dyDescent="0.3">
      <c r="A1109" s="5"/>
      <c r="B1109" s="5"/>
      <c r="C1109" s="5"/>
      <c r="D1109" s="5"/>
      <c r="E1109" s="5"/>
    </row>
    <row r="1110" spans="1:5" x14ac:dyDescent="0.3">
      <c r="A1110" s="5"/>
      <c r="B1110" s="5"/>
      <c r="C1110" s="5"/>
      <c r="D1110" s="5"/>
      <c r="E1110" s="5"/>
    </row>
    <row r="1111" spans="1:5" x14ac:dyDescent="0.3">
      <c r="A1111" s="5"/>
      <c r="B1111" s="5"/>
      <c r="C1111" s="5"/>
      <c r="D1111" s="5"/>
      <c r="E1111" s="5"/>
    </row>
    <row r="1112" spans="1:5" x14ac:dyDescent="0.3">
      <c r="A1112" s="5"/>
      <c r="B1112" s="5"/>
      <c r="C1112" s="5"/>
      <c r="D1112" s="5"/>
      <c r="E1112" s="5"/>
    </row>
    <row r="1113" spans="1:5" x14ac:dyDescent="0.3">
      <c r="A1113" s="5"/>
      <c r="B1113" s="5"/>
      <c r="C1113" s="5"/>
      <c r="D1113" s="5"/>
      <c r="E1113" s="5"/>
    </row>
    <row r="1114" spans="1:5" x14ac:dyDescent="0.3">
      <c r="A1114" s="5"/>
      <c r="B1114" s="5"/>
      <c r="C1114" s="5"/>
      <c r="D1114" s="5"/>
      <c r="E1114" s="5"/>
    </row>
    <row r="1115" spans="1:5" x14ac:dyDescent="0.3">
      <c r="A1115" s="5"/>
      <c r="B1115" s="5"/>
      <c r="C1115" s="5"/>
      <c r="D1115" s="5"/>
      <c r="E1115" s="5"/>
    </row>
    <row r="1116" spans="1:5" x14ac:dyDescent="0.3">
      <c r="A1116" s="5"/>
      <c r="B1116" s="5"/>
      <c r="C1116" s="5"/>
      <c r="D1116" s="5"/>
      <c r="E1116" s="5"/>
    </row>
    <row r="1117" spans="1:5" x14ac:dyDescent="0.3">
      <c r="A1117" s="5"/>
      <c r="B1117" s="5"/>
      <c r="C1117" s="5"/>
      <c r="D1117" s="5"/>
      <c r="E1117" s="5"/>
    </row>
    <row r="1118" spans="1:5" x14ac:dyDescent="0.3">
      <c r="A1118" s="5"/>
      <c r="B1118" s="5"/>
      <c r="C1118" s="5"/>
      <c r="D1118" s="5"/>
      <c r="E1118" s="5"/>
    </row>
    <row r="1119" spans="1:5" x14ac:dyDescent="0.3">
      <c r="A1119" s="5"/>
      <c r="B1119" s="5"/>
      <c r="C1119" s="5"/>
      <c r="D1119" s="5"/>
      <c r="E1119" s="5"/>
    </row>
    <row r="1120" spans="1:5" x14ac:dyDescent="0.3">
      <c r="A1120" s="5"/>
      <c r="B1120" s="5"/>
      <c r="C1120" s="5"/>
      <c r="D1120" s="5"/>
      <c r="E1120" s="5"/>
    </row>
    <row r="1121" spans="1:5" x14ac:dyDescent="0.3">
      <c r="A1121" s="5"/>
      <c r="B1121" s="5"/>
      <c r="C1121" s="5"/>
      <c r="D1121" s="5"/>
      <c r="E1121" s="5"/>
    </row>
    <row r="1122" spans="1:5" x14ac:dyDescent="0.3">
      <c r="A1122" s="5"/>
      <c r="B1122" s="5"/>
      <c r="C1122" s="5"/>
      <c r="D1122" s="5"/>
      <c r="E1122" s="5"/>
    </row>
    <row r="1123" spans="1:5" x14ac:dyDescent="0.3">
      <c r="A1123" s="5"/>
      <c r="B1123" s="5"/>
      <c r="C1123" s="5"/>
      <c r="D1123" s="5"/>
      <c r="E1123" s="5"/>
    </row>
    <row r="1124" spans="1:5" x14ac:dyDescent="0.3">
      <c r="A1124" s="5"/>
      <c r="B1124" s="5"/>
      <c r="C1124" s="5"/>
      <c r="D1124" s="5"/>
      <c r="E1124" s="5"/>
    </row>
    <row r="1125" spans="1:5" x14ac:dyDescent="0.3">
      <c r="A1125" s="5"/>
      <c r="B1125" s="5"/>
      <c r="C1125" s="5"/>
      <c r="D1125" s="5"/>
      <c r="E1125" s="5"/>
    </row>
    <row r="1126" spans="1:5" x14ac:dyDescent="0.3">
      <c r="A1126" s="5"/>
      <c r="B1126" s="5"/>
      <c r="C1126" s="5"/>
      <c r="D1126" s="5"/>
      <c r="E1126" s="5"/>
    </row>
    <row r="1127" spans="1:5" x14ac:dyDescent="0.3">
      <c r="A1127" s="5"/>
      <c r="B1127" s="5"/>
      <c r="C1127" s="5"/>
      <c r="D1127" s="5"/>
      <c r="E1127" s="5"/>
    </row>
    <row r="1128" spans="1:5" x14ac:dyDescent="0.3">
      <c r="A1128" s="5"/>
      <c r="B1128" s="5"/>
      <c r="C1128" s="5"/>
      <c r="D1128" s="5"/>
      <c r="E1128" s="5"/>
    </row>
    <row r="1129" spans="1:5" x14ac:dyDescent="0.3">
      <c r="A1129" s="5"/>
      <c r="B1129" s="5"/>
      <c r="C1129" s="5"/>
      <c r="D1129" s="5"/>
      <c r="E1129" s="5"/>
    </row>
    <row r="1130" spans="1:5" x14ac:dyDescent="0.3">
      <c r="A1130" s="5"/>
      <c r="B1130" s="5"/>
      <c r="C1130" s="5"/>
      <c r="D1130" s="5"/>
      <c r="E1130" s="5"/>
    </row>
    <row r="1131" spans="1:5" x14ac:dyDescent="0.3">
      <c r="A1131" s="5"/>
      <c r="B1131" s="5"/>
      <c r="C1131" s="5"/>
      <c r="D1131" s="5"/>
      <c r="E1131" s="5"/>
    </row>
    <row r="1132" spans="1:5" x14ac:dyDescent="0.3">
      <c r="A1132" s="5"/>
      <c r="B1132" s="5"/>
      <c r="C1132" s="5"/>
      <c r="D1132" s="5"/>
      <c r="E1132" s="5"/>
    </row>
    <row r="1133" spans="1:5" x14ac:dyDescent="0.3">
      <c r="A1133" s="5"/>
      <c r="B1133" s="5"/>
      <c r="C1133" s="5"/>
      <c r="D1133" s="5"/>
      <c r="E1133" s="5"/>
    </row>
    <row r="1134" spans="1:5" x14ac:dyDescent="0.3">
      <c r="A1134" s="5"/>
      <c r="B1134" s="5"/>
      <c r="C1134" s="5"/>
      <c r="D1134" s="5"/>
      <c r="E1134" s="5"/>
    </row>
    <row r="1135" spans="1:5" x14ac:dyDescent="0.3">
      <c r="A1135" s="5"/>
      <c r="B1135" s="5"/>
      <c r="C1135" s="5"/>
      <c r="D1135" s="5"/>
      <c r="E1135" s="5"/>
    </row>
    <row r="1136" spans="1:5" x14ac:dyDescent="0.3">
      <c r="A1136" s="5"/>
      <c r="B1136" s="5"/>
      <c r="C1136" s="5"/>
      <c r="D1136" s="5"/>
      <c r="E1136" s="5"/>
    </row>
    <row r="1137" spans="1:5" x14ac:dyDescent="0.3">
      <c r="A1137" s="5"/>
      <c r="B1137" s="5"/>
      <c r="C1137" s="5"/>
      <c r="D1137" s="5"/>
      <c r="E1137" s="5"/>
    </row>
    <row r="1138" spans="1:5" x14ac:dyDescent="0.3">
      <c r="A1138" s="5"/>
      <c r="B1138" s="5"/>
      <c r="C1138" s="5"/>
      <c r="D1138" s="5"/>
      <c r="E1138" s="5"/>
    </row>
    <row r="1139" spans="1:5" x14ac:dyDescent="0.3">
      <c r="A1139" s="5"/>
      <c r="B1139" s="5"/>
      <c r="C1139" s="5"/>
      <c r="D1139" s="5"/>
      <c r="E1139" s="5"/>
    </row>
    <row r="1140" spans="1:5" x14ac:dyDescent="0.3">
      <c r="A1140" s="5"/>
      <c r="B1140" s="5"/>
      <c r="C1140" s="5"/>
      <c r="D1140" s="5"/>
      <c r="E1140" s="5"/>
    </row>
    <row r="1141" spans="1:5" x14ac:dyDescent="0.3">
      <c r="A1141" s="5"/>
      <c r="B1141" s="5"/>
      <c r="C1141" s="5"/>
      <c r="D1141" s="5"/>
      <c r="E1141" s="5"/>
    </row>
    <row r="1142" spans="1:5" x14ac:dyDescent="0.3">
      <c r="A1142" s="5"/>
      <c r="B1142" s="5"/>
      <c r="C1142" s="5"/>
      <c r="D1142" s="5"/>
      <c r="E1142" s="5"/>
    </row>
    <row r="1143" spans="1:5" x14ac:dyDescent="0.3">
      <c r="A1143" s="5"/>
      <c r="B1143" s="5"/>
      <c r="C1143" s="5"/>
      <c r="D1143" s="5"/>
      <c r="E1143" s="5"/>
    </row>
    <row r="1144" spans="1:5" x14ac:dyDescent="0.3">
      <c r="A1144" s="5"/>
      <c r="B1144" s="5"/>
      <c r="C1144" s="5"/>
      <c r="D1144" s="5"/>
      <c r="E1144" s="5"/>
    </row>
    <row r="1145" spans="1:5" x14ac:dyDescent="0.3">
      <c r="A1145" s="5"/>
      <c r="B1145" s="5"/>
      <c r="C1145" s="5"/>
      <c r="D1145" s="5"/>
      <c r="E1145" s="5"/>
    </row>
    <row r="1146" spans="1:5" x14ac:dyDescent="0.3">
      <c r="A1146" s="5"/>
      <c r="B1146" s="5"/>
      <c r="C1146" s="5"/>
      <c r="D1146" s="5"/>
      <c r="E1146" s="5"/>
    </row>
    <row r="1147" spans="1:5" x14ac:dyDescent="0.3">
      <c r="A1147" s="5"/>
      <c r="B1147" s="5"/>
      <c r="C1147" s="5"/>
      <c r="D1147" s="5"/>
      <c r="E1147" s="5"/>
    </row>
    <row r="1148" spans="1:5" x14ac:dyDescent="0.3">
      <c r="A1148" s="5"/>
      <c r="B1148" s="5"/>
      <c r="C1148" s="5"/>
      <c r="D1148" s="5"/>
      <c r="E1148" s="5"/>
    </row>
    <row r="1149" spans="1:5" x14ac:dyDescent="0.3">
      <c r="A1149" s="5"/>
      <c r="B1149" s="5"/>
      <c r="C1149" s="5"/>
      <c r="D1149" s="5"/>
      <c r="E1149" s="5"/>
    </row>
    <row r="1150" spans="1:5" x14ac:dyDescent="0.3">
      <c r="A1150" s="5"/>
      <c r="B1150" s="5"/>
      <c r="C1150" s="5"/>
      <c r="D1150" s="5"/>
      <c r="E1150" s="5"/>
    </row>
    <row r="1151" spans="1:5" x14ac:dyDescent="0.3">
      <c r="A1151" s="5"/>
      <c r="B1151" s="5"/>
      <c r="C1151" s="5"/>
      <c r="D1151" s="5"/>
      <c r="E1151" s="5"/>
    </row>
    <row r="1152" spans="1:5" x14ac:dyDescent="0.3">
      <c r="A1152" s="5"/>
      <c r="B1152" s="5"/>
      <c r="C1152" s="5"/>
      <c r="D1152" s="5"/>
      <c r="E1152" s="5"/>
    </row>
    <row r="1153" spans="1:5" x14ac:dyDescent="0.3">
      <c r="A1153" s="5"/>
      <c r="B1153" s="5"/>
      <c r="C1153" s="5"/>
      <c r="D1153" s="5"/>
      <c r="E1153" s="5"/>
    </row>
    <row r="1154" spans="1:5" x14ac:dyDescent="0.3">
      <c r="A1154" s="5"/>
      <c r="B1154" s="5"/>
      <c r="C1154" s="5"/>
      <c r="D1154" s="5"/>
      <c r="E1154" s="5"/>
    </row>
    <row r="1155" spans="1:5" x14ac:dyDescent="0.3">
      <c r="A1155" s="5"/>
      <c r="B1155" s="5"/>
      <c r="C1155" s="5"/>
      <c r="D1155" s="5"/>
      <c r="E1155" s="5"/>
    </row>
    <row r="1156" spans="1:5" x14ac:dyDescent="0.3">
      <c r="A1156" s="5"/>
      <c r="B1156" s="5"/>
      <c r="C1156" s="5"/>
      <c r="D1156" s="5"/>
      <c r="E1156" s="5"/>
    </row>
    <row r="1157" spans="1:5" x14ac:dyDescent="0.3">
      <c r="A1157" s="5"/>
      <c r="B1157" s="5"/>
      <c r="C1157" s="5"/>
      <c r="D1157" s="5"/>
      <c r="E1157" s="5"/>
    </row>
    <row r="1158" spans="1:5" x14ac:dyDescent="0.3">
      <c r="A1158" s="5"/>
      <c r="B1158" s="5"/>
      <c r="C1158" s="5"/>
      <c r="D1158" s="5"/>
      <c r="E1158" s="5"/>
    </row>
    <row r="1159" spans="1:5" x14ac:dyDescent="0.3">
      <c r="A1159" s="5"/>
      <c r="B1159" s="5"/>
      <c r="C1159" s="5"/>
      <c r="D1159" s="5"/>
      <c r="E1159" s="5"/>
    </row>
    <row r="1160" spans="1:5" x14ac:dyDescent="0.3">
      <c r="A1160" s="5"/>
      <c r="B1160" s="5"/>
      <c r="C1160" s="5"/>
      <c r="D1160" s="5"/>
      <c r="E1160" s="5"/>
    </row>
    <row r="1161" spans="1:5" x14ac:dyDescent="0.3">
      <c r="A1161" s="5"/>
      <c r="B1161" s="5"/>
      <c r="C1161" s="5"/>
      <c r="D1161" s="5"/>
      <c r="E1161" s="5"/>
    </row>
    <row r="1162" spans="1:5" x14ac:dyDescent="0.3">
      <c r="A1162" s="5"/>
      <c r="B1162" s="5"/>
      <c r="C1162" s="5"/>
      <c r="D1162" s="5"/>
      <c r="E1162" s="5"/>
    </row>
    <row r="1163" spans="1:5" x14ac:dyDescent="0.3">
      <c r="A1163" s="5"/>
      <c r="B1163" s="5"/>
      <c r="C1163" s="5"/>
      <c r="D1163" s="5"/>
      <c r="E1163" s="5"/>
    </row>
    <row r="1164" spans="1:5" x14ac:dyDescent="0.3">
      <c r="A1164" s="5"/>
      <c r="B1164" s="5"/>
      <c r="C1164" s="5"/>
      <c r="D1164" s="5"/>
      <c r="E1164" s="5"/>
    </row>
    <row r="1165" spans="1:5" x14ac:dyDescent="0.3">
      <c r="A1165" s="5"/>
      <c r="B1165" s="5"/>
      <c r="C1165" s="5"/>
      <c r="D1165" s="5"/>
      <c r="E1165" s="5"/>
    </row>
    <row r="1166" spans="1:5" x14ac:dyDescent="0.3">
      <c r="A1166" s="5"/>
      <c r="B1166" s="5"/>
      <c r="C1166" s="5"/>
      <c r="D1166" s="5"/>
      <c r="E1166" s="5"/>
    </row>
    <row r="1167" spans="1:5" x14ac:dyDescent="0.3">
      <c r="A1167" s="5"/>
      <c r="B1167" s="5"/>
      <c r="C1167" s="5"/>
      <c r="D1167" s="5"/>
      <c r="E1167" s="5"/>
    </row>
    <row r="1168" spans="1:5" x14ac:dyDescent="0.3">
      <c r="A1168" s="5"/>
      <c r="B1168" s="5"/>
      <c r="C1168" s="5"/>
      <c r="D1168" s="5"/>
      <c r="E1168" s="5"/>
    </row>
    <row r="1169" spans="1:5" x14ac:dyDescent="0.3">
      <c r="A1169" s="5"/>
      <c r="B1169" s="5"/>
      <c r="C1169" s="5"/>
      <c r="D1169" s="5"/>
      <c r="E1169" s="5"/>
    </row>
    <row r="1170" spans="1:5" x14ac:dyDescent="0.3">
      <c r="A1170" s="5"/>
      <c r="B1170" s="5"/>
      <c r="C1170" s="5"/>
      <c r="D1170" s="5"/>
      <c r="E1170" s="5"/>
    </row>
    <row r="1171" spans="1:5" x14ac:dyDescent="0.3">
      <c r="A1171" s="5"/>
      <c r="B1171" s="5"/>
      <c r="C1171" s="5"/>
      <c r="D1171" s="5"/>
      <c r="E1171" s="5"/>
    </row>
    <row r="1172" spans="1:5" x14ac:dyDescent="0.3">
      <c r="A1172" s="5"/>
      <c r="B1172" s="5"/>
      <c r="C1172" s="5"/>
      <c r="D1172" s="5"/>
      <c r="E1172" s="5"/>
    </row>
    <row r="1173" spans="1:5" x14ac:dyDescent="0.3">
      <c r="A1173" s="5"/>
      <c r="B1173" s="5"/>
      <c r="C1173" s="5"/>
      <c r="D1173" s="5"/>
      <c r="E1173" s="5"/>
    </row>
    <row r="1174" spans="1:5" x14ac:dyDescent="0.3">
      <c r="A1174" s="5"/>
      <c r="B1174" s="5"/>
      <c r="C1174" s="5"/>
      <c r="D1174" s="5"/>
      <c r="E1174" s="5"/>
    </row>
    <row r="1175" spans="1:5" x14ac:dyDescent="0.3">
      <c r="A1175" s="5"/>
      <c r="B1175" s="5"/>
      <c r="C1175" s="5"/>
      <c r="D1175" s="5"/>
      <c r="E1175" s="5"/>
    </row>
    <row r="1176" spans="1:5" x14ac:dyDescent="0.3">
      <c r="A1176" s="5"/>
      <c r="B1176" s="5"/>
      <c r="C1176" s="5"/>
      <c r="D1176" s="5"/>
      <c r="E1176" s="5"/>
    </row>
    <row r="1177" spans="1:5" x14ac:dyDescent="0.3">
      <c r="A1177" s="5"/>
      <c r="B1177" s="5"/>
      <c r="C1177" s="5"/>
      <c r="D1177" s="5"/>
      <c r="E1177" s="5"/>
    </row>
    <row r="1178" spans="1:5" x14ac:dyDescent="0.3">
      <c r="A1178" s="5"/>
      <c r="B1178" s="5"/>
      <c r="C1178" s="5"/>
      <c r="D1178" s="5"/>
      <c r="E1178" s="5"/>
    </row>
    <row r="1179" spans="1:5" x14ac:dyDescent="0.3">
      <c r="A1179" s="5"/>
      <c r="B1179" s="5"/>
      <c r="C1179" s="5"/>
      <c r="D1179" s="5"/>
      <c r="E1179" s="5"/>
    </row>
    <row r="1180" spans="1:5" x14ac:dyDescent="0.3">
      <c r="A1180" s="5"/>
      <c r="B1180" s="5"/>
      <c r="C1180" s="5"/>
      <c r="D1180" s="5"/>
      <c r="E1180" s="5"/>
    </row>
    <row r="1181" spans="1:5" x14ac:dyDescent="0.3">
      <c r="A1181" s="5"/>
      <c r="B1181" s="5"/>
      <c r="C1181" s="5"/>
      <c r="D1181" s="5"/>
      <c r="E1181" s="5"/>
    </row>
    <row r="1182" spans="1:5" x14ac:dyDescent="0.3">
      <c r="A1182" s="5"/>
      <c r="B1182" s="5"/>
      <c r="C1182" s="5"/>
      <c r="D1182" s="5"/>
      <c r="E1182" s="5"/>
    </row>
    <row r="1183" spans="1:5" x14ac:dyDescent="0.3">
      <c r="A1183" s="5"/>
      <c r="B1183" s="5"/>
      <c r="C1183" s="5"/>
      <c r="D1183" s="5"/>
      <c r="E1183" s="5"/>
    </row>
    <row r="1184" spans="1:5" x14ac:dyDescent="0.3">
      <c r="A1184" s="5"/>
      <c r="B1184" s="5"/>
      <c r="C1184" s="5"/>
      <c r="D1184" s="5"/>
      <c r="E1184" s="5"/>
    </row>
    <row r="1185" spans="1:5" x14ac:dyDescent="0.3">
      <c r="A1185" s="5"/>
      <c r="B1185" s="5"/>
      <c r="C1185" s="5"/>
      <c r="D1185" s="5"/>
      <c r="E1185" s="5"/>
    </row>
    <row r="1186" spans="1:5" x14ac:dyDescent="0.3">
      <c r="A1186" s="5"/>
      <c r="B1186" s="5"/>
      <c r="C1186" s="5"/>
      <c r="D1186" s="5"/>
      <c r="E1186" s="5"/>
    </row>
    <row r="1187" spans="1:5" x14ac:dyDescent="0.3">
      <c r="A1187" s="5"/>
      <c r="B1187" s="5"/>
      <c r="C1187" s="5"/>
      <c r="D1187" s="5"/>
      <c r="E1187" s="5"/>
    </row>
    <row r="1188" spans="1:5" x14ac:dyDescent="0.3">
      <c r="A1188" s="5"/>
      <c r="B1188" s="5"/>
      <c r="C1188" s="5"/>
      <c r="D1188" s="5"/>
      <c r="E1188" s="5"/>
    </row>
    <row r="1189" spans="1:5" x14ac:dyDescent="0.3">
      <c r="A1189" s="5"/>
      <c r="B1189" s="5"/>
      <c r="C1189" s="5"/>
      <c r="D1189" s="5"/>
      <c r="E1189" s="5"/>
    </row>
    <row r="1190" spans="1:5" x14ac:dyDescent="0.3">
      <c r="A1190" s="5"/>
      <c r="B1190" s="5"/>
      <c r="C1190" s="5"/>
      <c r="D1190" s="5"/>
      <c r="E1190" s="5"/>
    </row>
    <row r="1191" spans="1:5" x14ac:dyDescent="0.3">
      <c r="A1191" s="5"/>
      <c r="B1191" s="5"/>
      <c r="C1191" s="5"/>
      <c r="D1191" s="5"/>
      <c r="E1191" s="5"/>
    </row>
    <row r="1192" spans="1:5" x14ac:dyDescent="0.3">
      <c r="A1192" s="5"/>
      <c r="B1192" s="5"/>
      <c r="C1192" s="5"/>
      <c r="D1192" s="5"/>
      <c r="E1192" s="5"/>
    </row>
    <row r="1193" spans="1:5" x14ac:dyDescent="0.3">
      <c r="A1193" s="5"/>
      <c r="B1193" s="5"/>
      <c r="C1193" s="5"/>
      <c r="D1193" s="5"/>
      <c r="E1193" s="5"/>
    </row>
    <row r="1194" spans="1:5" x14ac:dyDescent="0.3">
      <c r="A1194" s="5"/>
      <c r="B1194" s="5"/>
      <c r="C1194" s="5"/>
      <c r="D1194" s="5"/>
      <c r="E1194" s="5"/>
    </row>
    <row r="1195" spans="1:5" x14ac:dyDescent="0.3">
      <c r="A1195" s="5"/>
      <c r="B1195" s="5"/>
      <c r="C1195" s="5"/>
      <c r="D1195" s="5"/>
      <c r="E1195" s="5"/>
    </row>
    <row r="1196" spans="1:5" x14ac:dyDescent="0.3">
      <c r="A1196" s="5"/>
      <c r="B1196" s="5"/>
      <c r="C1196" s="5"/>
      <c r="D1196" s="5"/>
      <c r="E1196" s="5"/>
    </row>
    <row r="1197" spans="1:5" x14ac:dyDescent="0.3">
      <c r="A1197" s="5"/>
      <c r="B1197" s="5"/>
      <c r="C1197" s="5"/>
      <c r="D1197" s="5"/>
      <c r="E1197" s="5"/>
    </row>
    <row r="1198" spans="1:5" x14ac:dyDescent="0.3">
      <c r="A1198" s="5"/>
      <c r="B1198" s="5"/>
      <c r="C1198" s="5"/>
      <c r="D1198" s="5"/>
      <c r="E1198" s="5"/>
    </row>
    <row r="1199" spans="1:5" x14ac:dyDescent="0.3">
      <c r="A1199" s="5"/>
      <c r="B1199" s="5"/>
      <c r="C1199" s="5"/>
      <c r="D1199" s="5"/>
      <c r="E1199" s="5"/>
    </row>
    <row r="1200" spans="1:5" x14ac:dyDescent="0.3">
      <c r="A1200" s="5"/>
      <c r="B1200" s="5"/>
      <c r="C1200" s="5"/>
      <c r="D1200" s="5"/>
      <c r="E1200" s="5"/>
    </row>
    <row r="1201" spans="1:5" x14ac:dyDescent="0.3">
      <c r="A1201" s="5"/>
      <c r="B1201" s="5"/>
      <c r="C1201" s="5"/>
      <c r="D1201" s="5"/>
      <c r="E1201" s="5"/>
    </row>
    <row r="1202" spans="1:5" x14ac:dyDescent="0.3">
      <c r="A1202" s="5"/>
      <c r="B1202" s="5"/>
      <c r="C1202" s="5"/>
      <c r="D1202" s="5"/>
      <c r="E1202" s="5"/>
    </row>
    <row r="1203" spans="1:5" x14ac:dyDescent="0.3">
      <c r="A1203" s="5"/>
      <c r="B1203" s="5"/>
      <c r="C1203" s="5"/>
      <c r="D1203" s="5"/>
      <c r="E1203" s="5"/>
    </row>
    <row r="1204" spans="1:5" x14ac:dyDescent="0.3">
      <c r="A1204" s="5"/>
      <c r="B1204" s="5"/>
      <c r="C1204" s="5"/>
      <c r="D1204" s="5"/>
      <c r="E1204" s="5"/>
    </row>
    <row r="1205" spans="1:5" x14ac:dyDescent="0.3">
      <c r="A1205" s="5"/>
      <c r="B1205" s="5"/>
      <c r="C1205" s="5"/>
      <c r="D1205" s="5"/>
      <c r="E1205" s="5"/>
    </row>
    <row r="1206" spans="1:5" x14ac:dyDescent="0.3">
      <c r="A1206" s="5"/>
      <c r="B1206" s="5"/>
      <c r="C1206" s="5"/>
      <c r="D1206" s="5"/>
      <c r="E1206" s="5"/>
    </row>
    <row r="1207" spans="1:5" x14ac:dyDescent="0.3">
      <c r="A1207" s="5"/>
      <c r="B1207" s="5"/>
      <c r="C1207" s="5"/>
      <c r="D1207" s="5"/>
      <c r="E1207" s="5"/>
    </row>
    <row r="1208" spans="1:5" x14ac:dyDescent="0.3">
      <c r="A1208" s="5"/>
      <c r="B1208" s="5"/>
      <c r="C1208" s="5"/>
      <c r="D1208" s="5"/>
      <c r="E1208" s="5"/>
    </row>
    <row r="1209" spans="1:5" x14ac:dyDescent="0.3">
      <c r="A1209" s="5"/>
      <c r="B1209" s="5"/>
      <c r="C1209" s="5"/>
      <c r="D1209" s="5"/>
      <c r="E1209" s="5"/>
    </row>
    <row r="1210" spans="1:5" x14ac:dyDescent="0.3">
      <c r="A1210" s="5"/>
      <c r="B1210" s="5"/>
      <c r="C1210" s="5"/>
      <c r="D1210" s="5"/>
      <c r="E1210" s="5"/>
    </row>
    <row r="1211" spans="1:5" x14ac:dyDescent="0.3">
      <c r="A1211" s="5"/>
      <c r="B1211" s="5"/>
      <c r="C1211" s="5"/>
      <c r="D1211" s="5"/>
      <c r="E1211" s="5"/>
    </row>
    <row r="1212" spans="1:5" x14ac:dyDescent="0.3">
      <c r="A1212" s="5"/>
      <c r="B1212" s="5"/>
      <c r="C1212" s="5"/>
      <c r="D1212" s="5"/>
      <c r="E1212" s="5"/>
    </row>
    <row r="1213" spans="1:5" x14ac:dyDescent="0.3">
      <c r="A1213" s="5"/>
      <c r="B1213" s="5"/>
      <c r="C1213" s="5"/>
      <c r="D1213" s="5"/>
      <c r="E1213" s="5"/>
    </row>
    <row r="1214" spans="1:5" x14ac:dyDescent="0.3">
      <c r="A1214" s="5"/>
      <c r="B1214" s="5"/>
      <c r="C1214" s="5"/>
      <c r="D1214" s="5"/>
      <c r="E1214" s="5"/>
    </row>
    <row r="1215" spans="1:5" x14ac:dyDescent="0.3">
      <c r="A1215" s="5"/>
      <c r="B1215" s="5"/>
      <c r="C1215" s="5"/>
      <c r="D1215" s="5"/>
      <c r="E1215" s="5"/>
    </row>
    <row r="1216" spans="1:5" x14ac:dyDescent="0.3">
      <c r="A1216" s="5"/>
      <c r="B1216" s="5"/>
      <c r="C1216" s="5"/>
      <c r="D1216" s="5"/>
      <c r="E1216" s="5"/>
    </row>
    <row r="1217" spans="1:5" x14ac:dyDescent="0.3">
      <c r="A1217" s="5"/>
      <c r="B1217" s="5"/>
      <c r="C1217" s="5"/>
      <c r="D1217" s="5"/>
      <c r="E1217" s="5"/>
    </row>
    <row r="1218" spans="1:5" x14ac:dyDescent="0.3">
      <c r="A1218" s="5"/>
      <c r="B1218" s="5"/>
      <c r="C1218" s="5"/>
      <c r="D1218" s="5"/>
      <c r="E1218" s="5"/>
    </row>
    <row r="1219" spans="1:5" x14ac:dyDescent="0.3">
      <c r="A1219" s="5"/>
      <c r="B1219" s="5"/>
      <c r="C1219" s="5"/>
      <c r="D1219" s="5"/>
      <c r="E1219" s="5"/>
    </row>
    <row r="1220" spans="1:5" x14ac:dyDescent="0.3">
      <c r="A1220" s="5"/>
      <c r="B1220" s="5"/>
      <c r="C1220" s="5"/>
      <c r="D1220" s="5"/>
      <c r="E1220" s="5"/>
    </row>
    <row r="1221" spans="1:5" x14ac:dyDescent="0.3">
      <c r="A1221" s="5"/>
      <c r="B1221" s="5"/>
      <c r="C1221" s="5"/>
      <c r="D1221" s="5"/>
      <c r="E1221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DDD54-7EBD-4E11-A976-C3D5448657ED}">
  <dimension ref="A1:N296"/>
  <sheetViews>
    <sheetView workbookViewId="0">
      <selection activeCell="D8" sqref="D8"/>
    </sheetView>
  </sheetViews>
  <sheetFormatPr baseColWidth="10" defaultColWidth="10.88671875" defaultRowHeight="15.05" x14ac:dyDescent="0.3"/>
  <cols>
    <col min="1" max="1" width="7.88671875" style="1" bestFit="1" customWidth="1"/>
    <col min="2" max="3" width="11.5546875"/>
    <col min="4" max="4" width="5.77734375" style="1" bestFit="1" customWidth="1"/>
    <col min="5" max="5" width="10.88671875" style="1"/>
    <col min="6" max="6" width="6.6640625" style="1" bestFit="1" customWidth="1"/>
    <col min="7" max="8" width="6.21875" style="1" bestFit="1" customWidth="1"/>
    <col min="9" max="16384" width="10.88671875" style="1"/>
  </cols>
  <sheetData>
    <row r="1" spans="1:14" x14ac:dyDescent="0.3">
      <c r="A1" s="1" t="s">
        <v>11</v>
      </c>
      <c r="B1" s="1" t="s">
        <v>0</v>
      </c>
      <c r="C1" s="1" t="s">
        <v>3413</v>
      </c>
      <c r="E1" s="1" t="s">
        <v>12</v>
      </c>
      <c r="F1" s="1" t="s">
        <v>13</v>
      </c>
      <c r="G1" s="1" t="s">
        <v>14</v>
      </c>
      <c r="H1" s="1" t="s">
        <v>15</v>
      </c>
      <c r="K1" s="1" t="s">
        <v>12</v>
      </c>
      <c r="L1" s="1" t="s">
        <v>3</v>
      </c>
      <c r="M1" s="1" t="s">
        <v>4</v>
      </c>
      <c r="N1" s="1" t="s">
        <v>5</v>
      </c>
    </row>
    <row r="2" spans="1:14" x14ac:dyDescent="0.3">
      <c r="A2" s="9">
        <v>0.41614583333333338</v>
      </c>
      <c r="B2" s="1">
        <f>HOUR(A2)</f>
        <v>9</v>
      </c>
      <c r="C2" s="1">
        <f>MINUTE(A2)</f>
        <v>59</v>
      </c>
      <c r="D2" s="1">
        <f t="shared" ref="D2:D65" si="0">ROUND(HOUR(A2)+MINUTE(A2)/60,2)</f>
        <v>9.98</v>
      </c>
      <c r="E2" s="1">
        <v>9.98</v>
      </c>
      <c r="F2" s="1">
        <v>23.6</v>
      </c>
      <c r="G2" s="1">
        <v>36.1</v>
      </c>
      <c r="H2" s="1">
        <v>25.8</v>
      </c>
      <c r="K2" s="1">
        <v>9.98</v>
      </c>
      <c r="L2" s="1">
        <f>AVERAGEIF($D:$D,K2,$F:$F)</f>
        <v>23.6</v>
      </c>
      <c r="M2" s="1">
        <f>AVERAGEIF($D:$D,K2,$G:$G)</f>
        <v>36.1</v>
      </c>
      <c r="N2" s="1">
        <f>AVERAGEIF($D:$D,K2,$H:$H)</f>
        <v>25.8</v>
      </c>
    </row>
    <row r="3" spans="1:14" x14ac:dyDescent="0.3">
      <c r="A3" s="9">
        <v>0.41684027777777777</v>
      </c>
      <c r="B3" s="1">
        <f t="shared" ref="B3:B66" si="1">HOUR(A3)</f>
        <v>10</v>
      </c>
      <c r="C3" s="1">
        <f t="shared" ref="C3:C66" si="2">MINUTE(A3)</f>
        <v>0</v>
      </c>
      <c r="D3" s="1">
        <f t="shared" si="0"/>
        <v>10</v>
      </c>
      <c r="E3" s="1">
        <v>10</v>
      </c>
      <c r="F3" s="1">
        <v>22.6</v>
      </c>
      <c r="G3" s="1">
        <v>35.299999999999997</v>
      </c>
      <c r="H3" s="1">
        <v>25.6</v>
      </c>
      <c r="K3" s="1">
        <v>10</v>
      </c>
      <c r="L3" s="1">
        <f t="shared" ref="L3:L66" si="3">AVERAGEIF($D:$D,K3,$F:$F)</f>
        <v>22.6</v>
      </c>
      <c r="M3" s="1">
        <f t="shared" ref="M3:M66" si="4">AVERAGEIF($D:$D,K3,$G:$G)</f>
        <v>35.299999999999997</v>
      </c>
      <c r="N3" s="1">
        <f t="shared" ref="N3:N66" si="5">AVERAGEIF($D:$D,K3,$H:$H)</f>
        <v>25.6</v>
      </c>
    </row>
    <row r="4" spans="1:14" x14ac:dyDescent="0.3">
      <c r="A4" s="9">
        <v>0.41753472222222227</v>
      </c>
      <c r="B4" s="1">
        <f t="shared" si="1"/>
        <v>10</v>
      </c>
      <c r="C4" s="1">
        <f t="shared" si="2"/>
        <v>1</v>
      </c>
      <c r="D4" s="1">
        <f t="shared" si="0"/>
        <v>10.02</v>
      </c>
      <c r="E4" s="1">
        <v>10.02</v>
      </c>
      <c r="F4" s="1">
        <v>23.1</v>
      </c>
      <c r="G4" s="1">
        <v>32.1</v>
      </c>
      <c r="H4" s="1">
        <v>25.3</v>
      </c>
      <c r="K4" s="1">
        <v>10.02</v>
      </c>
      <c r="L4" s="1">
        <f t="shared" si="3"/>
        <v>23.1</v>
      </c>
      <c r="M4" s="1">
        <f t="shared" si="4"/>
        <v>32.1</v>
      </c>
      <c r="N4" s="1">
        <f t="shared" si="5"/>
        <v>25.3</v>
      </c>
    </row>
    <row r="5" spans="1:14" x14ac:dyDescent="0.3">
      <c r="A5" s="9">
        <v>0.41822916666666665</v>
      </c>
      <c r="B5" s="1">
        <f t="shared" si="1"/>
        <v>10</v>
      </c>
      <c r="C5" s="1">
        <f t="shared" si="2"/>
        <v>2</v>
      </c>
      <c r="D5" s="1">
        <f t="shared" si="0"/>
        <v>10.029999999999999</v>
      </c>
      <c r="E5" s="1">
        <v>10.029999999999999</v>
      </c>
      <c r="F5" s="1">
        <v>24.2</v>
      </c>
      <c r="G5" s="1">
        <v>30.6</v>
      </c>
      <c r="H5" s="1">
        <v>25.4</v>
      </c>
      <c r="K5" s="1">
        <v>10.029999999999999</v>
      </c>
      <c r="L5" s="1">
        <f t="shared" si="3"/>
        <v>24.2</v>
      </c>
      <c r="M5" s="1">
        <f t="shared" si="4"/>
        <v>30.6</v>
      </c>
      <c r="N5" s="1">
        <f t="shared" si="5"/>
        <v>25.4</v>
      </c>
    </row>
    <row r="6" spans="1:14" x14ac:dyDescent="0.3">
      <c r="A6" s="9">
        <v>0.41892361111111115</v>
      </c>
      <c r="B6" s="1">
        <f t="shared" si="1"/>
        <v>10</v>
      </c>
      <c r="C6" s="1">
        <f t="shared" si="2"/>
        <v>3</v>
      </c>
      <c r="D6" s="1">
        <f t="shared" si="0"/>
        <v>10.050000000000001</v>
      </c>
      <c r="E6" s="1">
        <v>10.050000000000001</v>
      </c>
      <c r="F6" s="1">
        <v>22.8</v>
      </c>
      <c r="G6" s="1">
        <v>27.2</v>
      </c>
      <c r="H6" s="1">
        <v>25.7</v>
      </c>
      <c r="K6" s="1">
        <v>10.050000000000001</v>
      </c>
      <c r="L6" s="1">
        <f t="shared" si="3"/>
        <v>22.8</v>
      </c>
      <c r="M6" s="1">
        <f t="shared" si="4"/>
        <v>27.2</v>
      </c>
      <c r="N6" s="1">
        <f t="shared" si="5"/>
        <v>25.7</v>
      </c>
    </row>
    <row r="7" spans="1:14" x14ac:dyDescent="0.3">
      <c r="A7" s="9">
        <v>0.41961805555555554</v>
      </c>
      <c r="B7" s="1">
        <f t="shared" si="1"/>
        <v>10</v>
      </c>
      <c r="C7" s="1">
        <f t="shared" si="2"/>
        <v>4</v>
      </c>
      <c r="D7" s="1">
        <f t="shared" si="0"/>
        <v>10.07</v>
      </c>
      <c r="E7" s="1">
        <v>10.07</v>
      </c>
      <c r="F7" s="1">
        <v>22.6</v>
      </c>
      <c r="G7" s="1">
        <v>26.3</v>
      </c>
      <c r="H7" s="1">
        <v>26.5</v>
      </c>
      <c r="K7" s="1">
        <v>10.07</v>
      </c>
      <c r="L7" s="1">
        <f t="shared" si="3"/>
        <v>22.6</v>
      </c>
      <c r="M7" s="1">
        <f t="shared" si="4"/>
        <v>26.3</v>
      </c>
      <c r="N7" s="1">
        <f t="shared" si="5"/>
        <v>26.5</v>
      </c>
    </row>
    <row r="8" spans="1:14" x14ac:dyDescent="0.3">
      <c r="A8" s="9">
        <v>0.42031250000000003</v>
      </c>
      <c r="B8" s="1">
        <f t="shared" si="1"/>
        <v>10</v>
      </c>
      <c r="C8" s="1">
        <f t="shared" si="2"/>
        <v>5</v>
      </c>
      <c r="D8" s="1">
        <f t="shared" si="0"/>
        <v>10.08</v>
      </c>
      <c r="E8" s="1">
        <v>10.08</v>
      </c>
      <c r="F8" s="1">
        <v>21.7</v>
      </c>
      <c r="G8" s="1">
        <v>25.1</v>
      </c>
      <c r="H8" s="1">
        <v>25.7</v>
      </c>
      <c r="K8" s="1">
        <v>10.08</v>
      </c>
      <c r="L8" s="1">
        <f t="shared" si="3"/>
        <v>21.7</v>
      </c>
      <c r="M8" s="1">
        <f t="shared" si="4"/>
        <v>25.1</v>
      </c>
      <c r="N8" s="1">
        <f t="shared" si="5"/>
        <v>25.7</v>
      </c>
    </row>
    <row r="9" spans="1:14" x14ac:dyDescent="0.3">
      <c r="A9" s="9">
        <v>0.42100694444444442</v>
      </c>
      <c r="B9" s="1">
        <f t="shared" si="1"/>
        <v>10</v>
      </c>
      <c r="C9" s="1">
        <f t="shared" si="2"/>
        <v>6</v>
      </c>
      <c r="D9" s="1">
        <f t="shared" si="0"/>
        <v>10.1</v>
      </c>
      <c r="E9" s="1">
        <v>10.1</v>
      </c>
      <c r="F9" s="1">
        <v>24.2</v>
      </c>
      <c r="G9" s="1">
        <v>26.5</v>
      </c>
      <c r="H9" s="1">
        <v>25.5</v>
      </c>
      <c r="K9" s="1">
        <v>10.1</v>
      </c>
      <c r="L9" s="1">
        <f t="shared" si="3"/>
        <v>24.2</v>
      </c>
      <c r="M9" s="1">
        <f t="shared" si="4"/>
        <v>26.5</v>
      </c>
      <c r="N9" s="1">
        <f t="shared" si="5"/>
        <v>25.5</v>
      </c>
    </row>
    <row r="10" spans="1:14" x14ac:dyDescent="0.3">
      <c r="A10" s="9">
        <v>0.42170138888888892</v>
      </c>
      <c r="B10" s="1">
        <f t="shared" si="1"/>
        <v>10</v>
      </c>
      <c r="C10" s="1">
        <f t="shared" si="2"/>
        <v>7</v>
      </c>
      <c r="D10" s="1">
        <f t="shared" si="0"/>
        <v>10.119999999999999</v>
      </c>
      <c r="E10" s="1">
        <v>10.119999999999999</v>
      </c>
      <c r="F10" s="1">
        <v>24.2</v>
      </c>
      <c r="G10" s="1">
        <v>25.8</v>
      </c>
      <c r="H10" s="1">
        <v>26</v>
      </c>
      <c r="K10" s="1">
        <v>10.119999999999999</v>
      </c>
      <c r="L10" s="1">
        <f t="shared" si="3"/>
        <v>24.2</v>
      </c>
      <c r="M10" s="1">
        <f t="shared" si="4"/>
        <v>25.8</v>
      </c>
      <c r="N10" s="1">
        <f t="shared" si="5"/>
        <v>26</v>
      </c>
    </row>
    <row r="11" spans="1:14" x14ac:dyDescent="0.3">
      <c r="A11" s="9">
        <v>0.4223958333333333</v>
      </c>
      <c r="B11" s="1">
        <f t="shared" si="1"/>
        <v>10</v>
      </c>
      <c r="C11" s="1">
        <f t="shared" si="2"/>
        <v>8</v>
      </c>
      <c r="D11" s="1">
        <f t="shared" si="0"/>
        <v>10.130000000000001</v>
      </c>
      <c r="E11" s="1">
        <v>10.130000000000001</v>
      </c>
      <c r="F11" s="1">
        <v>24</v>
      </c>
      <c r="G11" s="1">
        <v>24.9</v>
      </c>
      <c r="H11" s="1">
        <v>25.4</v>
      </c>
      <c r="K11" s="1">
        <v>10.130000000000001</v>
      </c>
      <c r="L11" s="1">
        <f t="shared" si="3"/>
        <v>24</v>
      </c>
      <c r="M11" s="1">
        <f t="shared" si="4"/>
        <v>24.9</v>
      </c>
      <c r="N11" s="1">
        <f t="shared" si="5"/>
        <v>25.4</v>
      </c>
    </row>
    <row r="12" spans="1:14" x14ac:dyDescent="0.3">
      <c r="A12" s="9">
        <v>0.4230902777777778</v>
      </c>
      <c r="B12" s="1">
        <f t="shared" si="1"/>
        <v>10</v>
      </c>
      <c r="C12" s="1">
        <f t="shared" si="2"/>
        <v>9</v>
      </c>
      <c r="D12" s="1">
        <f t="shared" si="0"/>
        <v>10.15</v>
      </c>
      <c r="E12" s="1">
        <v>10.15</v>
      </c>
      <c r="F12" s="1">
        <v>24.4</v>
      </c>
      <c r="G12" s="1">
        <v>26.4</v>
      </c>
      <c r="H12" s="1">
        <v>27.6</v>
      </c>
      <c r="K12" s="1">
        <v>10.15</v>
      </c>
      <c r="L12" s="1">
        <f t="shared" si="3"/>
        <v>24.4</v>
      </c>
      <c r="M12" s="1">
        <f t="shared" si="4"/>
        <v>26.4</v>
      </c>
      <c r="N12" s="1">
        <f t="shared" si="5"/>
        <v>27.6</v>
      </c>
    </row>
    <row r="13" spans="1:14" x14ac:dyDescent="0.3">
      <c r="A13" s="9">
        <v>0.42378472222222219</v>
      </c>
      <c r="B13" s="1">
        <f t="shared" si="1"/>
        <v>10</v>
      </c>
      <c r="C13" s="1">
        <f t="shared" si="2"/>
        <v>10</v>
      </c>
      <c r="D13" s="1">
        <f t="shared" si="0"/>
        <v>10.17</v>
      </c>
      <c r="E13" s="1">
        <v>10.17</v>
      </c>
      <c r="F13" s="1">
        <v>25.7</v>
      </c>
      <c r="G13" s="1">
        <v>30.8</v>
      </c>
      <c r="H13" s="1">
        <v>26.2</v>
      </c>
      <c r="K13" s="1">
        <v>10.17</v>
      </c>
      <c r="L13" s="1">
        <f t="shared" si="3"/>
        <v>25.7</v>
      </c>
      <c r="M13" s="1">
        <f t="shared" si="4"/>
        <v>30.8</v>
      </c>
      <c r="N13" s="1">
        <f t="shared" si="5"/>
        <v>26.2</v>
      </c>
    </row>
    <row r="14" spans="1:14" x14ac:dyDescent="0.3">
      <c r="A14" s="9">
        <v>0.42449074074074072</v>
      </c>
      <c r="B14" s="1">
        <f t="shared" si="1"/>
        <v>10</v>
      </c>
      <c r="C14" s="1">
        <f t="shared" si="2"/>
        <v>11</v>
      </c>
      <c r="D14" s="1">
        <f t="shared" si="0"/>
        <v>10.18</v>
      </c>
      <c r="E14" s="1">
        <v>10.18</v>
      </c>
      <c r="F14" s="1">
        <v>25.6</v>
      </c>
      <c r="G14" s="1">
        <v>33.799999999999997</v>
      </c>
      <c r="H14" s="1">
        <v>27.2</v>
      </c>
      <c r="K14" s="1">
        <v>10.18</v>
      </c>
      <c r="L14" s="1">
        <f t="shared" si="3"/>
        <v>25.6</v>
      </c>
      <c r="M14" s="1">
        <f t="shared" si="4"/>
        <v>33.799999999999997</v>
      </c>
      <c r="N14" s="1">
        <f t="shared" si="5"/>
        <v>27.2</v>
      </c>
    </row>
    <row r="15" spans="1:14" x14ac:dyDescent="0.3">
      <c r="A15" s="9">
        <v>0.42518518518518517</v>
      </c>
      <c r="B15" s="1">
        <f t="shared" si="1"/>
        <v>10</v>
      </c>
      <c r="C15" s="1">
        <f t="shared" si="2"/>
        <v>12</v>
      </c>
      <c r="D15" s="1">
        <f t="shared" si="0"/>
        <v>10.199999999999999</v>
      </c>
      <c r="E15" s="1">
        <v>10.199999999999999</v>
      </c>
      <c r="F15" s="1">
        <v>25.8</v>
      </c>
      <c r="G15" s="1">
        <v>38.200000000000003</v>
      </c>
      <c r="H15" s="1">
        <v>28.7</v>
      </c>
      <c r="K15" s="1">
        <v>10.199999999999999</v>
      </c>
      <c r="L15" s="1">
        <f t="shared" si="3"/>
        <v>25.8</v>
      </c>
      <c r="M15" s="1">
        <f t="shared" si="4"/>
        <v>38.200000000000003</v>
      </c>
      <c r="N15" s="1">
        <f t="shared" si="5"/>
        <v>28.7</v>
      </c>
    </row>
    <row r="16" spans="1:14" x14ac:dyDescent="0.3">
      <c r="A16" s="9">
        <v>0.42587962962962966</v>
      </c>
      <c r="B16" s="1">
        <f t="shared" si="1"/>
        <v>10</v>
      </c>
      <c r="C16" s="1">
        <f t="shared" si="2"/>
        <v>13</v>
      </c>
      <c r="D16" s="1">
        <f t="shared" si="0"/>
        <v>10.220000000000001</v>
      </c>
      <c r="E16" s="1">
        <v>10.220000000000001</v>
      </c>
      <c r="F16" s="1">
        <v>26.4</v>
      </c>
      <c r="G16" s="1">
        <v>43.1</v>
      </c>
      <c r="H16" s="1">
        <v>28.2</v>
      </c>
      <c r="K16" s="1">
        <v>10.220000000000001</v>
      </c>
      <c r="L16" s="1">
        <f t="shared" si="3"/>
        <v>26.4</v>
      </c>
      <c r="M16" s="1">
        <f t="shared" si="4"/>
        <v>43.1</v>
      </c>
      <c r="N16" s="1">
        <f t="shared" si="5"/>
        <v>28.2</v>
      </c>
    </row>
    <row r="17" spans="1:14" x14ac:dyDescent="0.3">
      <c r="A17" s="9">
        <v>0.42657407407407405</v>
      </c>
      <c r="B17" s="1">
        <f t="shared" si="1"/>
        <v>10</v>
      </c>
      <c r="C17" s="1">
        <f t="shared" si="2"/>
        <v>14</v>
      </c>
      <c r="D17" s="1">
        <f t="shared" si="0"/>
        <v>10.23</v>
      </c>
      <c r="E17" s="1">
        <v>10.23</v>
      </c>
      <c r="F17" s="1">
        <v>27.2</v>
      </c>
      <c r="G17" s="1">
        <v>49.5</v>
      </c>
      <c r="H17" s="1">
        <v>25.3</v>
      </c>
      <c r="K17" s="1">
        <v>10.23</v>
      </c>
      <c r="L17" s="1">
        <f t="shared" si="3"/>
        <v>27.2</v>
      </c>
      <c r="M17" s="1">
        <f t="shared" si="4"/>
        <v>49.5</v>
      </c>
      <c r="N17" s="1">
        <f t="shared" si="5"/>
        <v>25.3</v>
      </c>
    </row>
    <row r="18" spans="1:14" x14ac:dyDescent="0.3">
      <c r="A18" s="9">
        <v>0.42726851851851855</v>
      </c>
      <c r="B18" s="1">
        <f t="shared" si="1"/>
        <v>10</v>
      </c>
      <c r="C18" s="1">
        <f t="shared" si="2"/>
        <v>15</v>
      </c>
      <c r="D18" s="1">
        <f t="shared" si="0"/>
        <v>10.25</v>
      </c>
      <c r="E18" s="1">
        <v>10.25</v>
      </c>
      <c r="F18" s="1">
        <v>27.1</v>
      </c>
      <c r="G18" s="1">
        <v>52.1</v>
      </c>
      <c r="H18" s="1">
        <v>27.1</v>
      </c>
      <c r="K18" s="1">
        <v>10.25</v>
      </c>
      <c r="L18" s="1">
        <f t="shared" si="3"/>
        <v>27.1</v>
      </c>
      <c r="M18" s="1">
        <f t="shared" si="4"/>
        <v>52.1</v>
      </c>
      <c r="N18" s="1">
        <f t="shared" si="5"/>
        <v>27.1</v>
      </c>
    </row>
    <row r="19" spans="1:14" x14ac:dyDescent="0.3">
      <c r="A19" s="9">
        <v>0.42796296296296293</v>
      </c>
      <c r="B19" s="1">
        <f t="shared" si="1"/>
        <v>10</v>
      </c>
      <c r="C19" s="1">
        <f t="shared" si="2"/>
        <v>16</v>
      </c>
      <c r="D19" s="1">
        <f t="shared" si="0"/>
        <v>10.27</v>
      </c>
      <c r="E19" s="1">
        <v>10.27</v>
      </c>
      <c r="F19" s="1">
        <v>28.2</v>
      </c>
      <c r="G19" s="1">
        <v>56.8</v>
      </c>
      <c r="H19" s="1">
        <v>27.6</v>
      </c>
      <c r="K19" s="1">
        <v>10.27</v>
      </c>
      <c r="L19" s="1">
        <f t="shared" si="3"/>
        <v>28.2</v>
      </c>
      <c r="M19" s="1">
        <f t="shared" si="4"/>
        <v>56.8</v>
      </c>
      <c r="N19" s="1">
        <f t="shared" si="5"/>
        <v>27.6</v>
      </c>
    </row>
    <row r="20" spans="1:14" x14ac:dyDescent="0.3">
      <c r="A20" s="9">
        <v>0.42865740740740743</v>
      </c>
      <c r="B20" s="1">
        <f t="shared" si="1"/>
        <v>10</v>
      </c>
      <c r="C20" s="1">
        <f t="shared" si="2"/>
        <v>17</v>
      </c>
      <c r="D20" s="1">
        <f t="shared" si="0"/>
        <v>10.28</v>
      </c>
      <c r="E20" s="1">
        <v>10.28</v>
      </c>
      <c r="F20" s="1">
        <v>30.5</v>
      </c>
      <c r="G20" s="1">
        <v>63.4</v>
      </c>
      <c r="H20" s="1">
        <v>28.4</v>
      </c>
      <c r="K20" s="1">
        <v>10.28</v>
      </c>
      <c r="L20" s="1">
        <f t="shared" si="3"/>
        <v>30.5</v>
      </c>
      <c r="M20" s="1">
        <f t="shared" si="4"/>
        <v>63.4</v>
      </c>
      <c r="N20" s="1">
        <f t="shared" si="5"/>
        <v>28.4</v>
      </c>
    </row>
    <row r="21" spans="1:14" x14ac:dyDescent="0.3">
      <c r="A21" s="9">
        <v>0.42935185185185182</v>
      </c>
      <c r="B21" s="1">
        <f t="shared" si="1"/>
        <v>10</v>
      </c>
      <c r="C21" s="1">
        <f t="shared" si="2"/>
        <v>18</v>
      </c>
      <c r="D21" s="1">
        <f t="shared" si="0"/>
        <v>10.3</v>
      </c>
      <c r="E21" s="1">
        <v>10.3</v>
      </c>
      <c r="F21" s="1">
        <v>30.5</v>
      </c>
      <c r="G21" s="1">
        <v>67.5</v>
      </c>
      <c r="H21" s="1">
        <v>28.1</v>
      </c>
      <c r="K21" s="1">
        <v>10.3</v>
      </c>
      <c r="L21" s="1">
        <f t="shared" si="3"/>
        <v>30.5</v>
      </c>
      <c r="M21" s="1">
        <f t="shared" si="4"/>
        <v>67.5</v>
      </c>
      <c r="N21" s="1">
        <f t="shared" si="5"/>
        <v>28.1</v>
      </c>
    </row>
    <row r="22" spans="1:14" x14ac:dyDescent="0.3">
      <c r="A22" s="9">
        <v>0.43004629629629632</v>
      </c>
      <c r="B22" s="1">
        <f t="shared" si="1"/>
        <v>10</v>
      </c>
      <c r="C22" s="1">
        <f t="shared" si="2"/>
        <v>19</v>
      </c>
      <c r="D22" s="1">
        <f t="shared" si="0"/>
        <v>10.32</v>
      </c>
      <c r="E22" s="1">
        <v>10.32</v>
      </c>
      <c r="F22" s="1">
        <v>30.7</v>
      </c>
      <c r="G22" s="1">
        <v>72.2</v>
      </c>
      <c r="H22" s="1">
        <v>27.6</v>
      </c>
      <c r="K22" s="1">
        <v>10.32</v>
      </c>
      <c r="L22" s="1">
        <f t="shared" si="3"/>
        <v>30.7</v>
      </c>
      <c r="M22" s="1">
        <f t="shared" si="4"/>
        <v>72.2</v>
      </c>
      <c r="N22" s="1">
        <f t="shared" si="5"/>
        <v>27.6</v>
      </c>
    </row>
    <row r="23" spans="1:14" x14ac:dyDescent="0.3">
      <c r="A23" s="9">
        <v>0.4307407407407407</v>
      </c>
      <c r="B23" s="1">
        <f t="shared" si="1"/>
        <v>10</v>
      </c>
      <c r="C23" s="1">
        <f t="shared" si="2"/>
        <v>20</v>
      </c>
      <c r="D23" s="1">
        <f t="shared" si="0"/>
        <v>10.33</v>
      </c>
      <c r="E23" s="1">
        <v>10.33</v>
      </c>
      <c r="F23" s="1">
        <v>29.1</v>
      </c>
      <c r="G23" s="1">
        <v>73.7</v>
      </c>
      <c r="H23" s="1">
        <v>27.7</v>
      </c>
      <c r="K23" s="1">
        <v>10.33</v>
      </c>
      <c r="L23" s="1">
        <f t="shared" si="3"/>
        <v>29.1</v>
      </c>
      <c r="M23" s="1">
        <f t="shared" si="4"/>
        <v>73.7</v>
      </c>
      <c r="N23" s="1">
        <f t="shared" si="5"/>
        <v>27.7</v>
      </c>
    </row>
    <row r="24" spans="1:14" x14ac:dyDescent="0.3">
      <c r="A24" s="9">
        <v>0.4314351851851852</v>
      </c>
      <c r="B24" s="1">
        <f t="shared" si="1"/>
        <v>10</v>
      </c>
      <c r="C24" s="1">
        <f t="shared" si="2"/>
        <v>21</v>
      </c>
      <c r="D24" s="1">
        <f t="shared" si="0"/>
        <v>10.35</v>
      </c>
      <c r="E24" s="1">
        <v>10.35</v>
      </c>
      <c r="F24" s="1">
        <v>30.3</v>
      </c>
      <c r="G24" s="1">
        <v>77.8</v>
      </c>
      <c r="H24" s="1">
        <v>27.5</v>
      </c>
      <c r="K24" s="1">
        <v>10.35</v>
      </c>
      <c r="L24" s="1">
        <f t="shared" si="3"/>
        <v>30.3</v>
      </c>
      <c r="M24" s="1">
        <f t="shared" si="4"/>
        <v>77.8</v>
      </c>
      <c r="N24" s="1">
        <f t="shared" si="5"/>
        <v>27.5</v>
      </c>
    </row>
    <row r="25" spans="1:14" x14ac:dyDescent="0.3">
      <c r="A25" s="9">
        <v>0.43212962962962959</v>
      </c>
      <c r="B25" s="1">
        <f t="shared" si="1"/>
        <v>10</v>
      </c>
      <c r="C25" s="1">
        <f t="shared" si="2"/>
        <v>22</v>
      </c>
      <c r="D25" s="1">
        <f t="shared" si="0"/>
        <v>10.37</v>
      </c>
      <c r="E25" s="1">
        <v>10.37</v>
      </c>
      <c r="F25" s="1">
        <v>31.1</v>
      </c>
      <c r="G25" s="1">
        <v>80.3</v>
      </c>
      <c r="H25" s="1">
        <v>28.7</v>
      </c>
      <c r="K25" s="1">
        <v>10.37</v>
      </c>
      <c r="L25" s="1">
        <f t="shared" si="3"/>
        <v>31.1</v>
      </c>
      <c r="M25" s="1">
        <f t="shared" si="4"/>
        <v>80.3</v>
      </c>
      <c r="N25" s="1">
        <f t="shared" si="5"/>
        <v>28.7</v>
      </c>
    </row>
    <row r="26" spans="1:14" x14ac:dyDescent="0.3">
      <c r="A26" s="9">
        <v>0.43283564814814812</v>
      </c>
      <c r="B26" s="1">
        <f t="shared" si="1"/>
        <v>10</v>
      </c>
      <c r="C26" s="1">
        <f t="shared" si="2"/>
        <v>23</v>
      </c>
      <c r="D26" s="1">
        <f t="shared" si="0"/>
        <v>10.38</v>
      </c>
      <c r="E26" s="1">
        <v>10.38</v>
      </c>
      <c r="F26" s="1">
        <v>30.8</v>
      </c>
      <c r="G26" s="1">
        <v>81.2</v>
      </c>
      <c r="H26" s="1">
        <v>27.5</v>
      </c>
      <c r="K26" s="1">
        <v>10.38</v>
      </c>
      <c r="L26" s="1">
        <f t="shared" si="3"/>
        <v>30.8</v>
      </c>
      <c r="M26" s="1">
        <f t="shared" si="4"/>
        <v>81.2</v>
      </c>
      <c r="N26" s="1">
        <f t="shared" si="5"/>
        <v>27.5</v>
      </c>
    </row>
    <row r="27" spans="1:14" x14ac:dyDescent="0.3">
      <c r="A27" s="9">
        <v>0.43353009259259262</v>
      </c>
      <c r="B27" s="1">
        <f t="shared" si="1"/>
        <v>10</v>
      </c>
      <c r="C27" s="1">
        <f t="shared" si="2"/>
        <v>24</v>
      </c>
      <c r="D27" s="1">
        <f t="shared" si="0"/>
        <v>10.4</v>
      </c>
      <c r="E27" s="1">
        <v>10.4</v>
      </c>
      <c r="F27" s="1">
        <v>29.2</v>
      </c>
      <c r="G27" s="1">
        <v>82.1</v>
      </c>
      <c r="H27" s="1">
        <v>26.5</v>
      </c>
      <c r="K27" s="1">
        <v>10.4</v>
      </c>
      <c r="L27" s="1">
        <f t="shared" si="3"/>
        <v>29.45</v>
      </c>
      <c r="M27" s="1">
        <f t="shared" si="4"/>
        <v>82.199999999999989</v>
      </c>
      <c r="N27" s="1">
        <f t="shared" si="5"/>
        <v>26.15</v>
      </c>
    </row>
    <row r="28" spans="1:14" x14ac:dyDescent="0.3">
      <c r="A28" s="9">
        <v>0.43388888888888894</v>
      </c>
      <c r="B28" s="1">
        <f t="shared" si="1"/>
        <v>10</v>
      </c>
      <c r="C28" s="1">
        <f t="shared" si="2"/>
        <v>24</v>
      </c>
      <c r="D28" s="1">
        <f t="shared" si="0"/>
        <v>10.4</v>
      </c>
      <c r="E28" s="1">
        <v>10.4</v>
      </c>
      <c r="F28" s="1">
        <v>29.7</v>
      </c>
      <c r="G28" s="1">
        <v>82.3</v>
      </c>
      <c r="H28" s="1">
        <v>25.8</v>
      </c>
      <c r="K28" s="1">
        <v>10.42</v>
      </c>
      <c r="L28" s="1">
        <f t="shared" si="3"/>
        <v>30</v>
      </c>
      <c r="M28" s="1">
        <f t="shared" si="4"/>
        <v>83.5</v>
      </c>
      <c r="N28" s="1">
        <f t="shared" si="5"/>
        <v>28</v>
      </c>
    </row>
    <row r="29" spans="1:14" x14ac:dyDescent="0.3">
      <c r="A29" s="9">
        <v>0.43458333333333332</v>
      </c>
      <c r="B29" s="1">
        <f t="shared" si="1"/>
        <v>10</v>
      </c>
      <c r="C29" s="1">
        <f t="shared" si="2"/>
        <v>25</v>
      </c>
      <c r="D29" s="1">
        <f t="shared" si="0"/>
        <v>10.42</v>
      </c>
      <c r="E29" s="1">
        <v>10.42</v>
      </c>
      <c r="F29" s="1">
        <v>30</v>
      </c>
      <c r="G29" s="1">
        <v>83.5</v>
      </c>
      <c r="H29" s="1">
        <v>28</v>
      </c>
      <c r="K29" s="1">
        <v>10.43</v>
      </c>
      <c r="L29" s="1">
        <f t="shared" si="3"/>
        <v>31.5</v>
      </c>
      <c r="M29" s="1">
        <f t="shared" si="4"/>
        <v>82.9</v>
      </c>
      <c r="N29" s="1">
        <f t="shared" si="5"/>
        <v>28.3</v>
      </c>
    </row>
    <row r="30" spans="1:14" x14ac:dyDescent="0.3">
      <c r="A30" s="9">
        <v>0.43527777777777782</v>
      </c>
      <c r="B30" s="1">
        <f t="shared" si="1"/>
        <v>10</v>
      </c>
      <c r="C30" s="1">
        <f t="shared" si="2"/>
        <v>26</v>
      </c>
      <c r="D30" s="1">
        <f t="shared" si="0"/>
        <v>10.43</v>
      </c>
      <c r="E30" s="1">
        <v>10.43</v>
      </c>
      <c r="F30" s="1">
        <v>31.5</v>
      </c>
      <c r="G30" s="1">
        <v>82.9</v>
      </c>
      <c r="H30" s="1">
        <v>28.3</v>
      </c>
      <c r="K30" s="1">
        <v>10.45</v>
      </c>
      <c r="L30" s="1">
        <f t="shared" si="3"/>
        <v>30.5</v>
      </c>
      <c r="M30" s="1">
        <f t="shared" si="4"/>
        <v>83.3</v>
      </c>
      <c r="N30" s="1">
        <f t="shared" si="5"/>
        <v>27.6</v>
      </c>
    </row>
    <row r="31" spans="1:14" x14ac:dyDescent="0.3">
      <c r="A31" s="9">
        <v>0.43597222222222221</v>
      </c>
      <c r="B31" s="1">
        <f t="shared" si="1"/>
        <v>10</v>
      </c>
      <c r="C31" s="1">
        <f t="shared" si="2"/>
        <v>27</v>
      </c>
      <c r="D31" s="1">
        <f t="shared" si="0"/>
        <v>10.45</v>
      </c>
      <c r="E31" s="1">
        <v>10.45</v>
      </c>
      <c r="F31" s="1">
        <v>30.5</v>
      </c>
      <c r="G31" s="1">
        <v>83.3</v>
      </c>
      <c r="H31" s="1">
        <v>27.6</v>
      </c>
      <c r="K31" s="1">
        <v>10.47</v>
      </c>
      <c r="L31" s="1">
        <f t="shared" si="3"/>
        <v>29.6</v>
      </c>
      <c r="M31" s="1">
        <f t="shared" si="4"/>
        <v>81.400000000000006</v>
      </c>
      <c r="N31" s="1">
        <f t="shared" si="5"/>
        <v>28.5</v>
      </c>
    </row>
    <row r="32" spans="1:14" x14ac:dyDescent="0.3">
      <c r="A32" s="9">
        <v>0.4366666666666667</v>
      </c>
      <c r="B32" s="1">
        <f t="shared" si="1"/>
        <v>10</v>
      </c>
      <c r="C32" s="1">
        <f t="shared" si="2"/>
        <v>28</v>
      </c>
      <c r="D32" s="1">
        <f t="shared" si="0"/>
        <v>10.47</v>
      </c>
      <c r="E32" s="1">
        <v>10.47</v>
      </c>
      <c r="F32" s="1">
        <v>29.6</v>
      </c>
      <c r="G32" s="1">
        <v>81.400000000000006</v>
      </c>
      <c r="H32" s="1">
        <v>28.5</v>
      </c>
      <c r="K32" s="1">
        <v>10.48</v>
      </c>
      <c r="L32" s="1">
        <f t="shared" si="3"/>
        <v>30.1</v>
      </c>
      <c r="M32" s="1">
        <f t="shared" si="4"/>
        <v>82.8</v>
      </c>
      <c r="N32" s="1">
        <f t="shared" si="5"/>
        <v>29.6</v>
      </c>
    </row>
    <row r="33" spans="1:14" x14ac:dyDescent="0.3">
      <c r="A33" s="9">
        <v>0.43736111111111109</v>
      </c>
      <c r="B33" s="1">
        <f t="shared" si="1"/>
        <v>10</v>
      </c>
      <c r="C33" s="1">
        <f t="shared" si="2"/>
        <v>29</v>
      </c>
      <c r="D33" s="1">
        <f t="shared" si="0"/>
        <v>10.48</v>
      </c>
      <c r="E33" s="1">
        <v>10.48</v>
      </c>
      <c r="F33" s="1">
        <v>30.1</v>
      </c>
      <c r="G33" s="1">
        <v>82.8</v>
      </c>
      <c r="H33" s="1">
        <v>29.6</v>
      </c>
      <c r="K33" s="1">
        <v>10.5</v>
      </c>
      <c r="L33" s="1">
        <f t="shared" si="3"/>
        <v>30.2</v>
      </c>
      <c r="M33" s="1">
        <f t="shared" si="4"/>
        <v>84.5</v>
      </c>
      <c r="N33" s="1">
        <f t="shared" si="5"/>
        <v>27.9</v>
      </c>
    </row>
    <row r="34" spans="1:14" x14ac:dyDescent="0.3">
      <c r="A34" s="9">
        <v>0.43805555555555559</v>
      </c>
      <c r="B34" s="1">
        <f t="shared" si="1"/>
        <v>10</v>
      </c>
      <c r="C34" s="1">
        <f t="shared" si="2"/>
        <v>30</v>
      </c>
      <c r="D34" s="1">
        <f t="shared" si="0"/>
        <v>10.5</v>
      </c>
      <c r="E34" s="1">
        <v>10.5</v>
      </c>
      <c r="F34" s="1">
        <v>30.2</v>
      </c>
      <c r="G34" s="1">
        <v>84.5</v>
      </c>
      <c r="H34" s="1">
        <v>27.9</v>
      </c>
      <c r="K34" s="1">
        <v>10.52</v>
      </c>
      <c r="L34" s="1">
        <f t="shared" si="3"/>
        <v>31.3</v>
      </c>
      <c r="M34" s="1">
        <f t="shared" si="4"/>
        <v>87</v>
      </c>
      <c r="N34" s="1">
        <f t="shared" si="5"/>
        <v>29.5</v>
      </c>
    </row>
    <row r="35" spans="1:14" x14ac:dyDescent="0.3">
      <c r="A35" s="9">
        <v>0.43874999999999997</v>
      </c>
      <c r="B35" s="1">
        <f t="shared" si="1"/>
        <v>10</v>
      </c>
      <c r="C35" s="1">
        <f t="shared" si="2"/>
        <v>31</v>
      </c>
      <c r="D35" s="1">
        <f t="shared" si="0"/>
        <v>10.52</v>
      </c>
      <c r="E35" s="1">
        <v>10.52</v>
      </c>
      <c r="F35" s="1">
        <v>31.3</v>
      </c>
      <c r="G35" s="1">
        <v>87</v>
      </c>
      <c r="H35" s="1">
        <v>29.5</v>
      </c>
      <c r="K35" s="1">
        <v>10.53</v>
      </c>
      <c r="L35" s="1">
        <f t="shared" si="3"/>
        <v>31.2</v>
      </c>
      <c r="M35" s="1">
        <f t="shared" si="4"/>
        <v>86.6</v>
      </c>
      <c r="N35" s="1">
        <f t="shared" si="5"/>
        <v>30.6</v>
      </c>
    </row>
    <row r="36" spans="1:14" x14ac:dyDescent="0.3">
      <c r="A36" s="9">
        <v>0.43944444444444447</v>
      </c>
      <c r="B36" s="1">
        <f t="shared" si="1"/>
        <v>10</v>
      </c>
      <c r="C36" s="1">
        <f t="shared" si="2"/>
        <v>32</v>
      </c>
      <c r="D36" s="1">
        <f t="shared" si="0"/>
        <v>10.53</v>
      </c>
      <c r="E36" s="1">
        <v>10.53</v>
      </c>
      <c r="F36" s="1">
        <v>31.2</v>
      </c>
      <c r="G36" s="1">
        <v>86.6</v>
      </c>
      <c r="H36" s="1">
        <v>30.6</v>
      </c>
      <c r="K36" s="1">
        <v>10.55</v>
      </c>
      <c r="L36" s="1">
        <f t="shared" si="3"/>
        <v>31</v>
      </c>
      <c r="M36" s="1">
        <f t="shared" si="4"/>
        <v>86.2</v>
      </c>
      <c r="N36" s="1">
        <f t="shared" si="5"/>
        <v>29.8</v>
      </c>
    </row>
    <row r="37" spans="1:14" x14ac:dyDescent="0.3">
      <c r="A37" s="9">
        <v>0.44013888888888886</v>
      </c>
      <c r="B37" s="1">
        <f t="shared" si="1"/>
        <v>10</v>
      </c>
      <c r="C37" s="1">
        <f t="shared" si="2"/>
        <v>33</v>
      </c>
      <c r="D37" s="1">
        <f t="shared" si="0"/>
        <v>10.55</v>
      </c>
      <c r="E37" s="1">
        <v>10.55</v>
      </c>
      <c r="F37" s="1">
        <v>31</v>
      </c>
      <c r="G37" s="1">
        <v>86.2</v>
      </c>
      <c r="H37" s="1">
        <v>29.8</v>
      </c>
      <c r="K37" s="1">
        <v>10.57</v>
      </c>
      <c r="L37" s="1">
        <f t="shared" si="3"/>
        <v>31</v>
      </c>
      <c r="M37" s="1">
        <f t="shared" si="4"/>
        <v>83.7</v>
      </c>
      <c r="N37" s="1">
        <f t="shared" si="5"/>
        <v>29.2</v>
      </c>
    </row>
    <row r="38" spans="1:14" x14ac:dyDescent="0.3">
      <c r="A38" s="9">
        <v>0.44084490740740739</v>
      </c>
      <c r="B38" s="1">
        <f t="shared" si="1"/>
        <v>10</v>
      </c>
      <c r="C38" s="1">
        <f t="shared" si="2"/>
        <v>34</v>
      </c>
      <c r="D38" s="1">
        <f t="shared" si="0"/>
        <v>10.57</v>
      </c>
      <c r="E38" s="1">
        <v>10.57</v>
      </c>
      <c r="F38" s="1">
        <v>31</v>
      </c>
      <c r="G38" s="1">
        <v>83.7</v>
      </c>
      <c r="H38" s="1">
        <v>29.2</v>
      </c>
      <c r="K38" s="1">
        <v>10.58</v>
      </c>
      <c r="L38" s="1">
        <f t="shared" si="3"/>
        <v>30.1</v>
      </c>
      <c r="M38" s="1">
        <f t="shared" si="4"/>
        <v>81</v>
      </c>
      <c r="N38" s="1">
        <f t="shared" si="5"/>
        <v>29.1</v>
      </c>
    </row>
    <row r="39" spans="1:14" x14ac:dyDescent="0.3">
      <c r="A39" s="9">
        <v>0.44153935185185184</v>
      </c>
      <c r="B39" s="1">
        <f t="shared" si="1"/>
        <v>10</v>
      </c>
      <c r="C39" s="1">
        <f t="shared" si="2"/>
        <v>35</v>
      </c>
      <c r="D39" s="1">
        <f t="shared" si="0"/>
        <v>10.58</v>
      </c>
      <c r="E39" s="1">
        <v>10.58</v>
      </c>
      <c r="F39" s="1">
        <v>30.1</v>
      </c>
      <c r="G39" s="1">
        <v>81</v>
      </c>
      <c r="H39" s="1">
        <v>29.1</v>
      </c>
      <c r="K39" s="1">
        <v>10.6</v>
      </c>
      <c r="L39" s="1">
        <f t="shared" si="3"/>
        <v>30.1</v>
      </c>
      <c r="M39" s="1">
        <f t="shared" si="4"/>
        <v>80.8</v>
      </c>
      <c r="N39" s="1">
        <f t="shared" si="5"/>
        <v>29.2</v>
      </c>
    </row>
    <row r="40" spans="1:14" x14ac:dyDescent="0.3">
      <c r="A40" s="9">
        <v>0.44223379629629633</v>
      </c>
      <c r="B40" s="1">
        <f t="shared" si="1"/>
        <v>10</v>
      </c>
      <c r="C40" s="1">
        <f t="shared" si="2"/>
        <v>36</v>
      </c>
      <c r="D40" s="1">
        <f t="shared" si="0"/>
        <v>10.6</v>
      </c>
      <c r="E40" s="1">
        <v>10.6</v>
      </c>
      <c r="F40" s="1">
        <v>30.1</v>
      </c>
      <c r="G40" s="1">
        <v>80.8</v>
      </c>
      <c r="H40" s="1">
        <v>29.2</v>
      </c>
      <c r="K40" s="1">
        <v>10.62</v>
      </c>
      <c r="L40" s="1">
        <f t="shared" si="3"/>
        <v>29.8</v>
      </c>
      <c r="M40" s="1">
        <f t="shared" si="4"/>
        <v>81.900000000000006</v>
      </c>
      <c r="N40" s="1">
        <f t="shared" si="5"/>
        <v>29.1</v>
      </c>
    </row>
    <row r="41" spans="1:14" x14ac:dyDescent="0.3">
      <c r="A41" s="9">
        <v>0.44292824074074072</v>
      </c>
      <c r="B41" s="1">
        <f t="shared" si="1"/>
        <v>10</v>
      </c>
      <c r="C41" s="1">
        <f t="shared" si="2"/>
        <v>37</v>
      </c>
      <c r="D41" s="1">
        <f t="shared" si="0"/>
        <v>10.62</v>
      </c>
      <c r="E41" s="1">
        <v>10.62</v>
      </c>
      <c r="F41" s="1">
        <v>29.8</v>
      </c>
      <c r="G41" s="1">
        <v>81.900000000000006</v>
      </c>
      <c r="H41" s="1">
        <v>29.1</v>
      </c>
      <c r="K41" s="1">
        <v>10.63</v>
      </c>
      <c r="L41" s="1">
        <f t="shared" si="3"/>
        <v>30.8</v>
      </c>
      <c r="M41" s="1">
        <f t="shared" si="4"/>
        <v>84.9</v>
      </c>
      <c r="N41" s="1">
        <f t="shared" si="5"/>
        <v>29.1</v>
      </c>
    </row>
    <row r="42" spans="1:14" x14ac:dyDescent="0.3">
      <c r="A42" s="9">
        <v>0.44362268518518522</v>
      </c>
      <c r="B42" s="1">
        <f t="shared" si="1"/>
        <v>10</v>
      </c>
      <c r="C42" s="1">
        <f t="shared" si="2"/>
        <v>38</v>
      </c>
      <c r="D42" s="1">
        <f t="shared" si="0"/>
        <v>10.63</v>
      </c>
      <c r="E42" s="1">
        <v>10.63</v>
      </c>
      <c r="F42" s="1">
        <v>30.8</v>
      </c>
      <c r="G42" s="1">
        <v>84.9</v>
      </c>
      <c r="H42" s="1">
        <v>29.1</v>
      </c>
      <c r="K42" s="1">
        <v>10.65</v>
      </c>
      <c r="L42" s="1">
        <f t="shared" si="3"/>
        <v>31.6</v>
      </c>
      <c r="M42" s="1">
        <f t="shared" si="4"/>
        <v>87.7</v>
      </c>
      <c r="N42" s="1">
        <f t="shared" si="5"/>
        <v>30.2</v>
      </c>
    </row>
    <row r="43" spans="1:14" x14ac:dyDescent="0.3">
      <c r="A43" s="9">
        <v>0.4443171296296296</v>
      </c>
      <c r="B43" s="1">
        <f t="shared" si="1"/>
        <v>10</v>
      </c>
      <c r="C43" s="1">
        <f t="shared" si="2"/>
        <v>39</v>
      </c>
      <c r="D43" s="1">
        <f t="shared" si="0"/>
        <v>10.65</v>
      </c>
      <c r="E43" s="1">
        <v>10.65</v>
      </c>
      <c r="F43" s="1">
        <v>31.6</v>
      </c>
      <c r="G43" s="1">
        <v>87.7</v>
      </c>
      <c r="H43" s="1">
        <v>30.2</v>
      </c>
      <c r="K43" s="1">
        <v>10.67</v>
      </c>
      <c r="L43" s="1">
        <f t="shared" si="3"/>
        <v>30.2</v>
      </c>
      <c r="M43" s="1">
        <f t="shared" si="4"/>
        <v>88.4</v>
      </c>
      <c r="N43" s="1">
        <f t="shared" si="5"/>
        <v>30</v>
      </c>
    </row>
    <row r="44" spans="1:14" x14ac:dyDescent="0.3">
      <c r="A44" s="9">
        <v>0.4450115740740741</v>
      </c>
      <c r="B44" s="1">
        <f t="shared" si="1"/>
        <v>10</v>
      </c>
      <c r="C44" s="1">
        <f t="shared" si="2"/>
        <v>40</v>
      </c>
      <c r="D44" s="1">
        <f t="shared" si="0"/>
        <v>10.67</v>
      </c>
      <c r="E44" s="1">
        <v>10.67</v>
      </c>
      <c r="F44" s="1">
        <v>30.2</v>
      </c>
      <c r="G44" s="1">
        <v>88.4</v>
      </c>
      <c r="H44" s="1">
        <v>30</v>
      </c>
      <c r="K44" s="1">
        <v>10.68</v>
      </c>
      <c r="L44" s="1">
        <f t="shared" si="3"/>
        <v>30.8</v>
      </c>
      <c r="M44" s="1">
        <f t="shared" si="4"/>
        <v>89.9</v>
      </c>
      <c r="N44" s="1">
        <f t="shared" si="5"/>
        <v>29.7</v>
      </c>
    </row>
    <row r="45" spans="1:14" x14ac:dyDescent="0.3">
      <c r="A45" s="9">
        <v>0.44570601851851849</v>
      </c>
      <c r="B45" s="1">
        <f t="shared" si="1"/>
        <v>10</v>
      </c>
      <c r="C45" s="1">
        <f t="shared" si="2"/>
        <v>41</v>
      </c>
      <c r="D45" s="1">
        <f t="shared" si="0"/>
        <v>10.68</v>
      </c>
      <c r="E45" s="1">
        <v>10.68</v>
      </c>
      <c r="F45" s="1">
        <v>30.8</v>
      </c>
      <c r="G45" s="1">
        <v>89.9</v>
      </c>
      <c r="H45" s="1">
        <v>29.7</v>
      </c>
      <c r="K45" s="1">
        <v>10.7</v>
      </c>
      <c r="L45" s="1">
        <f t="shared" si="3"/>
        <v>30.2</v>
      </c>
      <c r="M45" s="1">
        <f t="shared" si="4"/>
        <v>89.6</v>
      </c>
      <c r="N45" s="1">
        <f t="shared" si="5"/>
        <v>28</v>
      </c>
    </row>
    <row r="46" spans="1:14" x14ac:dyDescent="0.3">
      <c r="A46" s="9">
        <v>0.44640046296296299</v>
      </c>
      <c r="B46" s="1">
        <f t="shared" si="1"/>
        <v>10</v>
      </c>
      <c r="C46" s="1">
        <f t="shared" si="2"/>
        <v>42</v>
      </c>
      <c r="D46" s="1">
        <f t="shared" si="0"/>
        <v>10.7</v>
      </c>
      <c r="E46" s="1">
        <v>10.7</v>
      </c>
      <c r="F46" s="1">
        <v>30.2</v>
      </c>
      <c r="G46" s="1">
        <v>89.6</v>
      </c>
      <c r="H46" s="1">
        <v>28</v>
      </c>
      <c r="K46" s="1">
        <v>10.72</v>
      </c>
      <c r="L46" s="1">
        <f t="shared" si="3"/>
        <v>32.4</v>
      </c>
      <c r="M46" s="1">
        <f t="shared" si="4"/>
        <v>92.6</v>
      </c>
      <c r="N46" s="1">
        <f t="shared" si="5"/>
        <v>30.2</v>
      </c>
    </row>
    <row r="47" spans="1:14" x14ac:dyDescent="0.3">
      <c r="A47" s="9">
        <v>0.44709490740740737</v>
      </c>
      <c r="B47" s="1">
        <f t="shared" si="1"/>
        <v>10</v>
      </c>
      <c r="C47" s="1">
        <f t="shared" si="2"/>
        <v>43</v>
      </c>
      <c r="D47" s="1">
        <f t="shared" si="0"/>
        <v>10.72</v>
      </c>
      <c r="E47" s="1">
        <v>10.72</v>
      </c>
      <c r="F47" s="1">
        <v>32.4</v>
      </c>
      <c r="G47" s="1">
        <v>92.6</v>
      </c>
      <c r="H47" s="1">
        <v>30.2</v>
      </c>
      <c r="K47" s="1">
        <v>10.73</v>
      </c>
      <c r="L47" s="1">
        <f t="shared" si="3"/>
        <v>30.5</v>
      </c>
      <c r="M47" s="1">
        <f t="shared" si="4"/>
        <v>92.3</v>
      </c>
      <c r="N47" s="1">
        <f t="shared" si="5"/>
        <v>30</v>
      </c>
    </row>
    <row r="48" spans="1:14" x14ac:dyDescent="0.3">
      <c r="A48" s="9">
        <v>0.44778935185185187</v>
      </c>
      <c r="B48" s="1">
        <f t="shared" si="1"/>
        <v>10</v>
      </c>
      <c r="C48" s="1">
        <f t="shared" si="2"/>
        <v>44</v>
      </c>
      <c r="D48" s="1">
        <f t="shared" si="0"/>
        <v>10.73</v>
      </c>
      <c r="E48" s="1">
        <v>10.73</v>
      </c>
      <c r="F48" s="1">
        <v>30.5</v>
      </c>
      <c r="G48" s="1">
        <v>92.3</v>
      </c>
      <c r="H48" s="1">
        <v>30</v>
      </c>
      <c r="K48" s="1">
        <v>10.75</v>
      </c>
      <c r="L48" s="1">
        <f t="shared" si="3"/>
        <v>30.3</v>
      </c>
      <c r="M48" s="1">
        <f t="shared" si="4"/>
        <v>92.6</v>
      </c>
      <c r="N48" s="1">
        <f t="shared" si="5"/>
        <v>30.4</v>
      </c>
    </row>
    <row r="49" spans="1:14" x14ac:dyDescent="0.3">
      <c r="A49" s="9">
        <v>0.44849537037037041</v>
      </c>
      <c r="B49" s="1">
        <f t="shared" si="1"/>
        <v>10</v>
      </c>
      <c r="C49" s="1">
        <f t="shared" si="2"/>
        <v>45</v>
      </c>
      <c r="D49" s="1">
        <f t="shared" si="0"/>
        <v>10.75</v>
      </c>
      <c r="E49" s="1">
        <v>10.75</v>
      </c>
      <c r="F49" s="1">
        <v>30.3</v>
      </c>
      <c r="G49" s="1">
        <v>92.6</v>
      </c>
      <c r="H49" s="1">
        <v>30.4</v>
      </c>
      <c r="K49" s="1">
        <v>10.77</v>
      </c>
      <c r="L49" s="1">
        <f t="shared" si="3"/>
        <v>32.1</v>
      </c>
      <c r="M49" s="1">
        <f t="shared" si="4"/>
        <v>94.7</v>
      </c>
      <c r="N49" s="1">
        <f t="shared" si="5"/>
        <v>29.5</v>
      </c>
    </row>
    <row r="50" spans="1:14" x14ac:dyDescent="0.3">
      <c r="A50" s="9">
        <v>0.44918981481481479</v>
      </c>
      <c r="B50" s="1">
        <f t="shared" si="1"/>
        <v>10</v>
      </c>
      <c r="C50" s="1">
        <f t="shared" si="2"/>
        <v>46</v>
      </c>
      <c r="D50" s="1">
        <f t="shared" si="0"/>
        <v>10.77</v>
      </c>
      <c r="E50" s="1">
        <v>10.77</v>
      </c>
      <c r="F50" s="1">
        <v>32.1</v>
      </c>
      <c r="G50" s="1">
        <v>94.7</v>
      </c>
      <c r="H50" s="1">
        <v>29.5</v>
      </c>
      <c r="K50" s="1">
        <v>10.78</v>
      </c>
      <c r="L50" s="1">
        <f t="shared" si="3"/>
        <v>32.1</v>
      </c>
      <c r="M50" s="1">
        <f t="shared" si="4"/>
        <v>93.2</v>
      </c>
      <c r="N50" s="1">
        <f t="shared" si="5"/>
        <v>30.2</v>
      </c>
    </row>
    <row r="51" spans="1:14" x14ac:dyDescent="0.3">
      <c r="A51" s="9">
        <v>0.44988425925925929</v>
      </c>
      <c r="B51" s="1">
        <f t="shared" si="1"/>
        <v>10</v>
      </c>
      <c r="C51" s="1">
        <f t="shared" si="2"/>
        <v>47</v>
      </c>
      <c r="D51" s="1">
        <f t="shared" si="0"/>
        <v>10.78</v>
      </c>
      <c r="E51" s="1">
        <v>10.78</v>
      </c>
      <c r="F51" s="1">
        <v>32.1</v>
      </c>
      <c r="G51" s="1">
        <v>93.2</v>
      </c>
      <c r="H51" s="1">
        <v>30.2</v>
      </c>
      <c r="K51" s="1">
        <v>10.8</v>
      </c>
      <c r="L51" s="1">
        <f t="shared" si="3"/>
        <v>31.8</v>
      </c>
      <c r="M51" s="1">
        <f t="shared" si="4"/>
        <v>96.3</v>
      </c>
      <c r="N51" s="1">
        <f t="shared" si="5"/>
        <v>28.8</v>
      </c>
    </row>
    <row r="52" spans="1:14" x14ac:dyDescent="0.3">
      <c r="A52" s="9">
        <v>0.45057870370370368</v>
      </c>
      <c r="B52" s="1">
        <f t="shared" si="1"/>
        <v>10</v>
      </c>
      <c r="C52" s="1">
        <f t="shared" si="2"/>
        <v>48</v>
      </c>
      <c r="D52" s="1">
        <f t="shared" si="0"/>
        <v>10.8</v>
      </c>
      <c r="E52" s="1">
        <v>10.8</v>
      </c>
      <c r="F52" s="1">
        <v>31.8</v>
      </c>
      <c r="G52" s="1">
        <v>96.3</v>
      </c>
      <c r="H52" s="1">
        <v>28.8</v>
      </c>
      <c r="K52" s="1">
        <v>10.82</v>
      </c>
      <c r="L52" s="1">
        <f t="shared" si="3"/>
        <v>32.200000000000003</v>
      </c>
      <c r="M52" s="1">
        <f t="shared" si="4"/>
        <v>97.8</v>
      </c>
      <c r="N52" s="1">
        <f t="shared" si="5"/>
        <v>29.3</v>
      </c>
    </row>
    <row r="53" spans="1:14" x14ac:dyDescent="0.3">
      <c r="A53" s="9">
        <v>0.45127314814814817</v>
      </c>
      <c r="B53" s="1">
        <f t="shared" si="1"/>
        <v>10</v>
      </c>
      <c r="C53" s="1">
        <f t="shared" si="2"/>
        <v>49</v>
      </c>
      <c r="D53" s="1">
        <f t="shared" si="0"/>
        <v>10.82</v>
      </c>
      <c r="E53" s="1">
        <v>10.82</v>
      </c>
      <c r="F53" s="1">
        <v>32.200000000000003</v>
      </c>
      <c r="G53" s="1">
        <v>97.8</v>
      </c>
      <c r="H53" s="1">
        <v>29.3</v>
      </c>
      <c r="K53" s="1">
        <v>10.83</v>
      </c>
      <c r="L53" s="1">
        <f t="shared" si="3"/>
        <v>32.6</v>
      </c>
      <c r="M53" s="1">
        <f t="shared" si="4"/>
        <v>97.8</v>
      </c>
      <c r="N53" s="1">
        <f t="shared" si="5"/>
        <v>29.1</v>
      </c>
    </row>
    <row r="54" spans="1:14" x14ac:dyDescent="0.3">
      <c r="A54" s="9">
        <v>0.45196759259259256</v>
      </c>
      <c r="B54" s="1">
        <f t="shared" si="1"/>
        <v>10</v>
      </c>
      <c r="C54" s="1">
        <f t="shared" si="2"/>
        <v>50</v>
      </c>
      <c r="D54" s="1">
        <f t="shared" si="0"/>
        <v>10.83</v>
      </c>
      <c r="E54" s="1">
        <v>10.83</v>
      </c>
      <c r="F54" s="1">
        <v>32.6</v>
      </c>
      <c r="G54" s="1">
        <v>97.8</v>
      </c>
      <c r="H54" s="1">
        <v>29.1</v>
      </c>
      <c r="K54" s="1">
        <v>10.85</v>
      </c>
      <c r="L54" s="1">
        <f t="shared" si="3"/>
        <v>32</v>
      </c>
      <c r="M54" s="1">
        <f t="shared" si="4"/>
        <v>98.2</v>
      </c>
      <c r="N54" s="1">
        <f t="shared" si="5"/>
        <v>29.3</v>
      </c>
    </row>
    <row r="55" spans="1:14" x14ac:dyDescent="0.3">
      <c r="A55" s="9">
        <v>0.45266203703703706</v>
      </c>
      <c r="B55" s="1">
        <f t="shared" si="1"/>
        <v>10</v>
      </c>
      <c r="C55" s="1">
        <f t="shared" si="2"/>
        <v>51</v>
      </c>
      <c r="D55" s="1">
        <f t="shared" si="0"/>
        <v>10.85</v>
      </c>
      <c r="E55" s="1">
        <v>10.85</v>
      </c>
      <c r="F55" s="1">
        <v>32</v>
      </c>
      <c r="G55" s="1">
        <v>98.2</v>
      </c>
      <c r="H55" s="1">
        <v>29.3</v>
      </c>
      <c r="K55" s="1">
        <v>10.87</v>
      </c>
      <c r="L55" s="1">
        <f t="shared" si="3"/>
        <v>30.8</v>
      </c>
      <c r="M55" s="1">
        <f t="shared" si="4"/>
        <v>97.1</v>
      </c>
      <c r="N55" s="1">
        <f t="shared" si="5"/>
        <v>30.3</v>
      </c>
    </row>
    <row r="56" spans="1:14" x14ac:dyDescent="0.3">
      <c r="A56" s="9">
        <v>0.4533564814814815</v>
      </c>
      <c r="B56" s="1">
        <f t="shared" si="1"/>
        <v>10</v>
      </c>
      <c r="C56" s="1">
        <f t="shared" si="2"/>
        <v>52</v>
      </c>
      <c r="D56" s="1">
        <f t="shared" si="0"/>
        <v>10.87</v>
      </c>
      <c r="E56" s="1">
        <v>10.87</v>
      </c>
      <c r="F56" s="1">
        <v>30.8</v>
      </c>
      <c r="G56" s="1">
        <v>97.1</v>
      </c>
      <c r="H56" s="1">
        <v>30.3</v>
      </c>
      <c r="K56" s="1">
        <v>10.88</v>
      </c>
      <c r="L56" s="1">
        <f t="shared" si="3"/>
        <v>30.7</v>
      </c>
      <c r="M56" s="1">
        <f t="shared" si="4"/>
        <v>96.9</v>
      </c>
      <c r="N56" s="1">
        <f t="shared" si="5"/>
        <v>27</v>
      </c>
    </row>
    <row r="57" spans="1:14" x14ac:dyDescent="0.3">
      <c r="A57" s="9">
        <v>0.45405092592592594</v>
      </c>
      <c r="B57" s="1">
        <f t="shared" si="1"/>
        <v>10</v>
      </c>
      <c r="C57" s="1">
        <f t="shared" si="2"/>
        <v>53</v>
      </c>
      <c r="D57" s="1">
        <f t="shared" si="0"/>
        <v>10.88</v>
      </c>
      <c r="E57" s="1">
        <v>10.88</v>
      </c>
      <c r="F57" s="1">
        <v>30.7</v>
      </c>
      <c r="G57" s="1">
        <v>96.9</v>
      </c>
      <c r="H57" s="1">
        <v>27</v>
      </c>
      <c r="K57" s="1">
        <v>10.9</v>
      </c>
      <c r="L57" s="1">
        <f t="shared" si="3"/>
        <v>33</v>
      </c>
      <c r="M57" s="1">
        <f t="shared" si="4"/>
        <v>99.3</v>
      </c>
      <c r="N57" s="1">
        <f t="shared" si="5"/>
        <v>28.8</v>
      </c>
    </row>
    <row r="58" spans="1:14" x14ac:dyDescent="0.3">
      <c r="A58" s="9">
        <v>0.45474537037037038</v>
      </c>
      <c r="B58" s="1">
        <f t="shared" si="1"/>
        <v>10</v>
      </c>
      <c r="C58" s="1">
        <f t="shared" si="2"/>
        <v>54</v>
      </c>
      <c r="D58" s="1">
        <f t="shared" si="0"/>
        <v>10.9</v>
      </c>
      <c r="E58" s="1">
        <v>10.9</v>
      </c>
      <c r="F58" s="1">
        <v>33</v>
      </c>
      <c r="G58" s="1">
        <v>99.3</v>
      </c>
      <c r="H58" s="1">
        <v>28.8</v>
      </c>
      <c r="K58" s="1">
        <v>10.92</v>
      </c>
      <c r="L58" s="1">
        <f t="shared" si="3"/>
        <v>33.1</v>
      </c>
      <c r="M58" s="1">
        <f t="shared" si="4"/>
        <v>100.1</v>
      </c>
      <c r="N58" s="1">
        <f t="shared" si="5"/>
        <v>29.8</v>
      </c>
    </row>
    <row r="59" spans="1:14" x14ac:dyDescent="0.3">
      <c r="A59" s="9">
        <v>0.45543981481481483</v>
      </c>
      <c r="B59" s="1">
        <f t="shared" si="1"/>
        <v>10</v>
      </c>
      <c r="C59" s="1">
        <f t="shared" si="2"/>
        <v>55</v>
      </c>
      <c r="D59" s="1">
        <f t="shared" si="0"/>
        <v>10.92</v>
      </c>
      <c r="E59" s="1">
        <v>10.92</v>
      </c>
      <c r="F59" s="1">
        <v>33.1</v>
      </c>
      <c r="G59" s="1">
        <v>100.1</v>
      </c>
      <c r="H59" s="1">
        <v>29.8</v>
      </c>
      <c r="K59" s="1">
        <v>10.93</v>
      </c>
      <c r="L59" s="1">
        <f t="shared" si="3"/>
        <v>32.299999999999997</v>
      </c>
      <c r="M59" s="1">
        <f t="shared" si="4"/>
        <v>99.2</v>
      </c>
      <c r="N59" s="1">
        <f t="shared" si="5"/>
        <v>28.7</v>
      </c>
    </row>
    <row r="60" spans="1:14" x14ac:dyDescent="0.3">
      <c r="A60" s="9">
        <v>0.45613425925925927</v>
      </c>
      <c r="B60" s="1">
        <f t="shared" si="1"/>
        <v>10</v>
      </c>
      <c r="C60" s="1">
        <f t="shared" si="2"/>
        <v>56</v>
      </c>
      <c r="D60" s="1">
        <f t="shared" si="0"/>
        <v>10.93</v>
      </c>
      <c r="E60" s="1">
        <v>10.93</v>
      </c>
      <c r="F60" s="1">
        <v>32.299999999999997</v>
      </c>
      <c r="G60" s="1">
        <v>99.2</v>
      </c>
      <c r="H60" s="1">
        <v>28.7</v>
      </c>
      <c r="K60" s="1">
        <v>10.95</v>
      </c>
      <c r="L60" s="1">
        <f t="shared" si="3"/>
        <v>33.1</v>
      </c>
      <c r="M60" s="1">
        <f t="shared" si="4"/>
        <v>96</v>
      </c>
      <c r="N60" s="1">
        <f t="shared" si="5"/>
        <v>28.1</v>
      </c>
    </row>
    <row r="61" spans="1:14" x14ac:dyDescent="0.3">
      <c r="A61" s="9">
        <v>0.4568402777777778</v>
      </c>
      <c r="B61" s="1">
        <f t="shared" si="1"/>
        <v>10</v>
      </c>
      <c r="C61" s="1">
        <f t="shared" si="2"/>
        <v>57</v>
      </c>
      <c r="D61" s="1">
        <f t="shared" si="0"/>
        <v>10.95</v>
      </c>
      <c r="E61" s="1">
        <v>10.95</v>
      </c>
      <c r="F61" s="1">
        <v>33.1</v>
      </c>
      <c r="G61" s="1">
        <v>96</v>
      </c>
      <c r="H61" s="1">
        <v>28.1</v>
      </c>
      <c r="K61" s="1">
        <v>10.97</v>
      </c>
      <c r="L61" s="1">
        <f t="shared" si="3"/>
        <v>34.6</v>
      </c>
      <c r="M61" s="1">
        <f t="shared" si="4"/>
        <v>98.5</v>
      </c>
      <c r="N61" s="1">
        <f t="shared" si="5"/>
        <v>29.3</v>
      </c>
    </row>
    <row r="62" spans="1:14" x14ac:dyDescent="0.3">
      <c r="A62" s="9">
        <v>0.45753472222222219</v>
      </c>
      <c r="B62" s="1">
        <f t="shared" si="1"/>
        <v>10</v>
      </c>
      <c r="C62" s="1">
        <f t="shared" si="2"/>
        <v>58</v>
      </c>
      <c r="D62" s="1">
        <f t="shared" si="0"/>
        <v>10.97</v>
      </c>
      <c r="E62" s="1">
        <v>10.97</v>
      </c>
      <c r="F62" s="1">
        <v>34.6</v>
      </c>
      <c r="G62" s="1">
        <v>98.5</v>
      </c>
      <c r="H62" s="1">
        <v>29.3</v>
      </c>
      <c r="K62" s="1">
        <v>10.98</v>
      </c>
      <c r="L62" s="1">
        <f t="shared" si="3"/>
        <v>34.5</v>
      </c>
      <c r="M62" s="1">
        <f t="shared" si="4"/>
        <v>98.6</v>
      </c>
      <c r="N62" s="1">
        <f t="shared" si="5"/>
        <v>27.5</v>
      </c>
    </row>
    <row r="63" spans="1:14" x14ac:dyDescent="0.3">
      <c r="A63" s="9">
        <v>0.45822916666666669</v>
      </c>
      <c r="B63" s="1">
        <f t="shared" si="1"/>
        <v>10</v>
      </c>
      <c r="C63" s="1">
        <f t="shared" si="2"/>
        <v>59</v>
      </c>
      <c r="D63" s="1">
        <f t="shared" si="0"/>
        <v>10.98</v>
      </c>
      <c r="E63" s="1">
        <v>10.98</v>
      </c>
      <c r="F63" s="1">
        <v>34.5</v>
      </c>
      <c r="G63" s="1">
        <v>98.6</v>
      </c>
      <c r="H63" s="1">
        <v>27.5</v>
      </c>
      <c r="K63" s="1">
        <v>11</v>
      </c>
      <c r="L63" s="1">
        <f t="shared" si="3"/>
        <v>32.4</v>
      </c>
      <c r="M63" s="1">
        <f t="shared" si="4"/>
        <v>99.5</v>
      </c>
      <c r="N63" s="1">
        <f t="shared" si="5"/>
        <v>29</v>
      </c>
    </row>
    <row r="64" spans="1:14" x14ac:dyDescent="0.3">
      <c r="A64" s="9">
        <v>0.45892361111111107</v>
      </c>
      <c r="B64" s="1">
        <f t="shared" si="1"/>
        <v>11</v>
      </c>
      <c r="C64" s="1">
        <f t="shared" si="2"/>
        <v>0</v>
      </c>
      <c r="D64" s="1">
        <f t="shared" si="0"/>
        <v>11</v>
      </c>
      <c r="E64" s="1">
        <v>11</v>
      </c>
      <c r="F64" s="1">
        <v>32.4</v>
      </c>
      <c r="G64" s="1">
        <v>99.5</v>
      </c>
      <c r="H64" s="1">
        <v>29</v>
      </c>
      <c r="K64" s="1">
        <v>11.02</v>
      </c>
      <c r="L64" s="1">
        <f t="shared" si="3"/>
        <v>32.9</v>
      </c>
      <c r="M64" s="1">
        <f t="shared" si="4"/>
        <v>101.9</v>
      </c>
      <c r="N64" s="1">
        <f t="shared" si="5"/>
        <v>30.3</v>
      </c>
    </row>
    <row r="65" spans="1:14" x14ac:dyDescent="0.3">
      <c r="A65" s="9">
        <v>0.45961805555555557</v>
      </c>
      <c r="B65" s="1">
        <f t="shared" si="1"/>
        <v>11</v>
      </c>
      <c r="C65" s="1">
        <f t="shared" si="2"/>
        <v>1</v>
      </c>
      <c r="D65" s="1">
        <f t="shared" si="0"/>
        <v>11.02</v>
      </c>
      <c r="E65" s="1">
        <v>11.02</v>
      </c>
      <c r="F65" s="1">
        <v>32.9</v>
      </c>
      <c r="G65" s="1">
        <v>101.9</v>
      </c>
      <c r="H65" s="1">
        <v>30.3</v>
      </c>
      <c r="K65" s="1">
        <v>11.03</v>
      </c>
      <c r="L65" s="1">
        <f t="shared" si="3"/>
        <v>34.1</v>
      </c>
      <c r="M65" s="1">
        <f t="shared" si="4"/>
        <v>104.1</v>
      </c>
      <c r="N65" s="1">
        <f t="shared" si="5"/>
        <v>29.8</v>
      </c>
    </row>
    <row r="66" spans="1:14" x14ac:dyDescent="0.3">
      <c r="A66" s="9">
        <v>0.46031249999999996</v>
      </c>
      <c r="B66" s="1">
        <f t="shared" si="1"/>
        <v>11</v>
      </c>
      <c r="C66" s="1">
        <f t="shared" si="2"/>
        <v>2</v>
      </c>
      <c r="D66" s="1">
        <f t="shared" ref="D66:D129" si="6">ROUND(HOUR(A66)+MINUTE(A66)/60,2)</f>
        <v>11.03</v>
      </c>
      <c r="E66" s="1">
        <v>11.03</v>
      </c>
      <c r="F66" s="1">
        <v>34.1</v>
      </c>
      <c r="G66" s="1">
        <v>104.1</v>
      </c>
      <c r="H66" s="1">
        <v>29.8</v>
      </c>
      <c r="K66" s="1">
        <v>11.05</v>
      </c>
      <c r="L66" s="1">
        <f t="shared" si="3"/>
        <v>32.299999999999997</v>
      </c>
      <c r="M66" s="1">
        <f t="shared" si="4"/>
        <v>103.3</v>
      </c>
      <c r="N66" s="1">
        <f t="shared" si="5"/>
        <v>28.7</v>
      </c>
    </row>
    <row r="67" spans="1:14" x14ac:dyDescent="0.3">
      <c r="A67" s="9">
        <v>0.46100694444444446</v>
      </c>
      <c r="B67" s="1">
        <f t="shared" ref="B67:B130" si="7">HOUR(A67)</f>
        <v>11</v>
      </c>
      <c r="C67" s="1">
        <f t="shared" ref="C67:C130" si="8">MINUTE(A67)</f>
        <v>3</v>
      </c>
      <c r="D67" s="1">
        <f t="shared" si="6"/>
        <v>11.05</v>
      </c>
      <c r="E67" s="1">
        <v>11.05</v>
      </c>
      <c r="F67" s="1">
        <v>32.299999999999997</v>
      </c>
      <c r="G67" s="1">
        <v>103.3</v>
      </c>
      <c r="H67" s="1">
        <v>28.7</v>
      </c>
      <c r="K67" s="1">
        <v>11.07</v>
      </c>
      <c r="L67" s="1">
        <f t="shared" ref="L67:L130" si="9">AVERAGEIF($D:$D,K67,$F:$F)</f>
        <v>32.299999999999997</v>
      </c>
      <c r="M67" s="1">
        <f t="shared" ref="M67:M130" si="10">AVERAGEIF($D:$D,K67,$G:$G)</f>
        <v>104.4</v>
      </c>
      <c r="N67" s="1">
        <f t="shared" ref="N67:N130" si="11">AVERAGEIF($D:$D,K67,$H:$H)</f>
        <v>29.3</v>
      </c>
    </row>
    <row r="68" spans="1:14" x14ac:dyDescent="0.3">
      <c r="A68" s="9">
        <v>0.46170138888888884</v>
      </c>
      <c r="B68" s="1">
        <f t="shared" si="7"/>
        <v>11</v>
      </c>
      <c r="C68" s="1">
        <f t="shared" si="8"/>
        <v>4</v>
      </c>
      <c r="D68" s="1">
        <f t="shared" si="6"/>
        <v>11.07</v>
      </c>
      <c r="E68" s="1">
        <v>11.07</v>
      </c>
      <c r="F68" s="1">
        <v>32.299999999999997</v>
      </c>
      <c r="G68" s="1">
        <v>104.4</v>
      </c>
      <c r="H68" s="1">
        <v>29.3</v>
      </c>
      <c r="K68" s="1">
        <v>11.08</v>
      </c>
      <c r="L68" s="1">
        <f t="shared" si="9"/>
        <v>32.799999999999997</v>
      </c>
      <c r="M68" s="1">
        <f t="shared" si="10"/>
        <v>105.6</v>
      </c>
      <c r="N68" s="1">
        <f t="shared" si="11"/>
        <v>30.5</v>
      </c>
    </row>
    <row r="69" spans="1:14" x14ac:dyDescent="0.3">
      <c r="A69" s="9">
        <v>0.46239583333333334</v>
      </c>
      <c r="B69" s="1">
        <f t="shared" si="7"/>
        <v>11</v>
      </c>
      <c r="C69" s="1">
        <f t="shared" si="8"/>
        <v>5</v>
      </c>
      <c r="D69" s="1">
        <f t="shared" si="6"/>
        <v>11.08</v>
      </c>
      <c r="E69" s="1">
        <v>11.08</v>
      </c>
      <c r="F69" s="1">
        <v>32.799999999999997</v>
      </c>
      <c r="G69" s="1">
        <v>105.6</v>
      </c>
      <c r="H69" s="1">
        <v>30.5</v>
      </c>
      <c r="K69" s="1">
        <v>11.1</v>
      </c>
      <c r="L69" s="1">
        <f t="shared" si="9"/>
        <v>32.5</v>
      </c>
      <c r="M69" s="1">
        <f t="shared" si="10"/>
        <v>104.5</v>
      </c>
      <c r="N69" s="1">
        <f t="shared" si="11"/>
        <v>27.3</v>
      </c>
    </row>
    <row r="70" spans="1:14" x14ac:dyDescent="0.3">
      <c r="A70" s="9">
        <v>0.46309027777777773</v>
      </c>
      <c r="B70" s="1">
        <f t="shared" si="7"/>
        <v>11</v>
      </c>
      <c r="C70" s="1">
        <f t="shared" si="8"/>
        <v>6</v>
      </c>
      <c r="D70" s="1">
        <f t="shared" si="6"/>
        <v>11.1</v>
      </c>
      <c r="E70" s="1">
        <v>11.1</v>
      </c>
      <c r="F70" s="1">
        <v>32.5</v>
      </c>
      <c r="G70" s="1">
        <v>104.5</v>
      </c>
      <c r="H70" s="1">
        <v>27.3</v>
      </c>
      <c r="K70" s="1">
        <v>11.12</v>
      </c>
      <c r="L70" s="1">
        <f t="shared" si="9"/>
        <v>33</v>
      </c>
      <c r="M70" s="1">
        <f t="shared" si="10"/>
        <v>106.2</v>
      </c>
      <c r="N70" s="1">
        <f t="shared" si="11"/>
        <v>29</v>
      </c>
    </row>
    <row r="71" spans="1:14" x14ac:dyDescent="0.3">
      <c r="A71" s="9">
        <v>0.46378472222222222</v>
      </c>
      <c r="B71" s="1">
        <f t="shared" si="7"/>
        <v>11</v>
      </c>
      <c r="C71" s="1">
        <f t="shared" si="8"/>
        <v>7</v>
      </c>
      <c r="D71" s="1">
        <f t="shared" si="6"/>
        <v>11.12</v>
      </c>
      <c r="E71" s="1">
        <v>11.12</v>
      </c>
      <c r="F71" s="1">
        <v>33</v>
      </c>
      <c r="G71" s="1">
        <v>106.2</v>
      </c>
      <c r="H71" s="1">
        <v>29</v>
      </c>
      <c r="K71" s="1">
        <v>11.13</v>
      </c>
      <c r="L71" s="1">
        <f t="shared" si="9"/>
        <v>31.3</v>
      </c>
      <c r="M71" s="1">
        <f t="shared" si="10"/>
        <v>104.8</v>
      </c>
      <c r="N71" s="1">
        <f t="shared" si="11"/>
        <v>30.3</v>
      </c>
    </row>
    <row r="72" spans="1:14" x14ac:dyDescent="0.3">
      <c r="A72" s="9">
        <v>0.46449074074074076</v>
      </c>
      <c r="B72" s="1">
        <f t="shared" si="7"/>
        <v>11</v>
      </c>
      <c r="C72" s="1">
        <f t="shared" si="8"/>
        <v>8</v>
      </c>
      <c r="D72" s="1">
        <f t="shared" si="6"/>
        <v>11.13</v>
      </c>
      <c r="E72" s="1">
        <v>11.13</v>
      </c>
      <c r="F72" s="1">
        <v>31.3</v>
      </c>
      <c r="G72" s="1">
        <v>104.8</v>
      </c>
      <c r="H72" s="1">
        <v>30.3</v>
      </c>
      <c r="K72" s="1">
        <v>11.15</v>
      </c>
      <c r="L72" s="1">
        <f t="shared" si="9"/>
        <v>32</v>
      </c>
      <c r="M72" s="1">
        <f t="shared" si="10"/>
        <v>105.8</v>
      </c>
      <c r="N72" s="1">
        <f t="shared" si="11"/>
        <v>31.4</v>
      </c>
    </row>
    <row r="73" spans="1:14" x14ac:dyDescent="0.3">
      <c r="A73" s="9">
        <v>0.4651851851851852</v>
      </c>
      <c r="B73" s="1">
        <f t="shared" si="7"/>
        <v>11</v>
      </c>
      <c r="C73" s="1">
        <f t="shared" si="8"/>
        <v>9</v>
      </c>
      <c r="D73" s="1">
        <f t="shared" si="6"/>
        <v>11.15</v>
      </c>
      <c r="E73" s="1">
        <v>11.15</v>
      </c>
      <c r="F73" s="1">
        <v>32</v>
      </c>
      <c r="G73" s="1">
        <v>105.8</v>
      </c>
      <c r="H73" s="1">
        <v>31.4</v>
      </c>
      <c r="K73" s="1">
        <v>11.17</v>
      </c>
      <c r="L73" s="1">
        <f t="shared" si="9"/>
        <v>31.5</v>
      </c>
      <c r="M73" s="1">
        <f t="shared" si="10"/>
        <v>105.5</v>
      </c>
      <c r="N73" s="1">
        <f t="shared" si="11"/>
        <v>28.6</v>
      </c>
    </row>
    <row r="74" spans="1:14" x14ac:dyDescent="0.3">
      <c r="A74" s="9">
        <v>0.46587962962962964</v>
      </c>
      <c r="B74" s="1">
        <f t="shared" si="7"/>
        <v>11</v>
      </c>
      <c r="C74" s="1">
        <f t="shared" si="8"/>
        <v>10</v>
      </c>
      <c r="D74" s="1">
        <f t="shared" si="6"/>
        <v>11.17</v>
      </c>
      <c r="E74" s="1">
        <v>11.17</v>
      </c>
      <c r="F74" s="1">
        <v>31.5</v>
      </c>
      <c r="G74" s="1">
        <v>105.5</v>
      </c>
      <c r="H74" s="1">
        <v>28.6</v>
      </c>
      <c r="K74" s="1">
        <v>11.18</v>
      </c>
      <c r="L74" s="1">
        <f t="shared" si="9"/>
        <v>33.6</v>
      </c>
      <c r="M74" s="1">
        <f t="shared" si="10"/>
        <v>105.6</v>
      </c>
      <c r="N74" s="1">
        <f t="shared" si="11"/>
        <v>29.5</v>
      </c>
    </row>
    <row r="75" spans="1:14" x14ac:dyDescent="0.3">
      <c r="A75" s="9">
        <v>0.46657407407407409</v>
      </c>
      <c r="B75" s="1">
        <f t="shared" si="7"/>
        <v>11</v>
      </c>
      <c r="C75" s="1">
        <f t="shared" si="8"/>
        <v>11</v>
      </c>
      <c r="D75" s="1">
        <f t="shared" si="6"/>
        <v>11.18</v>
      </c>
      <c r="E75" s="1">
        <v>11.18</v>
      </c>
      <c r="F75" s="1">
        <v>33.6</v>
      </c>
      <c r="G75" s="1">
        <v>105.6</v>
      </c>
      <c r="H75" s="1">
        <v>29.5</v>
      </c>
      <c r="K75" s="1">
        <v>11.2</v>
      </c>
      <c r="L75" s="1">
        <f t="shared" si="9"/>
        <v>31.3</v>
      </c>
      <c r="M75" s="1">
        <f t="shared" si="10"/>
        <v>105.5</v>
      </c>
      <c r="N75" s="1">
        <f t="shared" si="11"/>
        <v>27.6</v>
      </c>
    </row>
    <row r="76" spans="1:14" x14ac:dyDescent="0.3">
      <c r="A76" s="9">
        <v>0.46726851851851853</v>
      </c>
      <c r="B76" s="1">
        <f t="shared" si="7"/>
        <v>11</v>
      </c>
      <c r="C76" s="1">
        <f t="shared" si="8"/>
        <v>12</v>
      </c>
      <c r="D76" s="1">
        <f t="shared" si="6"/>
        <v>11.2</v>
      </c>
      <c r="E76" s="1">
        <v>11.2</v>
      </c>
      <c r="F76" s="1">
        <v>31.3</v>
      </c>
      <c r="G76" s="1">
        <v>105.5</v>
      </c>
      <c r="H76" s="1">
        <v>27.6</v>
      </c>
      <c r="K76" s="1">
        <v>11.22</v>
      </c>
      <c r="L76" s="1">
        <f t="shared" si="9"/>
        <v>32.5</v>
      </c>
      <c r="M76" s="1">
        <f t="shared" si="10"/>
        <v>106.4</v>
      </c>
      <c r="N76" s="1">
        <f t="shared" si="11"/>
        <v>29.6</v>
      </c>
    </row>
    <row r="77" spans="1:14" x14ac:dyDescent="0.3">
      <c r="A77" s="9">
        <v>0.46796296296296297</v>
      </c>
      <c r="B77" s="1">
        <f t="shared" si="7"/>
        <v>11</v>
      </c>
      <c r="C77" s="1">
        <f t="shared" si="8"/>
        <v>13</v>
      </c>
      <c r="D77" s="1">
        <f t="shared" si="6"/>
        <v>11.22</v>
      </c>
      <c r="E77" s="1">
        <v>11.22</v>
      </c>
      <c r="F77" s="1">
        <v>32.5</v>
      </c>
      <c r="G77" s="1">
        <v>106.4</v>
      </c>
      <c r="H77" s="1">
        <v>29.6</v>
      </c>
      <c r="K77" s="1">
        <v>11.23</v>
      </c>
      <c r="L77" s="1">
        <f t="shared" si="9"/>
        <v>31.2</v>
      </c>
      <c r="M77" s="1">
        <f t="shared" si="10"/>
        <v>104</v>
      </c>
      <c r="N77" s="1">
        <f t="shared" si="11"/>
        <v>30.1</v>
      </c>
    </row>
    <row r="78" spans="1:14" x14ac:dyDescent="0.3">
      <c r="A78" s="9">
        <v>0.46865740740740741</v>
      </c>
      <c r="B78" s="1">
        <f t="shared" si="7"/>
        <v>11</v>
      </c>
      <c r="C78" s="1">
        <f t="shared" si="8"/>
        <v>14</v>
      </c>
      <c r="D78" s="1">
        <f t="shared" si="6"/>
        <v>11.23</v>
      </c>
      <c r="E78" s="1">
        <v>11.23</v>
      </c>
      <c r="F78" s="1">
        <v>31.2</v>
      </c>
      <c r="G78" s="1">
        <v>104</v>
      </c>
      <c r="H78" s="1">
        <v>30.1</v>
      </c>
      <c r="K78" s="1">
        <v>11.25</v>
      </c>
      <c r="L78" s="1">
        <f t="shared" si="9"/>
        <v>33.299999999999997</v>
      </c>
      <c r="M78" s="1">
        <f t="shared" si="10"/>
        <v>106.7</v>
      </c>
      <c r="N78" s="1">
        <f t="shared" si="11"/>
        <v>30.5</v>
      </c>
    </row>
    <row r="79" spans="1:14" x14ac:dyDescent="0.3">
      <c r="A79" s="9">
        <v>0.46935185185185185</v>
      </c>
      <c r="B79" s="1">
        <f t="shared" si="7"/>
        <v>11</v>
      </c>
      <c r="C79" s="1">
        <f t="shared" si="8"/>
        <v>15</v>
      </c>
      <c r="D79" s="1">
        <f t="shared" si="6"/>
        <v>11.25</v>
      </c>
      <c r="E79" s="1">
        <v>11.25</v>
      </c>
      <c r="F79" s="1">
        <v>33.299999999999997</v>
      </c>
      <c r="G79" s="1">
        <v>106.7</v>
      </c>
      <c r="H79" s="1">
        <v>30.5</v>
      </c>
      <c r="K79" s="1">
        <v>11.27</v>
      </c>
      <c r="L79" s="1">
        <f t="shared" si="9"/>
        <v>32</v>
      </c>
      <c r="M79" s="1">
        <f t="shared" si="10"/>
        <v>105.6</v>
      </c>
      <c r="N79" s="1">
        <f t="shared" si="11"/>
        <v>30.1</v>
      </c>
    </row>
    <row r="80" spans="1:14" x14ac:dyDescent="0.3">
      <c r="A80" s="9">
        <v>0.4700462962962963</v>
      </c>
      <c r="B80" s="1">
        <f t="shared" si="7"/>
        <v>11</v>
      </c>
      <c r="C80" s="1">
        <f t="shared" si="8"/>
        <v>16</v>
      </c>
      <c r="D80" s="1">
        <f t="shared" si="6"/>
        <v>11.27</v>
      </c>
      <c r="E80" s="1">
        <v>11.27</v>
      </c>
      <c r="F80" s="1">
        <v>32</v>
      </c>
      <c r="G80" s="1">
        <v>105.6</v>
      </c>
      <c r="H80" s="1">
        <v>30.1</v>
      </c>
      <c r="K80" s="1">
        <v>11.28</v>
      </c>
      <c r="L80" s="1">
        <f t="shared" si="9"/>
        <v>33</v>
      </c>
      <c r="M80" s="1">
        <f t="shared" si="10"/>
        <v>101.5</v>
      </c>
      <c r="N80" s="1">
        <f t="shared" si="11"/>
        <v>30.3</v>
      </c>
    </row>
    <row r="81" spans="1:14" x14ac:dyDescent="0.3">
      <c r="A81" s="9">
        <v>0.47074074074074074</v>
      </c>
      <c r="B81" s="1">
        <f t="shared" si="7"/>
        <v>11</v>
      </c>
      <c r="C81" s="1">
        <f t="shared" si="8"/>
        <v>17</v>
      </c>
      <c r="D81" s="1">
        <f t="shared" si="6"/>
        <v>11.28</v>
      </c>
      <c r="E81" s="1">
        <v>11.28</v>
      </c>
      <c r="F81" s="1">
        <v>33</v>
      </c>
      <c r="G81" s="1">
        <v>101.5</v>
      </c>
      <c r="H81" s="1">
        <v>30.3</v>
      </c>
      <c r="K81" s="1">
        <v>11.3</v>
      </c>
      <c r="L81" s="1">
        <f t="shared" si="9"/>
        <v>30.2</v>
      </c>
      <c r="M81" s="1">
        <f t="shared" si="10"/>
        <v>100.2</v>
      </c>
      <c r="N81" s="1">
        <f t="shared" si="11"/>
        <v>28.1</v>
      </c>
    </row>
    <row r="82" spans="1:14" x14ac:dyDescent="0.3">
      <c r="A82" s="9">
        <v>0.47143518518518518</v>
      </c>
      <c r="B82" s="1">
        <f t="shared" si="7"/>
        <v>11</v>
      </c>
      <c r="C82" s="1">
        <f t="shared" si="8"/>
        <v>18</v>
      </c>
      <c r="D82" s="1">
        <f t="shared" si="6"/>
        <v>11.3</v>
      </c>
      <c r="E82" s="1">
        <v>11.3</v>
      </c>
      <c r="F82" s="1">
        <v>30.2</v>
      </c>
      <c r="G82" s="1">
        <v>100.2</v>
      </c>
      <c r="H82" s="1">
        <v>28.1</v>
      </c>
      <c r="K82" s="1">
        <v>11.32</v>
      </c>
      <c r="L82" s="1">
        <f t="shared" si="9"/>
        <v>31</v>
      </c>
      <c r="M82" s="1">
        <f t="shared" si="10"/>
        <v>101.2</v>
      </c>
      <c r="N82" s="1">
        <f t="shared" si="11"/>
        <v>29.8</v>
      </c>
    </row>
    <row r="83" spans="1:14" x14ac:dyDescent="0.3">
      <c r="A83" s="9">
        <v>0.47212962962962962</v>
      </c>
      <c r="B83" s="1">
        <f t="shared" si="7"/>
        <v>11</v>
      </c>
      <c r="C83" s="1">
        <f t="shared" si="8"/>
        <v>19</v>
      </c>
      <c r="D83" s="1">
        <f t="shared" si="6"/>
        <v>11.32</v>
      </c>
      <c r="E83" s="1">
        <v>11.32</v>
      </c>
      <c r="F83" s="1">
        <v>31</v>
      </c>
      <c r="G83" s="1">
        <v>101.2</v>
      </c>
      <c r="H83" s="1">
        <v>29.8</v>
      </c>
      <c r="K83" s="1">
        <v>11.33</v>
      </c>
      <c r="L83" s="1">
        <f t="shared" si="9"/>
        <v>30.7</v>
      </c>
      <c r="M83" s="1">
        <f t="shared" si="10"/>
        <v>102.8</v>
      </c>
      <c r="N83" s="1">
        <f t="shared" si="11"/>
        <v>29.3</v>
      </c>
    </row>
    <row r="84" spans="1:14" x14ac:dyDescent="0.3">
      <c r="A84" s="9">
        <v>0.47283564814814816</v>
      </c>
      <c r="B84" s="1">
        <f t="shared" si="7"/>
        <v>11</v>
      </c>
      <c r="C84" s="1">
        <f t="shared" si="8"/>
        <v>20</v>
      </c>
      <c r="D84" s="1">
        <f t="shared" si="6"/>
        <v>11.33</v>
      </c>
      <c r="E84" s="1">
        <v>11.33</v>
      </c>
      <c r="F84" s="1">
        <v>30.7</v>
      </c>
      <c r="G84" s="1">
        <v>102.8</v>
      </c>
      <c r="H84" s="1">
        <v>29.3</v>
      </c>
      <c r="K84" s="1">
        <v>11.35</v>
      </c>
      <c r="L84" s="1">
        <f t="shared" si="9"/>
        <v>30.3</v>
      </c>
      <c r="M84" s="1">
        <f t="shared" si="10"/>
        <v>104.3</v>
      </c>
      <c r="N84" s="1">
        <f t="shared" si="11"/>
        <v>30</v>
      </c>
    </row>
    <row r="85" spans="1:14" x14ac:dyDescent="0.3">
      <c r="A85" s="9">
        <v>0.47353009259259254</v>
      </c>
      <c r="B85" s="1">
        <f t="shared" si="7"/>
        <v>11</v>
      </c>
      <c r="C85" s="1">
        <f t="shared" si="8"/>
        <v>21</v>
      </c>
      <c r="D85" s="1">
        <f t="shared" si="6"/>
        <v>11.35</v>
      </c>
      <c r="E85" s="1">
        <v>11.35</v>
      </c>
      <c r="F85" s="1">
        <v>30.3</v>
      </c>
      <c r="G85" s="1">
        <v>104.3</v>
      </c>
      <c r="H85" s="1">
        <v>30</v>
      </c>
      <c r="K85" s="1">
        <v>11.37</v>
      </c>
      <c r="L85" s="1">
        <f t="shared" si="9"/>
        <v>31.9</v>
      </c>
      <c r="M85" s="1">
        <f t="shared" si="10"/>
        <v>105.6</v>
      </c>
      <c r="N85" s="1">
        <f t="shared" si="11"/>
        <v>29.1</v>
      </c>
    </row>
    <row r="86" spans="1:14" x14ac:dyDescent="0.3">
      <c r="A86" s="9">
        <v>0.47422453703703704</v>
      </c>
      <c r="B86" s="1">
        <f t="shared" si="7"/>
        <v>11</v>
      </c>
      <c r="C86" s="1">
        <f t="shared" si="8"/>
        <v>22</v>
      </c>
      <c r="D86" s="1">
        <f t="shared" si="6"/>
        <v>11.37</v>
      </c>
      <c r="E86" s="1">
        <v>11.37</v>
      </c>
      <c r="F86" s="1">
        <v>31.9</v>
      </c>
      <c r="G86" s="1">
        <v>105.6</v>
      </c>
      <c r="H86" s="1">
        <v>29.1</v>
      </c>
      <c r="K86" s="1">
        <v>11.38</v>
      </c>
      <c r="L86" s="1">
        <f t="shared" si="9"/>
        <v>32.700000000000003</v>
      </c>
      <c r="M86" s="1">
        <f t="shared" si="10"/>
        <v>107.8</v>
      </c>
      <c r="N86" s="1">
        <f t="shared" si="11"/>
        <v>29.5</v>
      </c>
    </row>
    <row r="87" spans="1:14" x14ac:dyDescent="0.3">
      <c r="A87" s="9">
        <v>0.47491898148148143</v>
      </c>
      <c r="B87" s="1">
        <f t="shared" si="7"/>
        <v>11</v>
      </c>
      <c r="C87" s="1">
        <f t="shared" si="8"/>
        <v>23</v>
      </c>
      <c r="D87" s="1">
        <f t="shared" si="6"/>
        <v>11.38</v>
      </c>
      <c r="E87" s="1">
        <v>11.38</v>
      </c>
      <c r="F87" s="1">
        <v>32.700000000000003</v>
      </c>
      <c r="G87" s="1">
        <v>107.8</v>
      </c>
      <c r="H87" s="1">
        <v>29.5</v>
      </c>
      <c r="K87" s="1">
        <v>11.4</v>
      </c>
      <c r="L87" s="1">
        <f t="shared" si="9"/>
        <v>32.799999999999997</v>
      </c>
      <c r="M87" s="1">
        <f t="shared" si="10"/>
        <v>109.2</v>
      </c>
      <c r="N87" s="1">
        <f t="shared" si="11"/>
        <v>30</v>
      </c>
    </row>
    <row r="88" spans="1:14" x14ac:dyDescent="0.3">
      <c r="A88" s="9">
        <v>0.47561342592592593</v>
      </c>
      <c r="B88" s="1">
        <f t="shared" si="7"/>
        <v>11</v>
      </c>
      <c r="C88" s="1">
        <f t="shared" si="8"/>
        <v>24</v>
      </c>
      <c r="D88" s="1">
        <f t="shared" si="6"/>
        <v>11.4</v>
      </c>
      <c r="E88" s="1">
        <v>11.4</v>
      </c>
      <c r="F88" s="1">
        <v>32.799999999999997</v>
      </c>
      <c r="G88" s="1">
        <v>109.2</v>
      </c>
      <c r="H88" s="1">
        <v>30</v>
      </c>
      <c r="K88" s="1">
        <v>11.42</v>
      </c>
      <c r="L88" s="1">
        <f t="shared" si="9"/>
        <v>30.9</v>
      </c>
      <c r="M88" s="1">
        <f t="shared" si="10"/>
        <v>105.7</v>
      </c>
      <c r="N88" s="1">
        <f t="shared" si="11"/>
        <v>29.5</v>
      </c>
    </row>
    <row r="89" spans="1:14" x14ac:dyDescent="0.3">
      <c r="A89" s="9">
        <v>0.47630787037037042</v>
      </c>
      <c r="B89" s="1">
        <f t="shared" si="7"/>
        <v>11</v>
      </c>
      <c r="C89" s="1">
        <f t="shared" si="8"/>
        <v>25</v>
      </c>
      <c r="D89" s="1">
        <f t="shared" si="6"/>
        <v>11.42</v>
      </c>
      <c r="E89" s="1">
        <v>11.42</v>
      </c>
      <c r="F89" s="1">
        <v>30.9</v>
      </c>
      <c r="G89" s="1">
        <v>105.7</v>
      </c>
      <c r="H89" s="1">
        <v>29.5</v>
      </c>
      <c r="K89" s="1">
        <v>11.43</v>
      </c>
      <c r="L89" s="1">
        <f t="shared" si="9"/>
        <v>31.1</v>
      </c>
      <c r="M89" s="1">
        <f t="shared" si="10"/>
        <v>102.7</v>
      </c>
      <c r="N89" s="1">
        <f t="shared" si="11"/>
        <v>29.4</v>
      </c>
    </row>
    <row r="90" spans="1:14" x14ac:dyDescent="0.3">
      <c r="A90" s="9">
        <v>0.47700231481481481</v>
      </c>
      <c r="B90" s="1">
        <f t="shared" si="7"/>
        <v>11</v>
      </c>
      <c r="C90" s="1">
        <f t="shared" si="8"/>
        <v>26</v>
      </c>
      <c r="D90" s="1">
        <f t="shared" si="6"/>
        <v>11.43</v>
      </c>
      <c r="E90" s="1">
        <v>11.43</v>
      </c>
      <c r="F90" s="1">
        <v>31.1</v>
      </c>
      <c r="G90" s="1">
        <v>102.7</v>
      </c>
      <c r="H90" s="1">
        <v>29.4</v>
      </c>
      <c r="K90" s="1">
        <v>11.45</v>
      </c>
      <c r="L90" s="1">
        <f t="shared" si="9"/>
        <v>30.7</v>
      </c>
      <c r="M90" s="1">
        <f t="shared" si="10"/>
        <v>104.2</v>
      </c>
      <c r="N90" s="1">
        <f t="shared" si="11"/>
        <v>29.8</v>
      </c>
    </row>
    <row r="91" spans="1:14" x14ac:dyDescent="0.3">
      <c r="A91" s="9">
        <v>0.47769675925925931</v>
      </c>
      <c r="B91" s="1">
        <f t="shared" si="7"/>
        <v>11</v>
      </c>
      <c r="C91" s="1">
        <f t="shared" si="8"/>
        <v>27</v>
      </c>
      <c r="D91" s="1">
        <f t="shared" si="6"/>
        <v>11.45</v>
      </c>
      <c r="E91" s="1">
        <v>11.45</v>
      </c>
      <c r="F91" s="1">
        <v>30.7</v>
      </c>
      <c r="G91" s="1">
        <v>104.2</v>
      </c>
      <c r="H91" s="1">
        <v>29.8</v>
      </c>
      <c r="K91" s="1">
        <v>11.47</v>
      </c>
      <c r="L91" s="1">
        <f t="shared" si="9"/>
        <v>31.7</v>
      </c>
      <c r="M91" s="1">
        <f t="shared" si="10"/>
        <v>105.4</v>
      </c>
      <c r="N91" s="1">
        <f t="shared" si="11"/>
        <v>28.7</v>
      </c>
    </row>
    <row r="92" spans="1:14" x14ac:dyDescent="0.3">
      <c r="A92" s="9">
        <v>0.47839120370370369</v>
      </c>
      <c r="B92" s="1">
        <f t="shared" si="7"/>
        <v>11</v>
      </c>
      <c r="C92" s="1">
        <f t="shared" si="8"/>
        <v>28</v>
      </c>
      <c r="D92" s="1">
        <f t="shared" si="6"/>
        <v>11.47</v>
      </c>
      <c r="E92" s="1">
        <v>11.47</v>
      </c>
      <c r="F92" s="1">
        <v>31.7</v>
      </c>
      <c r="G92" s="1">
        <v>105.4</v>
      </c>
      <c r="H92" s="1">
        <v>28.7</v>
      </c>
      <c r="K92" s="1">
        <v>11.48</v>
      </c>
      <c r="L92" s="1">
        <f t="shared" si="9"/>
        <v>30.6</v>
      </c>
      <c r="M92" s="1">
        <f t="shared" si="10"/>
        <v>106.1</v>
      </c>
      <c r="N92" s="1">
        <f t="shared" si="11"/>
        <v>28.8</v>
      </c>
    </row>
    <row r="93" spans="1:14" x14ac:dyDescent="0.3">
      <c r="A93" s="9">
        <v>0.47908564814814819</v>
      </c>
      <c r="B93" s="1">
        <f t="shared" si="7"/>
        <v>11</v>
      </c>
      <c r="C93" s="1">
        <f t="shared" si="8"/>
        <v>29</v>
      </c>
      <c r="D93" s="1">
        <f t="shared" si="6"/>
        <v>11.48</v>
      </c>
      <c r="E93" s="1">
        <v>11.48</v>
      </c>
      <c r="F93" s="1">
        <v>30.6</v>
      </c>
      <c r="G93" s="1">
        <v>106.1</v>
      </c>
      <c r="H93" s="1">
        <v>28.8</v>
      </c>
      <c r="K93" s="1">
        <v>11.5</v>
      </c>
      <c r="L93" s="1">
        <f t="shared" si="9"/>
        <v>30.1</v>
      </c>
      <c r="M93" s="1">
        <f t="shared" si="10"/>
        <v>107.3</v>
      </c>
      <c r="N93" s="1">
        <f t="shared" si="11"/>
        <v>29.9</v>
      </c>
    </row>
    <row r="94" spans="1:14" x14ac:dyDescent="0.3">
      <c r="A94" s="9">
        <v>0.47978009259259258</v>
      </c>
      <c r="B94" s="1">
        <f t="shared" si="7"/>
        <v>11</v>
      </c>
      <c r="C94" s="1">
        <f t="shared" si="8"/>
        <v>30</v>
      </c>
      <c r="D94" s="1">
        <f t="shared" si="6"/>
        <v>11.5</v>
      </c>
      <c r="E94" s="1">
        <v>11.5</v>
      </c>
      <c r="F94" s="1">
        <v>30.1</v>
      </c>
      <c r="G94" s="1">
        <v>107.3</v>
      </c>
      <c r="H94" s="1">
        <v>29.9</v>
      </c>
      <c r="K94" s="1">
        <v>11.52</v>
      </c>
      <c r="L94" s="1">
        <f t="shared" si="9"/>
        <v>31.2</v>
      </c>
      <c r="M94" s="1">
        <f t="shared" si="10"/>
        <v>109.6</v>
      </c>
      <c r="N94" s="1">
        <f t="shared" si="11"/>
        <v>29.4</v>
      </c>
    </row>
    <row r="95" spans="1:14" x14ac:dyDescent="0.3">
      <c r="A95" s="9">
        <v>0.48048611111111111</v>
      </c>
      <c r="B95" s="1">
        <f t="shared" si="7"/>
        <v>11</v>
      </c>
      <c r="C95" s="1">
        <f t="shared" si="8"/>
        <v>31</v>
      </c>
      <c r="D95" s="1">
        <f t="shared" si="6"/>
        <v>11.52</v>
      </c>
      <c r="E95" s="1">
        <v>11.52</v>
      </c>
      <c r="F95" s="1">
        <v>31.2</v>
      </c>
      <c r="G95" s="1">
        <v>109.6</v>
      </c>
      <c r="H95" s="1">
        <v>29.4</v>
      </c>
      <c r="K95" s="1">
        <v>11.53</v>
      </c>
      <c r="L95" s="1">
        <f t="shared" si="9"/>
        <v>30.8</v>
      </c>
      <c r="M95" s="1">
        <f t="shared" si="10"/>
        <v>109.5</v>
      </c>
      <c r="N95" s="1">
        <f t="shared" si="11"/>
        <v>29.3</v>
      </c>
    </row>
    <row r="96" spans="1:14" x14ac:dyDescent="0.3">
      <c r="A96" s="9">
        <v>0.48118055555555556</v>
      </c>
      <c r="B96" s="1">
        <f t="shared" si="7"/>
        <v>11</v>
      </c>
      <c r="C96" s="1">
        <f t="shared" si="8"/>
        <v>32</v>
      </c>
      <c r="D96" s="1">
        <f t="shared" si="6"/>
        <v>11.53</v>
      </c>
      <c r="E96" s="1">
        <v>11.53</v>
      </c>
      <c r="F96" s="1">
        <v>30.8</v>
      </c>
      <c r="G96" s="1">
        <v>109.5</v>
      </c>
      <c r="H96" s="1">
        <v>29.3</v>
      </c>
      <c r="K96" s="1">
        <v>11.55</v>
      </c>
      <c r="L96" s="1">
        <f t="shared" si="9"/>
        <v>30.2</v>
      </c>
      <c r="M96" s="1">
        <f t="shared" si="10"/>
        <v>108.5</v>
      </c>
      <c r="N96" s="1">
        <f t="shared" si="11"/>
        <v>31.5</v>
      </c>
    </row>
    <row r="97" spans="1:14" x14ac:dyDescent="0.3">
      <c r="A97" s="9">
        <v>0.481875</v>
      </c>
      <c r="B97" s="1">
        <f t="shared" si="7"/>
        <v>11</v>
      </c>
      <c r="C97" s="1">
        <f t="shared" si="8"/>
        <v>33</v>
      </c>
      <c r="D97" s="1">
        <f t="shared" si="6"/>
        <v>11.55</v>
      </c>
      <c r="E97" s="1">
        <v>11.55</v>
      </c>
      <c r="F97" s="1">
        <v>30.2</v>
      </c>
      <c r="G97" s="1">
        <v>108.5</v>
      </c>
      <c r="H97" s="1">
        <v>31.5</v>
      </c>
      <c r="K97" s="1">
        <v>11.57</v>
      </c>
      <c r="L97" s="1">
        <f t="shared" si="9"/>
        <v>31.5</v>
      </c>
      <c r="M97" s="1">
        <f t="shared" si="10"/>
        <v>111.7</v>
      </c>
      <c r="N97" s="1">
        <f t="shared" si="11"/>
        <v>30.4</v>
      </c>
    </row>
    <row r="98" spans="1:14" x14ac:dyDescent="0.3">
      <c r="A98" s="9">
        <v>0.48256944444444444</v>
      </c>
      <c r="B98" s="1">
        <f t="shared" si="7"/>
        <v>11</v>
      </c>
      <c r="C98" s="1">
        <f t="shared" si="8"/>
        <v>34</v>
      </c>
      <c r="D98" s="1">
        <f t="shared" si="6"/>
        <v>11.57</v>
      </c>
      <c r="E98" s="1">
        <v>11.57</v>
      </c>
      <c r="F98" s="1">
        <v>31.5</v>
      </c>
      <c r="G98" s="1">
        <v>111.7</v>
      </c>
      <c r="H98" s="1">
        <v>30.4</v>
      </c>
      <c r="K98" s="1">
        <v>11.58</v>
      </c>
      <c r="L98" s="1">
        <f t="shared" si="9"/>
        <v>32.200000000000003</v>
      </c>
      <c r="M98" s="1">
        <f t="shared" si="10"/>
        <v>115.1</v>
      </c>
      <c r="N98" s="1">
        <f t="shared" si="11"/>
        <v>30</v>
      </c>
    </row>
    <row r="99" spans="1:14" x14ac:dyDescent="0.3">
      <c r="A99" s="9">
        <v>0.48326388888888888</v>
      </c>
      <c r="B99" s="1">
        <f t="shared" si="7"/>
        <v>11</v>
      </c>
      <c r="C99" s="1">
        <f t="shared" si="8"/>
        <v>35</v>
      </c>
      <c r="D99" s="1">
        <f t="shared" si="6"/>
        <v>11.58</v>
      </c>
      <c r="E99" s="1">
        <v>11.58</v>
      </c>
      <c r="F99" s="1">
        <v>32.200000000000003</v>
      </c>
      <c r="G99" s="1">
        <v>115.1</v>
      </c>
      <c r="H99" s="1">
        <v>30</v>
      </c>
      <c r="K99" s="1">
        <v>11.6</v>
      </c>
      <c r="L99" s="1">
        <f t="shared" si="9"/>
        <v>32.6</v>
      </c>
      <c r="M99" s="1">
        <f t="shared" si="10"/>
        <v>115.2</v>
      </c>
      <c r="N99" s="1">
        <f t="shared" si="11"/>
        <v>28.4</v>
      </c>
    </row>
    <row r="100" spans="1:14" x14ac:dyDescent="0.3">
      <c r="A100" s="9">
        <v>0.48395833333333332</v>
      </c>
      <c r="B100" s="1">
        <f t="shared" si="7"/>
        <v>11</v>
      </c>
      <c r="C100" s="1">
        <f t="shared" si="8"/>
        <v>36</v>
      </c>
      <c r="D100" s="1">
        <f t="shared" si="6"/>
        <v>11.6</v>
      </c>
      <c r="E100" s="1">
        <v>11.6</v>
      </c>
      <c r="F100" s="1">
        <v>32.6</v>
      </c>
      <c r="G100" s="1">
        <v>115.2</v>
      </c>
      <c r="H100" s="1">
        <v>28.4</v>
      </c>
      <c r="K100" s="1">
        <v>11.62</v>
      </c>
      <c r="L100" s="1">
        <f t="shared" si="9"/>
        <v>33.299999999999997</v>
      </c>
      <c r="M100" s="1">
        <f t="shared" si="10"/>
        <v>110</v>
      </c>
      <c r="N100" s="1">
        <f t="shared" si="11"/>
        <v>29.7</v>
      </c>
    </row>
    <row r="101" spans="1:14" x14ac:dyDescent="0.3">
      <c r="A101" s="9">
        <v>0.48465277777777777</v>
      </c>
      <c r="B101" s="1">
        <f t="shared" si="7"/>
        <v>11</v>
      </c>
      <c r="C101" s="1">
        <f t="shared" si="8"/>
        <v>37</v>
      </c>
      <c r="D101" s="1">
        <f t="shared" si="6"/>
        <v>11.62</v>
      </c>
      <c r="E101" s="1">
        <v>11.62</v>
      </c>
      <c r="F101" s="1">
        <v>33.299999999999997</v>
      </c>
      <c r="G101" s="1">
        <v>110</v>
      </c>
      <c r="H101" s="1">
        <v>29.7</v>
      </c>
      <c r="K101" s="1">
        <v>11.63</v>
      </c>
      <c r="L101" s="1">
        <f t="shared" si="9"/>
        <v>32.799999999999997</v>
      </c>
      <c r="M101" s="1">
        <f t="shared" si="10"/>
        <v>105.2</v>
      </c>
      <c r="N101" s="1">
        <f t="shared" si="11"/>
        <v>29</v>
      </c>
    </row>
    <row r="102" spans="1:14" x14ac:dyDescent="0.3">
      <c r="A102" s="9">
        <v>0.48534722222222221</v>
      </c>
      <c r="B102" s="1">
        <f t="shared" si="7"/>
        <v>11</v>
      </c>
      <c r="C102" s="1">
        <f t="shared" si="8"/>
        <v>38</v>
      </c>
      <c r="D102" s="1">
        <f t="shared" si="6"/>
        <v>11.63</v>
      </c>
      <c r="E102" s="1">
        <v>11.63</v>
      </c>
      <c r="F102" s="1">
        <v>32.799999999999997</v>
      </c>
      <c r="G102" s="1">
        <v>105.2</v>
      </c>
      <c r="H102" s="1">
        <v>29</v>
      </c>
      <c r="K102" s="1">
        <v>11.65</v>
      </c>
      <c r="L102" s="1">
        <f t="shared" si="9"/>
        <v>32</v>
      </c>
      <c r="M102" s="1">
        <f t="shared" si="10"/>
        <v>103.3</v>
      </c>
      <c r="N102" s="1">
        <f t="shared" si="11"/>
        <v>28.9</v>
      </c>
    </row>
    <row r="103" spans="1:14" x14ac:dyDescent="0.3">
      <c r="A103" s="9">
        <v>0.48604166666666665</v>
      </c>
      <c r="B103" s="1">
        <f t="shared" si="7"/>
        <v>11</v>
      </c>
      <c r="C103" s="1">
        <f t="shared" si="8"/>
        <v>39</v>
      </c>
      <c r="D103" s="1">
        <f t="shared" si="6"/>
        <v>11.65</v>
      </c>
      <c r="E103" s="1">
        <v>11.65</v>
      </c>
      <c r="F103" s="1">
        <v>32</v>
      </c>
      <c r="G103" s="1">
        <v>103.3</v>
      </c>
      <c r="H103" s="1">
        <v>28.9</v>
      </c>
      <c r="K103" s="1">
        <v>11.67</v>
      </c>
      <c r="L103" s="1">
        <f t="shared" si="9"/>
        <v>32.299999999999997</v>
      </c>
      <c r="M103" s="1">
        <f t="shared" si="10"/>
        <v>103.3</v>
      </c>
      <c r="N103" s="1">
        <f t="shared" si="11"/>
        <v>28.5</v>
      </c>
    </row>
    <row r="104" spans="1:14" x14ac:dyDescent="0.3">
      <c r="A104" s="9">
        <v>0.48673611111111109</v>
      </c>
      <c r="B104" s="1">
        <f t="shared" si="7"/>
        <v>11</v>
      </c>
      <c r="C104" s="1">
        <f t="shared" si="8"/>
        <v>40</v>
      </c>
      <c r="D104" s="1">
        <f t="shared" si="6"/>
        <v>11.67</v>
      </c>
      <c r="E104" s="1">
        <v>11.67</v>
      </c>
      <c r="F104" s="1">
        <v>32.299999999999997</v>
      </c>
      <c r="G104" s="1">
        <v>103.3</v>
      </c>
      <c r="H104" s="1">
        <v>28.5</v>
      </c>
      <c r="K104" s="1">
        <v>11.68</v>
      </c>
      <c r="L104" s="1">
        <f t="shared" si="9"/>
        <v>32.799999999999997</v>
      </c>
      <c r="M104" s="1">
        <f t="shared" si="10"/>
        <v>103.8</v>
      </c>
      <c r="N104" s="1">
        <f t="shared" si="11"/>
        <v>30</v>
      </c>
    </row>
    <row r="105" spans="1:14" x14ac:dyDescent="0.3">
      <c r="A105" s="9">
        <v>0.48743055555555559</v>
      </c>
      <c r="B105" s="1">
        <f t="shared" si="7"/>
        <v>11</v>
      </c>
      <c r="C105" s="1">
        <f t="shared" si="8"/>
        <v>41</v>
      </c>
      <c r="D105" s="1">
        <f t="shared" si="6"/>
        <v>11.68</v>
      </c>
      <c r="E105" s="1">
        <v>11.68</v>
      </c>
      <c r="F105" s="1">
        <v>32.799999999999997</v>
      </c>
      <c r="G105" s="1">
        <v>103.8</v>
      </c>
      <c r="H105" s="1">
        <v>30</v>
      </c>
      <c r="K105" s="1">
        <v>11.7</v>
      </c>
      <c r="L105" s="1">
        <f t="shared" si="9"/>
        <v>30.7</v>
      </c>
      <c r="M105" s="1">
        <f t="shared" si="10"/>
        <v>103.4</v>
      </c>
      <c r="N105" s="1">
        <f t="shared" si="11"/>
        <v>27.6</v>
      </c>
    </row>
    <row r="106" spans="1:14" x14ac:dyDescent="0.3">
      <c r="A106" s="9">
        <v>0.48812499999999998</v>
      </c>
      <c r="B106" s="1">
        <f t="shared" si="7"/>
        <v>11</v>
      </c>
      <c r="C106" s="1">
        <f t="shared" si="8"/>
        <v>42</v>
      </c>
      <c r="D106" s="1">
        <f t="shared" si="6"/>
        <v>11.7</v>
      </c>
      <c r="E106" s="1">
        <v>11.7</v>
      </c>
      <c r="F106" s="1">
        <v>30.7</v>
      </c>
      <c r="G106" s="1">
        <v>103.4</v>
      </c>
      <c r="H106" s="1">
        <v>27.6</v>
      </c>
      <c r="K106" s="1">
        <v>11.72</v>
      </c>
      <c r="L106" s="1">
        <f t="shared" si="9"/>
        <v>30.1</v>
      </c>
      <c r="M106" s="1">
        <f t="shared" si="10"/>
        <v>104.1</v>
      </c>
      <c r="N106" s="1">
        <f t="shared" si="11"/>
        <v>28.9</v>
      </c>
    </row>
    <row r="107" spans="1:14" x14ac:dyDescent="0.3">
      <c r="A107" s="9">
        <v>0.48883101851851851</v>
      </c>
      <c r="B107" s="1">
        <f t="shared" si="7"/>
        <v>11</v>
      </c>
      <c r="C107" s="1">
        <f t="shared" si="8"/>
        <v>43</v>
      </c>
      <c r="D107" s="1">
        <f t="shared" si="6"/>
        <v>11.72</v>
      </c>
      <c r="E107" s="1">
        <v>11.72</v>
      </c>
      <c r="F107" s="1">
        <v>30.1</v>
      </c>
      <c r="G107" s="1">
        <v>104.1</v>
      </c>
      <c r="H107" s="1">
        <v>28.9</v>
      </c>
      <c r="K107" s="1">
        <v>11.73</v>
      </c>
      <c r="L107" s="1">
        <f t="shared" si="9"/>
        <v>29</v>
      </c>
      <c r="M107" s="1">
        <f t="shared" si="10"/>
        <v>103.4</v>
      </c>
      <c r="N107" s="1">
        <f t="shared" si="11"/>
        <v>29.2</v>
      </c>
    </row>
    <row r="108" spans="1:14" x14ac:dyDescent="0.3">
      <c r="A108" s="9">
        <v>0.48952546296296301</v>
      </c>
      <c r="B108" s="1">
        <f t="shared" si="7"/>
        <v>11</v>
      </c>
      <c r="C108" s="1">
        <f t="shared" si="8"/>
        <v>44</v>
      </c>
      <c r="D108" s="1">
        <f t="shared" si="6"/>
        <v>11.73</v>
      </c>
      <c r="E108" s="1">
        <v>11.73</v>
      </c>
      <c r="F108" s="1">
        <v>29</v>
      </c>
      <c r="G108" s="1">
        <v>103.4</v>
      </c>
      <c r="H108" s="1">
        <v>29.2</v>
      </c>
      <c r="K108" s="1">
        <v>11.75</v>
      </c>
      <c r="L108" s="1">
        <f t="shared" si="9"/>
        <v>29</v>
      </c>
      <c r="M108" s="1">
        <f t="shared" si="10"/>
        <v>104.6</v>
      </c>
      <c r="N108" s="1">
        <f t="shared" si="11"/>
        <v>29.1</v>
      </c>
    </row>
    <row r="109" spans="1:14" x14ac:dyDescent="0.3">
      <c r="A109" s="9">
        <v>0.4902199074074074</v>
      </c>
      <c r="B109" s="1">
        <f t="shared" si="7"/>
        <v>11</v>
      </c>
      <c r="C109" s="1">
        <f t="shared" si="8"/>
        <v>45</v>
      </c>
      <c r="D109" s="1">
        <f t="shared" si="6"/>
        <v>11.75</v>
      </c>
      <c r="E109" s="1">
        <v>11.75</v>
      </c>
      <c r="F109" s="1">
        <v>29</v>
      </c>
      <c r="G109" s="1">
        <v>104.6</v>
      </c>
      <c r="H109" s="1">
        <v>29.1</v>
      </c>
      <c r="K109" s="1">
        <v>11.77</v>
      </c>
      <c r="L109" s="1">
        <f t="shared" si="9"/>
        <v>29.2</v>
      </c>
      <c r="M109" s="1">
        <f t="shared" si="10"/>
        <v>105.8</v>
      </c>
      <c r="N109" s="1">
        <f t="shared" si="11"/>
        <v>30.3</v>
      </c>
    </row>
    <row r="110" spans="1:14" x14ac:dyDescent="0.3">
      <c r="A110" s="9">
        <v>0.49091435185185189</v>
      </c>
      <c r="B110" s="1">
        <f t="shared" si="7"/>
        <v>11</v>
      </c>
      <c r="C110" s="1">
        <f t="shared" si="8"/>
        <v>46</v>
      </c>
      <c r="D110" s="1">
        <f t="shared" si="6"/>
        <v>11.77</v>
      </c>
      <c r="E110" s="1">
        <v>11.77</v>
      </c>
      <c r="F110" s="1">
        <v>29.2</v>
      </c>
      <c r="G110" s="1">
        <v>105.8</v>
      </c>
      <c r="H110" s="1">
        <v>30.3</v>
      </c>
      <c r="K110" s="1">
        <v>11.78</v>
      </c>
      <c r="L110" s="1">
        <f t="shared" si="9"/>
        <v>31</v>
      </c>
      <c r="M110" s="1">
        <f t="shared" si="10"/>
        <v>105.6</v>
      </c>
      <c r="N110" s="1">
        <f t="shared" si="11"/>
        <v>29.5</v>
      </c>
    </row>
    <row r="111" spans="1:14" x14ac:dyDescent="0.3">
      <c r="A111" s="9">
        <v>0.49160879629629628</v>
      </c>
      <c r="B111" s="1">
        <f t="shared" si="7"/>
        <v>11</v>
      </c>
      <c r="C111" s="1">
        <f t="shared" si="8"/>
        <v>47</v>
      </c>
      <c r="D111" s="1">
        <f t="shared" si="6"/>
        <v>11.78</v>
      </c>
      <c r="E111" s="1">
        <v>11.78</v>
      </c>
      <c r="F111" s="1">
        <v>31</v>
      </c>
      <c r="G111" s="1">
        <v>105.6</v>
      </c>
      <c r="H111" s="1">
        <v>29.5</v>
      </c>
      <c r="K111" s="1">
        <v>11.8</v>
      </c>
      <c r="L111" s="1">
        <f t="shared" si="9"/>
        <v>31.2</v>
      </c>
      <c r="M111" s="1">
        <f t="shared" si="10"/>
        <v>106.4</v>
      </c>
      <c r="N111" s="1">
        <f t="shared" si="11"/>
        <v>28.8</v>
      </c>
    </row>
    <row r="112" spans="1:14" x14ac:dyDescent="0.3">
      <c r="A112" s="9">
        <v>0.49230324074074078</v>
      </c>
      <c r="B112" s="1">
        <f t="shared" si="7"/>
        <v>11</v>
      </c>
      <c r="C112" s="1">
        <f t="shared" si="8"/>
        <v>48</v>
      </c>
      <c r="D112" s="1">
        <f t="shared" si="6"/>
        <v>11.8</v>
      </c>
      <c r="E112" s="1">
        <v>11.8</v>
      </c>
      <c r="F112" s="1">
        <v>31.2</v>
      </c>
      <c r="G112" s="1">
        <v>106.4</v>
      </c>
      <c r="H112" s="1">
        <v>28.8</v>
      </c>
      <c r="K112" s="1">
        <v>11.82</v>
      </c>
      <c r="L112" s="1">
        <f t="shared" si="9"/>
        <v>28.8</v>
      </c>
      <c r="M112" s="1">
        <f t="shared" si="10"/>
        <v>106.2</v>
      </c>
      <c r="N112" s="1">
        <f t="shared" si="11"/>
        <v>28.6</v>
      </c>
    </row>
    <row r="113" spans="1:14" x14ac:dyDescent="0.3">
      <c r="A113" s="9">
        <v>0.49299768518518516</v>
      </c>
      <c r="B113" s="1">
        <f t="shared" si="7"/>
        <v>11</v>
      </c>
      <c r="C113" s="1">
        <f t="shared" si="8"/>
        <v>49</v>
      </c>
      <c r="D113" s="1">
        <f t="shared" si="6"/>
        <v>11.82</v>
      </c>
      <c r="E113" s="1">
        <v>11.82</v>
      </c>
      <c r="F113" s="1">
        <v>28.8</v>
      </c>
      <c r="G113" s="1">
        <v>106.2</v>
      </c>
      <c r="H113" s="1">
        <v>28.6</v>
      </c>
      <c r="K113" s="1">
        <v>11.83</v>
      </c>
      <c r="L113" s="1">
        <f t="shared" si="9"/>
        <v>30.5</v>
      </c>
      <c r="M113" s="1">
        <f t="shared" si="10"/>
        <v>109.1</v>
      </c>
      <c r="N113" s="1">
        <f t="shared" si="11"/>
        <v>28.5</v>
      </c>
    </row>
    <row r="114" spans="1:14" x14ac:dyDescent="0.3">
      <c r="A114" s="9">
        <v>0.49369212962962966</v>
      </c>
      <c r="B114" s="1">
        <f t="shared" si="7"/>
        <v>11</v>
      </c>
      <c r="C114" s="1">
        <f t="shared" si="8"/>
        <v>50</v>
      </c>
      <c r="D114" s="1">
        <f t="shared" si="6"/>
        <v>11.83</v>
      </c>
      <c r="E114" s="1">
        <v>11.83</v>
      </c>
      <c r="F114" s="1">
        <v>30.5</v>
      </c>
      <c r="G114" s="1">
        <v>109.1</v>
      </c>
      <c r="H114" s="1">
        <v>28.5</v>
      </c>
      <c r="K114" s="1">
        <v>11.85</v>
      </c>
      <c r="L114" s="1">
        <f t="shared" si="9"/>
        <v>29.8</v>
      </c>
      <c r="M114" s="1">
        <f t="shared" si="10"/>
        <v>109.2</v>
      </c>
      <c r="N114" s="1">
        <f t="shared" si="11"/>
        <v>27.7</v>
      </c>
    </row>
    <row r="115" spans="1:14" x14ac:dyDescent="0.3">
      <c r="A115" s="9">
        <v>0.49438657407407405</v>
      </c>
      <c r="B115" s="1">
        <f t="shared" si="7"/>
        <v>11</v>
      </c>
      <c r="C115" s="1">
        <f t="shared" si="8"/>
        <v>51</v>
      </c>
      <c r="D115" s="1">
        <f t="shared" si="6"/>
        <v>11.85</v>
      </c>
      <c r="E115" s="1">
        <v>11.85</v>
      </c>
      <c r="F115" s="1">
        <v>29.8</v>
      </c>
      <c r="G115" s="1">
        <v>109.2</v>
      </c>
      <c r="H115" s="1">
        <v>27.7</v>
      </c>
      <c r="K115" s="1">
        <v>11.87</v>
      </c>
      <c r="L115" s="1">
        <f t="shared" si="9"/>
        <v>30.2</v>
      </c>
      <c r="M115" s="1">
        <f t="shared" si="10"/>
        <v>111.1</v>
      </c>
      <c r="N115" s="1">
        <f t="shared" si="11"/>
        <v>29.8</v>
      </c>
    </row>
    <row r="116" spans="1:14" x14ac:dyDescent="0.3">
      <c r="A116" s="9">
        <v>0.49508101851851855</v>
      </c>
      <c r="B116" s="1">
        <f t="shared" si="7"/>
        <v>11</v>
      </c>
      <c r="C116" s="1">
        <f t="shared" si="8"/>
        <v>52</v>
      </c>
      <c r="D116" s="1">
        <f t="shared" si="6"/>
        <v>11.87</v>
      </c>
      <c r="E116" s="1">
        <v>11.87</v>
      </c>
      <c r="F116" s="1">
        <v>30.2</v>
      </c>
      <c r="G116" s="1">
        <v>111.1</v>
      </c>
      <c r="H116" s="1">
        <v>29.8</v>
      </c>
      <c r="K116" s="1">
        <v>11.88</v>
      </c>
      <c r="L116" s="1">
        <f t="shared" si="9"/>
        <v>31.2</v>
      </c>
      <c r="M116" s="1">
        <f t="shared" si="10"/>
        <v>112.5</v>
      </c>
      <c r="N116" s="1">
        <f t="shared" si="11"/>
        <v>28.6</v>
      </c>
    </row>
    <row r="117" spans="1:14" x14ac:dyDescent="0.3">
      <c r="A117" s="9">
        <v>0.49577546296296293</v>
      </c>
      <c r="B117" s="1">
        <f t="shared" si="7"/>
        <v>11</v>
      </c>
      <c r="C117" s="1">
        <f t="shared" si="8"/>
        <v>53</v>
      </c>
      <c r="D117" s="1">
        <f t="shared" si="6"/>
        <v>11.88</v>
      </c>
      <c r="E117" s="1">
        <v>11.88</v>
      </c>
      <c r="F117" s="1">
        <v>31.2</v>
      </c>
      <c r="G117" s="1">
        <v>112.5</v>
      </c>
      <c r="H117" s="1">
        <v>28.6</v>
      </c>
      <c r="K117" s="1">
        <v>11.9</v>
      </c>
      <c r="L117" s="1">
        <f t="shared" si="9"/>
        <v>29.7</v>
      </c>
      <c r="M117" s="1">
        <f t="shared" si="10"/>
        <v>109.6</v>
      </c>
      <c r="N117" s="1">
        <f t="shared" si="11"/>
        <v>29</v>
      </c>
    </row>
    <row r="118" spans="1:14" x14ac:dyDescent="0.3">
      <c r="A118" s="9">
        <v>0.49646990740740743</v>
      </c>
      <c r="B118" s="1">
        <f t="shared" si="7"/>
        <v>11</v>
      </c>
      <c r="C118" s="1">
        <f t="shared" si="8"/>
        <v>54</v>
      </c>
      <c r="D118" s="1">
        <f t="shared" si="6"/>
        <v>11.9</v>
      </c>
      <c r="E118" s="1">
        <v>11.9</v>
      </c>
      <c r="F118" s="1">
        <v>29.7</v>
      </c>
      <c r="G118" s="1">
        <v>109.6</v>
      </c>
      <c r="H118" s="1">
        <v>29</v>
      </c>
      <c r="K118" s="1">
        <v>11.92</v>
      </c>
      <c r="L118" s="1">
        <f t="shared" si="9"/>
        <v>31.9</v>
      </c>
      <c r="M118" s="1">
        <f t="shared" si="10"/>
        <v>109.6</v>
      </c>
      <c r="N118" s="1">
        <f t="shared" si="11"/>
        <v>29</v>
      </c>
    </row>
    <row r="119" spans="1:14" x14ac:dyDescent="0.3">
      <c r="A119" s="9">
        <v>0.49717592592592591</v>
      </c>
      <c r="B119" s="1">
        <f t="shared" si="7"/>
        <v>11</v>
      </c>
      <c r="C119" s="1">
        <f t="shared" si="8"/>
        <v>55</v>
      </c>
      <c r="D119" s="1">
        <f t="shared" si="6"/>
        <v>11.92</v>
      </c>
      <c r="E119" s="1">
        <v>11.92</v>
      </c>
      <c r="F119" s="1">
        <v>31.9</v>
      </c>
      <c r="G119" s="1">
        <v>109.6</v>
      </c>
      <c r="H119" s="1">
        <v>29</v>
      </c>
      <c r="K119" s="1">
        <v>11.93</v>
      </c>
      <c r="L119" s="1">
        <f t="shared" si="9"/>
        <v>29.8</v>
      </c>
      <c r="M119" s="1">
        <f t="shared" si="10"/>
        <v>107.1</v>
      </c>
      <c r="N119" s="1">
        <f t="shared" si="11"/>
        <v>29.7</v>
      </c>
    </row>
    <row r="120" spans="1:14" x14ac:dyDescent="0.3">
      <c r="A120" s="9">
        <v>0.49787037037037035</v>
      </c>
      <c r="B120" s="1">
        <f t="shared" si="7"/>
        <v>11</v>
      </c>
      <c r="C120" s="1">
        <f t="shared" si="8"/>
        <v>56</v>
      </c>
      <c r="D120" s="1">
        <f t="shared" si="6"/>
        <v>11.93</v>
      </c>
      <c r="E120" s="1">
        <v>11.93</v>
      </c>
      <c r="F120" s="1">
        <v>29.8</v>
      </c>
      <c r="G120" s="1">
        <v>107.1</v>
      </c>
      <c r="H120" s="1">
        <v>29.7</v>
      </c>
      <c r="K120" s="1">
        <v>11.95</v>
      </c>
      <c r="L120" s="1">
        <f t="shared" si="9"/>
        <v>31.5</v>
      </c>
      <c r="M120" s="1">
        <f t="shared" si="10"/>
        <v>107.3</v>
      </c>
      <c r="N120" s="1">
        <f t="shared" si="11"/>
        <v>28.7</v>
      </c>
    </row>
    <row r="121" spans="1:14" x14ac:dyDescent="0.3">
      <c r="A121" s="9">
        <v>0.49856481481481479</v>
      </c>
      <c r="B121" s="1">
        <f t="shared" si="7"/>
        <v>11</v>
      </c>
      <c r="C121" s="1">
        <f t="shared" si="8"/>
        <v>57</v>
      </c>
      <c r="D121" s="1">
        <f t="shared" si="6"/>
        <v>11.95</v>
      </c>
      <c r="E121" s="1">
        <v>11.95</v>
      </c>
      <c r="F121" s="1">
        <v>31.5</v>
      </c>
      <c r="G121" s="1">
        <v>107.3</v>
      </c>
      <c r="H121" s="1">
        <v>28.7</v>
      </c>
      <c r="K121" s="1">
        <v>11.97</v>
      </c>
      <c r="L121" s="1">
        <f t="shared" si="9"/>
        <v>29.9</v>
      </c>
      <c r="M121" s="1">
        <f t="shared" si="10"/>
        <v>105.8</v>
      </c>
      <c r="N121" s="1">
        <f t="shared" si="11"/>
        <v>29.7</v>
      </c>
    </row>
    <row r="122" spans="1:14" x14ac:dyDescent="0.3">
      <c r="A122" s="9">
        <v>0.49925925925925929</v>
      </c>
      <c r="B122" s="1">
        <f t="shared" si="7"/>
        <v>11</v>
      </c>
      <c r="C122" s="1">
        <f t="shared" si="8"/>
        <v>58</v>
      </c>
      <c r="D122" s="1">
        <f t="shared" si="6"/>
        <v>11.97</v>
      </c>
      <c r="E122" s="1">
        <v>11.97</v>
      </c>
      <c r="F122" s="1">
        <v>29.9</v>
      </c>
      <c r="G122" s="1">
        <v>105.8</v>
      </c>
      <c r="H122" s="1">
        <v>29.7</v>
      </c>
      <c r="K122" s="1">
        <v>11.98</v>
      </c>
      <c r="L122" s="1">
        <f t="shared" si="9"/>
        <v>30.8</v>
      </c>
      <c r="M122" s="1">
        <f t="shared" si="10"/>
        <v>107.3</v>
      </c>
      <c r="N122" s="1">
        <f t="shared" si="11"/>
        <v>29.7</v>
      </c>
    </row>
    <row r="123" spans="1:14" x14ac:dyDescent="0.3">
      <c r="A123" s="9">
        <v>0.49995370370370368</v>
      </c>
      <c r="B123" s="1">
        <f t="shared" si="7"/>
        <v>11</v>
      </c>
      <c r="C123" s="1">
        <f t="shared" si="8"/>
        <v>59</v>
      </c>
      <c r="D123" s="1">
        <f t="shared" si="6"/>
        <v>11.98</v>
      </c>
      <c r="E123" s="1">
        <v>11.98</v>
      </c>
      <c r="F123" s="1">
        <v>30.8</v>
      </c>
      <c r="G123" s="1">
        <v>107.3</v>
      </c>
      <c r="H123" s="1">
        <v>29.7</v>
      </c>
      <c r="K123" s="1">
        <v>12</v>
      </c>
      <c r="L123" s="1">
        <f t="shared" si="9"/>
        <v>31.7</v>
      </c>
      <c r="M123" s="1">
        <f t="shared" si="10"/>
        <v>106.6</v>
      </c>
      <c r="N123" s="1">
        <f t="shared" si="11"/>
        <v>30</v>
      </c>
    </row>
    <row r="124" spans="1:14" x14ac:dyDescent="0.3">
      <c r="A124" s="9">
        <v>0.50064814814814818</v>
      </c>
      <c r="B124" s="1">
        <f t="shared" si="7"/>
        <v>12</v>
      </c>
      <c r="C124" s="1">
        <f t="shared" si="8"/>
        <v>0</v>
      </c>
      <c r="D124" s="1">
        <f t="shared" si="6"/>
        <v>12</v>
      </c>
      <c r="E124" s="1">
        <v>12</v>
      </c>
      <c r="F124" s="1">
        <v>31.7</v>
      </c>
      <c r="G124" s="1">
        <v>106.6</v>
      </c>
      <c r="H124" s="1">
        <v>30</v>
      </c>
      <c r="K124" s="1">
        <v>12.02</v>
      </c>
      <c r="L124" s="1">
        <f t="shared" si="9"/>
        <v>30.4</v>
      </c>
      <c r="M124" s="1">
        <f t="shared" si="10"/>
        <v>106.4</v>
      </c>
      <c r="N124" s="1">
        <f t="shared" si="11"/>
        <v>29.8</v>
      </c>
    </row>
    <row r="125" spans="1:14" x14ac:dyDescent="0.3">
      <c r="A125" s="9">
        <v>0.50134259259259262</v>
      </c>
      <c r="B125" s="1">
        <f t="shared" si="7"/>
        <v>12</v>
      </c>
      <c r="C125" s="1">
        <f t="shared" si="8"/>
        <v>1</v>
      </c>
      <c r="D125" s="1">
        <f t="shared" si="6"/>
        <v>12.02</v>
      </c>
      <c r="E125" s="1">
        <v>12.02</v>
      </c>
      <c r="F125" s="1">
        <v>30.4</v>
      </c>
      <c r="G125" s="1">
        <v>106.4</v>
      </c>
      <c r="H125" s="1">
        <v>29.8</v>
      </c>
      <c r="K125" s="1">
        <v>12.03</v>
      </c>
      <c r="L125" s="1">
        <f t="shared" si="9"/>
        <v>30.2</v>
      </c>
      <c r="M125" s="1">
        <f t="shared" si="10"/>
        <v>106.7</v>
      </c>
      <c r="N125" s="1">
        <f t="shared" si="11"/>
        <v>30.5</v>
      </c>
    </row>
    <row r="126" spans="1:14" x14ac:dyDescent="0.3">
      <c r="A126" s="9">
        <v>0.50203703703703706</v>
      </c>
      <c r="B126" s="1">
        <f t="shared" si="7"/>
        <v>12</v>
      </c>
      <c r="C126" s="1">
        <f t="shared" si="8"/>
        <v>2</v>
      </c>
      <c r="D126" s="1">
        <f t="shared" si="6"/>
        <v>12.03</v>
      </c>
      <c r="E126" s="1">
        <v>12.03</v>
      </c>
      <c r="F126" s="1">
        <v>30.2</v>
      </c>
      <c r="G126" s="1">
        <v>106.7</v>
      </c>
      <c r="H126" s="1">
        <v>30.5</v>
      </c>
      <c r="K126" s="1">
        <v>12.05</v>
      </c>
      <c r="L126" s="1">
        <f t="shared" si="9"/>
        <v>29.5</v>
      </c>
      <c r="M126" s="1">
        <f t="shared" si="10"/>
        <v>106.1</v>
      </c>
      <c r="N126" s="1">
        <f t="shared" si="11"/>
        <v>28.5</v>
      </c>
    </row>
    <row r="127" spans="1:14" x14ac:dyDescent="0.3">
      <c r="A127" s="9">
        <v>0.5027314814814815</v>
      </c>
      <c r="B127" s="1">
        <f t="shared" si="7"/>
        <v>12</v>
      </c>
      <c r="C127" s="1">
        <f t="shared" si="8"/>
        <v>3</v>
      </c>
      <c r="D127" s="1">
        <f t="shared" si="6"/>
        <v>12.05</v>
      </c>
      <c r="E127" s="1">
        <v>12.05</v>
      </c>
      <c r="F127" s="1">
        <v>29.5</v>
      </c>
      <c r="G127" s="1">
        <v>106.1</v>
      </c>
      <c r="H127" s="1">
        <v>28.5</v>
      </c>
      <c r="K127" s="1">
        <v>12.07</v>
      </c>
      <c r="L127" s="1">
        <f t="shared" si="9"/>
        <v>30.2</v>
      </c>
      <c r="M127" s="1">
        <f t="shared" si="10"/>
        <v>107.1</v>
      </c>
      <c r="N127" s="1">
        <f t="shared" si="11"/>
        <v>29.8</v>
      </c>
    </row>
    <row r="128" spans="1:14" x14ac:dyDescent="0.3">
      <c r="A128" s="9">
        <v>0.50342592592592594</v>
      </c>
      <c r="B128" s="1">
        <f t="shared" si="7"/>
        <v>12</v>
      </c>
      <c r="C128" s="1">
        <f t="shared" si="8"/>
        <v>4</v>
      </c>
      <c r="D128" s="1">
        <f t="shared" si="6"/>
        <v>12.07</v>
      </c>
      <c r="E128" s="1">
        <v>12.07</v>
      </c>
      <c r="F128" s="1">
        <v>30.2</v>
      </c>
      <c r="G128" s="1">
        <v>107.1</v>
      </c>
      <c r="H128" s="1">
        <v>29.8</v>
      </c>
      <c r="K128" s="1">
        <v>12.08</v>
      </c>
      <c r="L128" s="1">
        <f t="shared" si="9"/>
        <v>30.7</v>
      </c>
      <c r="M128" s="1">
        <f t="shared" si="10"/>
        <v>108</v>
      </c>
      <c r="N128" s="1">
        <f t="shared" si="11"/>
        <v>29</v>
      </c>
    </row>
    <row r="129" spans="1:14" x14ac:dyDescent="0.3">
      <c r="A129" s="9">
        <v>0.50412037037037039</v>
      </c>
      <c r="B129" s="1">
        <f t="shared" si="7"/>
        <v>12</v>
      </c>
      <c r="C129" s="1">
        <f t="shared" si="8"/>
        <v>5</v>
      </c>
      <c r="D129" s="1">
        <f t="shared" si="6"/>
        <v>12.08</v>
      </c>
      <c r="E129" s="1">
        <v>12.08</v>
      </c>
      <c r="F129" s="1">
        <v>30.7</v>
      </c>
      <c r="G129" s="1">
        <v>108</v>
      </c>
      <c r="H129" s="1">
        <v>29</v>
      </c>
      <c r="K129" s="1">
        <v>12.1</v>
      </c>
      <c r="L129" s="1">
        <f t="shared" si="9"/>
        <v>31.6</v>
      </c>
      <c r="M129" s="1">
        <f t="shared" si="10"/>
        <v>109</v>
      </c>
      <c r="N129" s="1">
        <f t="shared" si="11"/>
        <v>29.3</v>
      </c>
    </row>
    <row r="130" spans="1:14" x14ac:dyDescent="0.3">
      <c r="A130" s="9">
        <v>0.50482638888888887</v>
      </c>
      <c r="B130" s="1">
        <f t="shared" si="7"/>
        <v>12</v>
      </c>
      <c r="C130" s="1">
        <f t="shared" si="8"/>
        <v>6</v>
      </c>
      <c r="D130" s="1">
        <f t="shared" ref="D130:D193" si="12">ROUND(HOUR(A130)+MINUTE(A130)/60,2)</f>
        <v>12.1</v>
      </c>
      <c r="E130" s="1">
        <v>12.1</v>
      </c>
      <c r="F130" s="1">
        <v>31.6</v>
      </c>
      <c r="G130" s="1">
        <v>109</v>
      </c>
      <c r="H130" s="1">
        <v>29.3</v>
      </c>
      <c r="K130" s="1">
        <v>12.12</v>
      </c>
      <c r="L130" s="1">
        <f t="shared" si="9"/>
        <v>30.1</v>
      </c>
      <c r="M130" s="1">
        <f t="shared" si="10"/>
        <v>107.8</v>
      </c>
      <c r="N130" s="1">
        <f t="shared" si="11"/>
        <v>28.7</v>
      </c>
    </row>
    <row r="131" spans="1:14" x14ac:dyDescent="0.3">
      <c r="A131" s="9">
        <v>0.50552083333333331</v>
      </c>
      <c r="B131" s="1">
        <f t="shared" ref="B131:B194" si="13">HOUR(A131)</f>
        <v>12</v>
      </c>
      <c r="C131" s="1">
        <f t="shared" ref="C131:C194" si="14">MINUTE(A131)</f>
        <v>7</v>
      </c>
      <c r="D131" s="1">
        <f t="shared" si="12"/>
        <v>12.12</v>
      </c>
      <c r="E131" s="1">
        <v>12.12</v>
      </c>
      <c r="F131" s="1">
        <v>30.1</v>
      </c>
      <c r="G131" s="1">
        <v>107.8</v>
      </c>
      <c r="H131" s="1">
        <v>28.7</v>
      </c>
      <c r="K131" s="1">
        <v>12.13</v>
      </c>
      <c r="L131" s="1">
        <f t="shared" ref="L131:L194" si="15">AVERAGEIF($D:$D,K131,$F:$F)</f>
        <v>31.8</v>
      </c>
      <c r="M131" s="1">
        <f t="shared" ref="M131:M194" si="16">AVERAGEIF($D:$D,K131,$G:$G)</f>
        <v>109.7</v>
      </c>
      <c r="N131" s="1">
        <f t="shared" ref="N131:N194" si="17">AVERAGEIF($D:$D,K131,$H:$H)</f>
        <v>29.5</v>
      </c>
    </row>
    <row r="132" spans="1:14" x14ac:dyDescent="0.3">
      <c r="A132" s="9">
        <v>0.50621527777777775</v>
      </c>
      <c r="B132" s="1">
        <f t="shared" si="13"/>
        <v>12</v>
      </c>
      <c r="C132" s="1">
        <f t="shared" si="14"/>
        <v>8</v>
      </c>
      <c r="D132" s="1">
        <f t="shared" si="12"/>
        <v>12.13</v>
      </c>
      <c r="E132" s="1">
        <v>12.13</v>
      </c>
      <c r="F132" s="1">
        <v>31.8</v>
      </c>
      <c r="G132" s="1">
        <v>109.7</v>
      </c>
      <c r="H132" s="1">
        <v>29.5</v>
      </c>
      <c r="K132" s="1">
        <v>12.15</v>
      </c>
      <c r="L132" s="1">
        <f t="shared" si="15"/>
        <v>30.5</v>
      </c>
      <c r="M132" s="1">
        <f t="shared" si="16"/>
        <v>108.9</v>
      </c>
      <c r="N132" s="1">
        <f t="shared" si="17"/>
        <v>29</v>
      </c>
    </row>
    <row r="133" spans="1:14" x14ac:dyDescent="0.3">
      <c r="A133" s="9">
        <v>0.50690972222222219</v>
      </c>
      <c r="B133" s="1">
        <f t="shared" si="13"/>
        <v>12</v>
      </c>
      <c r="C133" s="1">
        <f t="shared" si="14"/>
        <v>9</v>
      </c>
      <c r="D133" s="1">
        <f t="shared" si="12"/>
        <v>12.15</v>
      </c>
      <c r="E133" s="1">
        <v>12.15</v>
      </c>
      <c r="F133" s="1">
        <v>30.5</v>
      </c>
      <c r="G133" s="1">
        <v>108.9</v>
      </c>
      <c r="H133" s="1">
        <v>29</v>
      </c>
      <c r="K133" s="1">
        <v>12.17</v>
      </c>
      <c r="L133" s="1">
        <f t="shared" si="15"/>
        <v>30.1</v>
      </c>
      <c r="M133" s="1">
        <f t="shared" si="16"/>
        <v>109.6</v>
      </c>
      <c r="N133" s="1">
        <f t="shared" si="17"/>
        <v>29.3</v>
      </c>
    </row>
    <row r="134" spans="1:14" x14ac:dyDescent="0.3">
      <c r="A134" s="9">
        <v>0.50760416666666663</v>
      </c>
      <c r="B134" s="1">
        <f t="shared" si="13"/>
        <v>12</v>
      </c>
      <c r="C134" s="1">
        <f t="shared" si="14"/>
        <v>10</v>
      </c>
      <c r="D134" s="1">
        <f t="shared" si="12"/>
        <v>12.17</v>
      </c>
      <c r="E134" s="1">
        <v>12.17</v>
      </c>
      <c r="F134" s="1">
        <v>30.1</v>
      </c>
      <c r="G134" s="1">
        <v>109.6</v>
      </c>
      <c r="H134" s="1">
        <v>29.3</v>
      </c>
      <c r="K134" s="1">
        <v>12.18</v>
      </c>
      <c r="L134" s="1">
        <f t="shared" si="15"/>
        <v>32.200000000000003</v>
      </c>
      <c r="M134" s="1">
        <f t="shared" si="16"/>
        <v>112.1</v>
      </c>
      <c r="N134" s="1">
        <f t="shared" si="17"/>
        <v>29.7</v>
      </c>
    </row>
    <row r="135" spans="1:14" x14ac:dyDescent="0.3">
      <c r="A135" s="9">
        <v>0.50829861111111108</v>
      </c>
      <c r="B135" s="1">
        <f t="shared" si="13"/>
        <v>12</v>
      </c>
      <c r="C135" s="1">
        <f t="shared" si="14"/>
        <v>11</v>
      </c>
      <c r="D135" s="1">
        <f t="shared" si="12"/>
        <v>12.18</v>
      </c>
      <c r="E135" s="1">
        <v>12.18</v>
      </c>
      <c r="F135" s="1">
        <v>32.200000000000003</v>
      </c>
      <c r="G135" s="1">
        <v>112.1</v>
      </c>
      <c r="H135" s="1">
        <v>29.7</v>
      </c>
      <c r="K135" s="1">
        <v>12.2</v>
      </c>
      <c r="L135" s="1">
        <f t="shared" si="15"/>
        <v>31.3</v>
      </c>
      <c r="M135" s="1">
        <f t="shared" si="16"/>
        <v>113.3</v>
      </c>
      <c r="N135" s="1">
        <f t="shared" si="17"/>
        <v>30.1</v>
      </c>
    </row>
    <row r="136" spans="1:14" x14ac:dyDescent="0.3">
      <c r="A136" s="9">
        <v>0.50899305555555552</v>
      </c>
      <c r="B136" s="1">
        <f t="shared" si="13"/>
        <v>12</v>
      </c>
      <c r="C136" s="1">
        <f t="shared" si="14"/>
        <v>12</v>
      </c>
      <c r="D136" s="1">
        <f t="shared" si="12"/>
        <v>12.2</v>
      </c>
      <c r="E136" s="1">
        <v>12.2</v>
      </c>
      <c r="F136" s="1">
        <v>31.3</v>
      </c>
      <c r="G136" s="1">
        <v>113.3</v>
      </c>
      <c r="H136" s="1">
        <v>30.1</v>
      </c>
      <c r="K136" s="1">
        <v>12.22</v>
      </c>
      <c r="L136" s="1">
        <f t="shared" si="15"/>
        <v>31.4</v>
      </c>
      <c r="M136" s="1">
        <f t="shared" si="16"/>
        <v>113.6</v>
      </c>
      <c r="N136" s="1">
        <f t="shared" si="17"/>
        <v>29.3</v>
      </c>
    </row>
    <row r="137" spans="1:14" x14ac:dyDescent="0.3">
      <c r="A137" s="9">
        <v>0.50968749999999996</v>
      </c>
      <c r="B137" s="1">
        <f t="shared" si="13"/>
        <v>12</v>
      </c>
      <c r="C137" s="1">
        <f t="shared" si="14"/>
        <v>13</v>
      </c>
      <c r="D137" s="1">
        <f t="shared" si="12"/>
        <v>12.22</v>
      </c>
      <c r="E137" s="1">
        <v>12.22</v>
      </c>
      <c r="F137" s="1">
        <v>31.4</v>
      </c>
      <c r="G137" s="1">
        <v>113.6</v>
      </c>
      <c r="H137" s="1">
        <v>29.3</v>
      </c>
      <c r="K137" s="1">
        <v>12.23</v>
      </c>
      <c r="L137" s="1">
        <f t="shared" si="15"/>
        <v>33.6</v>
      </c>
      <c r="M137" s="1">
        <f t="shared" si="16"/>
        <v>113.3</v>
      </c>
      <c r="N137" s="1">
        <f t="shared" si="17"/>
        <v>31</v>
      </c>
    </row>
    <row r="138" spans="1:14" x14ac:dyDescent="0.3">
      <c r="A138" s="9">
        <v>0.51038194444444451</v>
      </c>
      <c r="B138" s="1">
        <f t="shared" si="13"/>
        <v>12</v>
      </c>
      <c r="C138" s="1">
        <f t="shared" si="14"/>
        <v>14</v>
      </c>
      <c r="D138" s="1">
        <f t="shared" si="12"/>
        <v>12.23</v>
      </c>
      <c r="E138" s="1">
        <v>12.23</v>
      </c>
      <c r="F138" s="1">
        <v>33.6</v>
      </c>
      <c r="G138" s="1">
        <v>113.3</v>
      </c>
      <c r="H138" s="1">
        <v>31</v>
      </c>
      <c r="K138" s="1">
        <v>12.25</v>
      </c>
      <c r="L138" s="1">
        <f t="shared" si="15"/>
        <v>32</v>
      </c>
      <c r="M138" s="1">
        <f t="shared" si="16"/>
        <v>111.8</v>
      </c>
      <c r="N138" s="1">
        <f t="shared" si="17"/>
        <v>29.9</v>
      </c>
    </row>
    <row r="139" spans="1:14" x14ac:dyDescent="0.3">
      <c r="A139" s="9">
        <v>0.51107638888888884</v>
      </c>
      <c r="B139" s="1">
        <f t="shared" si="13"/>
        <v>12</v>
      </c>
      <c r="C139" s="1">
        <f t="shared" si="14"/>
        <v>15</v>
      </c>
      <c r="D139" s="1">
        <f t="shared" si="12"/>
        <v>12.25</v>
      </c>
      <c r="E139" s="1">
        <v>12.25</v>
      </c>
      <c r="F139" s="1">
        <v>32</v>
      </c>
      <c r="G139" s="1">
        <v>111.8</v>
      </c>
      <c r="H139" s="1">
        <v>29.9</v>
      </c>
      <c r="K139" s="1">
        <v>12.27</v>
      </c>
      <c r="L139" s="1">
        <f t="shared" si="15"/>
        <v>33.9</v>
      </c>
      <c r="M139" s="1">
        <f t="shared" si="16"/>
        <v>111.4</v>
      </c>
      <c r="N139" s="1">
        <f t="shared" si="17"/>
        <v>29.6</v>
      </c>
    </row>
    <row r="140" spans="1:14" x14ac:dyDescent="0.3">
      <c r="A140" s="9">
        <v>0.5117708333333334</v>
      </c>
      <c r="B140" s="1">
        <f t="shared" si="13"/>
        <v>12</v>
      </c>
      <c r="C140" s="1">
        <f t="shared" si="14"/>
        <v>16</v>
      </c>
      <c r="D140" s="1">
        <f t="shared" si="12"/>
        <v>12.27</v>
      </c>
      <c r="E140" s="1">
        <v>12.27</v>
      </c>
      <c r="F140" s="1">
        <v>33.9</v>
      </c>
      <c r="G140" s="1">
        <v>111.4</v>
      </c>
      <c r="H140" s="1">
        <v>29.6</v>
      </c>
      <c r="K140" s="1">
        <v>12.28</v>
      </c>
      <c r="L140" s="1">
        <f t="shared" si="15"/>
        <v>32.6</v>
      </c>
      <c r="M140" s="1">
        <f t="shared" si="16"/>
        <v>108.7</v>
      </c>
      <c r="N140" s="1">
        <f t="shared" si="17"/>
        <v>27.7</v>
      </c>
    </row>
    <row r="141" spans="1:14" x14ac:dyDescent="0.3">
      <c r="A141" s="9">
        <v>0.51246527777777773</v>
      </c>
      <c r="B141" s="1">
        <f t="shared" si="13"/>
        <v>12</v>
      </c>
      <c r="C141" s="1">
        <f t="shared" si="14"/>
        <v>17</v>
      </c>
      <c r="D141" s="1">
        <f t="shared" si="12"/>
        <v>12.28</v>
      </c>
      <c r="E141" s="1">
        <v>12.28</v>
      </c>
      <c r="F141" s="1">
        <v>32.6</v>
      </c>
      <c r="G141" s="1">
        <v>108.7</v>
      </c>
      <c r="H141" s="1">
        <v>27.7</v>
      </c>
      <c r="K141" s="1">
        <v>12.3</v>
      </c>
      <c r="L141" s="1">
        <f t="shared" si="15"/>
        <v>32</v>
      </c>
      <c r="M141" s="1">
        <f t="shared" si="16"/>
        <v>107.5</v>
      </c>
      <c r="N141" s="1">
        <f t="shared" si="17"/>
        <v>29.1</v>
      </c>
    </row>
    <row r="142" spans="1:14" x14ac:dyDescent="0.3">
      <c r="A142" s="9">
        <v>0.51317129629629632</v>
      </c>
      <c r="B142" s="1">
        <f t="shared" si="13"/>
        <v>12</v>
      </c>
      <c r="C142" s="1">
        <f t="shared" si="14"/>
        <v>18</v>
      </c>
      <c r="D142" s="1">
        <f t="shared" si="12"/>
        <v>12.3</v>
      </c>
      <c r="E142" s="1">
        <v>12.3</v>
      </c>
      <c r="F142" s="1">
        <v>32</v>
      </c>
      <c r="G142" s="1">
        <v>107.5</v>
      </c>
      <c r="H142" s="1">
        <v>29.1</v>
      </c>
      <c r="K142" s="1">
        <v>12.32</v>
      </c>
      <c r="L142" s="1">
        <f t="shared" si="15"/>
        <v>32.4</v>
      </c>
      <c r="M142" s="1">
        <f t="shared" si="16"/>
        <v>108.3</v>
      </c>
      <c r="N142" s="1">
        <f t="shared" si="17"/>
        <v>30</v>
      </c>
    </row>
    <row r="143" spans="1:14" x14ac:dyDescent="0.3">
      <c r="A143" s="9">
        <v>0.51386574074074076</v>
      </c>
      <c r="B143" s="1">
        <f t="shared" si="13"/>
        <v>12</v>
      </c>
      <c r="C143" s="1">
        <f t="shared" si="14"/>
        <v>19</v>
      </c>
      <c r="D143" s="1">
        <f t="shared" si="12"/>
        <v>12.32</v>
      </c>
      <c r="E143" s="1">
        <v>12.32</v>
      </c>
      <c r="F143" s="1">
        <v>32.4</v>
      </c>
      <c r="G143" s="1">
        <v>108.3</v>
      </c>
      <c r="H143" s="1">
        <v>30</v>
      </c>
      <c r="K143" s="1">
        <v>12.33</v>
      </c>
      <c r="L143" s="1">
        <f t="shared" si="15"/>
        <v>32.6</v>
      </c>
      <c r="M143" s="1">
        <f t="shared" si="16"/>
        <v>109.1</v>
      </c>
      <c r="N143" s="1">
        <f t="shared" si="17"/>
        <v>29.6</v>
      </c>
    </row>
    <row r="144" spans="1:14" x14ac:dyDescent="0.3">
      <c r="A144" s="9">
        <v>0.5145601851851852</v>
      </c>
      <c r="B144" s="1">
        <f t="shared" si="13"/>
        <v>12</v>
      </c>
      <c r="C144" s="1">
        <f t="shared" si="14"/>
        <v>20</v>
      </c>
      <c r="D144" s="1">
        <f t="shared" si="12"/>
        <v>12.33</v>
      </c>
      <c r="E144" s="1">
        <v>12.33</v>
      </c>
      <c r="F144" s="1">
        <v>32.6</v>
      </c>
      <c r="G144" s="1">
        <v>109.1</v>
      </c>
      <c r="H144" s="1">
        <v>29.6</v>
      </c>
      <c r="K144" s="1">
        <v>12.35</v>
      </c>
      <c r="L144" s="1">
        <f t="shared" si="15"/>
        <v>31.2</v>
      </c>
      <c r="M144" s="1">
        <f t="shared" si="16"/>
        <v>108.2</v>
      </c>
      <c r="N144" s="1">
        <f t="shared" si="17"/>
        <v>29.8</v>
      </c>
    </row>
    <row r="145" spans="1:14" x14ac:dyDescent="0.3">
      <c r="A145" s="9">
        <v>0.51525462962962965</v>
      </c>
      <c r="B145" s="1">
        <f t="shared" si="13"/>
        <v>12</v>
      </c>
      <c r="C145" s="1">
        <f t="shared" si="14"/>
        <v>21</v>
      </c>
      <c r="D145" s="1">
        <f t="shared" si="12"/>
        <v>12.35</v>
      </c>
      <c r="E145" s="1">
        <v>12.35</v>
      </c>
      <c r="F145" s="1">
        <v>31.2</v>
      </c>
      <c r="G145" s="1">
        <v>108.2</v>
      </c>
      <c r="H145" s="1">
        <v>29.8</v>
      </c>
      <c r="K145" s="1">
        <v>12.37</v>
      </c>
      <c r="L145" s="1">
        <f t="shared" si="15"/>
        <v>31.5</v>
      </c>
      <c r="M145" s="1">
        <f t="shared" si="16"/>
        <v>111.3</v>
      </c>
      <c r="N145" s="1">
        <f t="shared" si="17"/>
        <v>31</v>
      </c>
    </row>
    <row r="146" spans="1:14" x14ac:dyDescent="0.3">
      <c r="A146" s="9">
        <v>0.51594907407407409</v>
      </c>
      <c r="B146" s="1">
        <f t="shared" si="13"/>
        <v>12</v>
      </c>
      <c r="C146" s="1">
        <f t="shared" si="14"/>
        <v>22</v>
      </c>
      <c r="D146" s="1">
        <f t="shared" si="12"/>
        <v>12.37</v>
      </c>
      <c r="E146" s="1">
        <v>12.37</v>
      </c>
      <c r="F146" s="1">
        <v>31.5</v>
      </c>
      <c r="G146" s="1">
        <v>111.3</v>
      </c>
      <c r="H146" s="1">
        <v>31</v>
      </c>
      <c r="K146" s="1">
        <v>12.38</v>
      </c>
      <c r="L146" s="1">
        <f t="shared" si="15"/>
        <v>32.799999999999997</v>
      </c>
      <c r="M146" s="1">
        <f t="shared" si="16"/>
        <v>112.6</v>
      </c>
      <c r="N146" s="1">
        <f t="shared" si="17"/>
        <v>30.2</v>
      </c>
    </row>
    <row r="147" spans="1:14" x14ac:dyDescent="0.3">
      <c r="A147" s="9">
        <v>0.51664351851851853</v>
      </c>
      <c r="B147" s="1">
        <f t="shared" si="13"/>
        <v>12</v>
      </c>
      <c r="C147" s="1">
        <f t="shared" si="14"/>
        <v>23</v>
      </c>
      <c r="D147" s="1">
        <f t="shared" si="12"/>
        <v>12.38</v>
      </c>
      <c r="E147" s="1">
        <v>12.38</v>
      </c>
      <c r="F147" s="1">
        <v>32.799999999999997</v>
      </c>
      <c r="G147" s="1">
        <v>112.6</v>
      </c>
      <c r="H147" s="1">
        <v>30.2</v>
      </c>
      <c r="K147" s="1">
        <v>12.4</v>
      </c>
      <c r="L147" s="1">
        <f t="shared" si="15"/>
        <v>33.299999999999997</v>
      </c>
      <c r="M147" s="1">
        <f t="shared" si="16"/>
        <v>113.2</v>
      </c>
      <c r="N147" s="1">
        <f t="shared" si="17"/>
        <v>29.8</v>
      </c>
    </row>
    <row r="148" spans="1:14" x14ac:dyDescent="0.3">
      <c r="A148" s="9">
        <v>0.51733796296296297</v>
      </c>
      <c r="B148" s="1">
        <f t="shared" si="13"/>
        <v>12</v>
      </c>
      <c r="C148" s="1">
        <f t="shared" si="14"/>
        <v>24</v>
      </c>
      <c r="D148" s="1">
        <f t="shared" si="12"/>
        <v>12.4</v>
      </c>
      <c r="E148" s="1">
        <v>12.4</v>
      </c>
      <c r="F148" s="1">
        <v>33.299999999999997</v>
      </c>
      <c r="G148" s="1">
        <v>113.2</v>
      </c>
      <c r="H148" s="1">
        <v>29.8</v>
      </c>
      <c r="K148" s="1">
        <v>12.42</v>
      </c>
      <c r="L148" s="1">
        <f t="shared" si="15"/>
        <v>33.299999999999997</v>
      </c>
      <c r="M148" s="1">
        <f t="shared" si="16"/>
        <v>111.7</v>
      </c>
      <c r="N148" s="1">
        <f t="shared" si="17"/>
        <v>28.5</v>
      </c>
    </row>
    <row r="149" spans="1:14" x14ac:dyDescent="0.3">
      <c r="A149" s="9">
        <v>0.51803240740740741</v>
      </c>
      <c r="B149" s="1">
        <f t="shared" si="13"/>
        <v>12</v>
      </c>
      <c r="C149" s="1">
        <f t="shared" si="14"/>
        <v>25</v>
      </c>
      <c r="D149" s="1">
        <f t="shared" si="12"/>
        <v>12.42</v>
      </c>
      <c r="E149" s="1">
        <v>12.42</v>
      </c>
      <c r="F149" s="1">
        <v>33.299999999999997</v>
      </c>
      <c r="G149" s="1">
        <v>111.7</v>
      </c>
      <c r="H149" s="1">
        <v>28.5</v>
      </c>
      <c r="K149" s="1">
        <v>12.43</v>
      </c>
      <c r="L149" s="1">
        <f t="shared" si="15"/>
        <v>33</v>
      </c>
      <c r="M149" s="1">
        <f t="shared" si="16"/>
        <v>113</v>
      </c>
      <c r="N149" s="1">
        <f t="shared" si="17"/>
        <v>29.2</v>
      </c>
    </row>
    <row r="150" spans="1:14" x14ac:dyDescent="0.3">
      <c r="A150" s="9">
        <v>0.51872685185185186</v>
      </c>
      <c r="B150" s="1">
        <f t="shared" si="13"/>
        <v>12</v>
      </c>
      <c r="C150" s="1">
        <f t="shared" si="14"/>
        <v>26</v>
      </c>
      <c r="D150" s="1">
        <f t="shared" si="12"/>
        <v>12.43</v>
      </c>
      <c r="E150" s="1">
        <v>12.43</v>
      </c>
      <c r="F150" s="1">
        <v>33</v>
      </c>
      <c r="G150" s="1">
        <v>113</v>
      </c>
      <c r="H150" s="1">
        <v>29.2</v>
      </c>
      <c r="K150" s="1">
        <v>12.45</v>
      </c>
      <c r="L150" s="1">
        <f t="shared" si="15"/>
        <v>31.7</v>
      </c>
      <c r="M150" s="1">
        <f t="shared" si="16"/>
        <v>112.7</v>
      </c>
      <c r="N150" s="1">
        <f t="shared" si="17"/>
        <v>30.1</v>
      </c>
    </row>
    <row r="151" spans="1:14" x14ac:dyDescent="0.3">
      <c r="A151" s="9">
        <v>0.5194212962962963</v>
      </c>
      <c r="B151" s="1">
        <f t="shared" si="13"/>
        <v>12</v>
      </c>
      <c r="C151" s="1">
        <f t="shared" si="14"/>
        <v>27</v>
      </c>
      <c r="D151" s="1">
        <f t="shared" si="12"/>
        <v>12.45</v>
      </c>
      <c r="E151" s="1">
        <v>12.45</v>
      </c>
      <c r="F151" s="1">
        <v>31.7</v>
      </c>
      <c r="G151" s="1">
        <v>112.7</v>
      </c>
      <c r="H151" s="1">
        <v>30.1</v>
      </c>
      <c r="K151" s="1">
        <v>12.47</v>
      </c>
      <c r="L151" s="1">
        <f t="shared" si="15"/>
        <v>33.5</v>
      </c>
      <c r="M151" s="1">
        <f t="shared" si="16"/>
        <v>112.2</v>
      </c>
      <c r="N151" s="1">
        <f t="shared" si="17"/>
        <v>29.3</v>
      </c>
    </row>
    <row r="152" spans="1:14" x14ac:dyDescent="0.3">
      <c r="A152" s="9">
        <v>0.52011574074074074</v>
      </c>
      <c r="B152" s="1">
        <f t="shared" si="13"/>
        <v>12</v>
      </c>
      <c r="C152" s="1">
        <f t="shared" si="14"/>
        <v>28</v>
      </c>
      <c r="D152" s="1">
        <f t="shared" si="12"/>
        <v>12.47</v>
      </c>
      <c r="E152" s="1">
        <v>12.47</v>
      </c>
      <c r="F152" s="1">
        <v>33.5</v>
      </c>
      <c r="G152" s="1">
        <v>112.2</v>
      </c>
      <c r="H152" s="1">
        <v>29.3</v>
      </c>
      <c r="K152" s="1">
        <v>12.48</v>
      </c>
      <c r="L152" s="1">
        <f t="shared" si="15"/>
        <v>35.4</v>
      </c>
      <c r="M152" s="1">
        <f t="shared" si="16"/>
        <v>110.8</v>
      </c>
      <c r="N152" s="1">
        <f t="shared" si="17"/>
        <v>28.8</v>
      </c>
    </row>
    <row r="153" spans="1:14" x14ac:dyDescent="0.3">
      <c r="A153" s="9">
        <v>0.52082175925925933</v>
      </c>
      <c r="B153" s="1">
        <f t="shared" si="13"/>
        <v>12</v>
      </c>
      <c r="C153" s="1">
        <f t="shared" si="14"/>
        <v>29</v>
      </c>
      <c r="D153" s="1">
        <f t="shared" si="12"/>
        <v>12.48</v>
      </c>
      <c r="E153" s="1">
        <v>12.48</v>
      </c>
      <c r="F153" s="1">
        <v>35.4</v>
      </c>
      <c r="G153" s="1">
        <v>110.8</v>
      </c>
      <c r="H153" s="1">
        <v>28.8</v>
      </c>
      <c r="K153" s="1">
        <v>12.5</v>
      </c>
      <c r="L153" s="1">
        <f t="shared" si="15"/>
        <v>35.4</v>
      </c>
      <c r="M153" s="1">
        <f t="shared" si="16"/>
        <v>109.4</v>
      </c>
      <c r="N153" s="1">
        <f t="shared" si="17"/>
        <v>28.2</v>
      </c>
    </row>
    <row r="154" spans="1:14" x14ac:dyDescent="0.3">
      <c r="A154" s="9">
        <v>0.52151620370370366</v>
      </c>
      <c r="B154" s="1">
        <f t="shared" si="13"/>
        <v>12</v>
      </c>
      <c r="C154" s="1">
        <f t="shared" si="14"/>
        <v>30</v>
      </c>
      <c r="D154" s="1">
        <f t="shared" si="12"/>
        <v>12.5</v>
      </c>
      <c r="E154" s="1">
        <v>12.5</v>
      </c>
      <c r="F154" s="1">
        <v>35.4</v>
      </c>
      <c r="G154" s="1">
        <v>109.4</v>
      </c>
      <c r="H154" s="1">
        <v>28.2</v>
      </c>
      <c r="K154" s="1">
        <v>12.52</v>
      </c>
      <c r="L154" s="1">
        <f t="shared" si="15"/>
        <v>35.1</v>
      </c>
      <c r="M154" s="1">
        <f t="shared" si="16"/>
        <v>107</v>
      </c>
      <c r="N154" s="1">
        <f t="shared" si="17"/>
        <v>30</v>
      </c>
    </row>
    <row r="155" spans="1:14" x14ac:dyDescent="0.3">
      <c r="A155" s="9">
        <v>0.52221064814814822</v>
      </c>
      <c r="B155" s="1">
        <f t="shared" si="13"/>
        <v>12</v>
      </c>
      <c r="C155" s="1">
        <f t="shared" si="14"/>
        <v>31</v>
      </c>
      <c r="D155" s="1">
        <f t="shared" si="12"/>
        <v>12.52</v>
      </c>
      <c r="E155" s="1">
        <v>12.52</v>
      </c>
      <c r="F155" s="1">
        <v>35.1</v>
      </c>
      <c r="G155" s="1">
        <v>107</v>
      </c>
      <c r="H155" s="1">
        <v>30</v>
      </c>
      <c r="K155" s="1">
        <v>12.53</v>
      </c>
      <c r="L155" s="1">
        <f t="shared" si="15"/>
        <v>33.6</v>
      </c>
      <c r="M155" s="1">
        <f t="shared" si="16"/>
        <v>107.4</v>
      </c>
      <c r="N155" s="1">
        <f t="shared" si="17"/>
        <v>30</v>
      </c>
    </row>
    <row r="156" spans="1:14" x14ac:dyDescent="0.3">
      <c r="A156" s="9">
        <v>0.52290509259259255</v>
      </c>
      <c r="B156" s="1">
        <f t="shared" si="13"/>
        <v>12</v>
      </c>
      <c r="C156" s="1">
        <f t="shared" si="14"/>
        <v>32</v>
      </c>
      <c r="D156" s="1">
        <f t="shared" si="12"/>
        <v>12.53</v>
      </c>
      <c r="E156" s="1">
        <v>12.53</v>
      </c>
      <c r="F156" s="1">
        <v>33.6</v>
      </c>
      <c r="G156" s="1">
        <v>107.4</v>
      </c>
      <c r="H156" s="1">
        <v>30</v>
      </c>
      <c r="K156" s="1">
        <v>12.55</v>
      </c>
      <c r="L156" s="1">
        <f t="shared" si="15"/>
        <v>33.6</v>
      </c>
      <c r="M156" s="1">
        <f t="shared" si="16"/>
        <v>109</v>
      </c>
      <c r="N156" s="1">
        <f t="shared" si="17"/>
        <v>31.1</v>
      </c>
    </row>
    <row r="157" spans="1:14" x14ac:dyDescent="0.3">
      <c r="A157" s="9">
        <v>0.5235995370370371</v>
      </c>
      <c r="B157" s="1">
        <f t="shared" si="13"/>
        <v>12</v>
      </c>
      <c r="C157" s="1">
        <f t="shared" si="14"/>
        <v>33</v>
      </c>
      <c r="D157" s="1">
        <f t="shared" si="12"/>
        <v>12.55</v>
      </c>
      <c r="E157" s="1">
        <v>12.55</v>
      </c>
      <c r="F157" s="1">
        <v>33.6</v>
      </c>
      <c r="G157" s="1">
        <v>109</v>
      </c>
      <c r="H157" s="1">
        <v>31.1</v>
      </c>
      <c r="K157" s="1">
        <v>12.57</v>
      </c>
      <c r="L157" s="1">
        <f t="shared" si="15"/>
        <v>33.200000000000003</v>
      </c>
      <c r="M157" s="1">
        <f t="shared" si="16"/>
        <v>107.7</v>
      </c>
      <c r="N157" s="1">
        <f t="shared" si="17"/>
        <v>31.5</v>
      </c>
    </row>
    <row r="158" spans="1:14" x14ac:dyDescent="0.3">
      <c r="A158" s="9">
        <v>0.52429398148148143</v>
      </c>
      <c r="B158" s="1">
        <f t="shared" si="13"/>
        <v>12</v>
      </c>
      <c r="C158" s="1">
        <f t="shared" si="14"/>
        <v>34</v>
      </c>
      <c r="D158" s="1">
        <f t="shared" si="12"/>
        <v>12.57</v>
      </c>
      <c r="E158" s="1">
        <v>12.57</v>
      </c>
      <c r="F158" s="1">
        <v>33.200000000000003</v>
      </c>
      <c r="G158" s="1">
        <v>107.7</v>
      </c>
      <c r="H158" s="1">
        <v>31.5</v>
      </c>
      <c r="K158" s="1">
        <v>12.58</v>
      </c>
      <c r="L158" s="1">
        <f t="shared" si="15"/>
        <v>32.5</v>
      </c>
      <c r="M158" s="1">
        <f t="shared" si="16"/>
        <v>109.2</v>
      </c>
      <c r="N158" s="1">
        <f t="shared" si="17"/>
        <v>29.2</v>
      </c>
    </row>
    <row r="159" spans="1:14" x14ac:dyDescent="0.3">
      <c r="A159" s="9">
        <v>0.52498842592592598</v>
      </c>
      <c r="B159" s="1">
        <f t="shared" si="13"/>
        <v>12</v>
      </c>
      <c r="C159" s="1">
        <f t="shared" si="14"/>
        <v>35</v>
      </c>
      <c r="D159" s="1">
        <f t="shared" si="12"/>
        <v>12.58</v>
      </c>
      <c r="E159" s="1">
        <v>12.58</v>
      </c>
      <c r="F159" s="1">
        <v>32.5</v>
      </c>
      <c r="G159" s="1">
        <v>109.2</v>
      </c>
      <c r="H159" s="1">
        <v>29.2</v>
      </c>
      <c r="K159" s="1">
        <v>12.6</v>
      </c>
      <c r="L159" s="1">
        <f t="shared" si="15"/>
        <v>32.6</v>
      </c>
      <c r="M159" s="1">
        <f t="shared" si="16"/>
        <v>108.6</v>
      </c>
      <c r="N159" s="1">
        <f t="shared" si="17"/>
        <v>29.3</v>
      </c>
    </row>
    <row r="160" spans="1:14" x14ac:dyDescent="0.3">
      <c r="A160" s="9">
        <v>0.52568287037037031</v>
      </c>
      <c r="B160" s="1">
        <f t="shared" si="13"/>
        <v>12</v>
      </c>
      <c r="C160" s="1">
        <f t="shared" si="14"/>
        <v>36</v>
      </c>
      <c r="D160" s="1">
        <f t="shared" si="12"/>
        <v>12.6</v>
      </c>
      <c r="E160" s="1">
        <v>12.6</v>
      </c>
      <c r="F160" s="1">
        <v>32.6</v>
      </c>
      <c r="G160" s="1">
        <v>108.6</v>
      </c>
      <c r="H160" s="1">
        <v>29.3</v>
      </c>
      <c r="K160" s="1">
        <v>12.62</v>
      </c>
      <c r="L160" s="1">
        <f t="shared" si="15"/>
        <v>30.5</v>
      </c>
      <c r="M160" s="1">
        <f t="shared" si="16"/>
        <v>107.1</v>
      </c>
      <c r="N160" s="1">
        <f t="shared" si="17"/>
        <v>30.4</v>
      </c>
    </row>
    <row r="161" spans="1:14" x14ac:dyDescent="0.3">
      <c r="A161" s="9">
        <v>0.52637731481481487</v>
      </c>
      <c r="B161" s="1">
        <f t="shared" si="13"/>
        <v>12</v>
      </c>
      <c r="C161" s="1">
        <f t="shared" si="14"/>
        <v>37</v>
      </c>
      <c r="D161" s="1">
        <f t="shared" si="12"/>
        <v>12.62</v>
      </c>
      <c r="E161" s="1">
        <v>12.62</v>
      </c>
      <c r="F161" s="1">
        <v>30.5</v>
      </c>
      <c r="G161" s="1">
        <v>107.1</v>
      </c>
      <c r="H161" s="1">
        <v>30.4</v>
      </c>
      <c r="K161" s="1">
        <v>12.63</v>
      </c>
      <c r="L161" s="1">
        <f t="shared" si="15"/>
        <v>32.4</v>
      </c>
      <c r="M161" s="1">
        <f t="shared" si="16"/>
        <v>108.8</v>
      </c>
      <c r="N161" s="1">
        <f t="shared" si="17"/>
        <v>28.7</v>
      </c>
    </row>
    <row r="162" spans="1:14" x14ac:dyDescent="0.3">
      <c r="A162" s="9">
        <v>0.5270717592592592</v>
      </c>
      <c r="B162" s="1">
        <f t="shared" si="13"/>
        <v>12</v>
      </c>
      <c r="C162" s="1">
        <f t="shared" si="14"/>
        <v>38</v>
      </c>
      <c r="D162" s="1">
        <f t="shared" si="12"/>
        <v>12.63</v>
      </c>
      <c r="E162" s="1">
        <v>12.63</v>
      </c>
      <c r="F162" s="1">
        <v>32.4</v>
      </c>
      <c r="G162" s="1">
        <v>108.8</v>
      </c>
      <c r="H162" s="1">
        <v>28.7</v>
      </c>
      <c r="K162" s="1">
        <v>12.65</v>
      </c>
      <c r="L162" s="1">
        <f t="shared" si="15"/>
        <v>30.8</v>
      </c>
      <c r="M162" s="1">
        <f t="shared" si="16"/>
        <v>108</v>
      </c>
      <c r="N162" s="1">
        <f t="shared" si="17"/>
        <v>30.5</v>
      </c>
    </row>
    <row r="163" spans="1:14" x14ac:dyDescent="0.3">
      <c r="A163" s="9">
        <v>0.52776620370370375</v>
      </c>
      <c r="B163" s="1">
        <f t="shared" si="13"/>
        <v>12</v>
      </c>
      <c r="C163" s="1">
        <f t="shared" si="14"/>
        <v>39</v>
      </c>
      <c r="D163" s="1">
        <f t="shared" si="12"/>
        <v>12.65</v>
      </c>
      <c r="E163" s="1">
        <v>12.65</v>
      </c>
      <c r="F163" s="1">
        <v>30.8</v>
      </c>
      <c r="G163" s="1">
        <v>108</v>
      </c>
      <c r="H163" s="1">
        <v>30.5</v>
      </c>
      <c r="K163" s="1">
        <v>12.67</v>
      </c>
      <c r="L163" s="1">
        <f t="shared" si="15"/>
        <v>32.700000000000003</v>
      </c>
      <c r="M163" s="1">
        <f t="shared" si="16"/>
        <v>109.6</v>
      </c>
      <c r="N163" s="1">
        <f t="shared" si="17"/>
        <v>29.2</v>
      </c>
    </row>
    <row r="164" spans="1:14" x14ac:dyDescent="0.3">
      <c r="A164" s="9">
        <v>0.52846064814814808</v>
      </c>
      <c r="B164" s="1">
        <f t="shared" si="13"/>
        <v>12</v>
      </c>
      <c r="C164" s="1">
        <f t="shared" si="14"/>
        <v>40</v>
      </c>
      <c r="D164" s="1">
        <f t="shared" si="12"/>
        <v>12.67</v>
      </c>
      <c r="E164" s="1">
        <v>12.67</v>
      </c>
      <c r="F164" s="1">
        <v>32.700000000000003</v>
      </c>
      <c r="G164" s="1">
        <v>109.6</v>
      </c>
      <c r="H164" s="1">
        <v>29.2</v>
      </c>
      <c r="K164" s="1">
        <v>12.7</v>
      </c>
      <c r="L164" s="1">
        <f t="shared" si="15"/>
        <v>31.8</v>
      </c>
      <c r="M164" s="1">
        <f t="shared" si="16"/>
        <v>108</v>
      </c>
      <c r="N164" s="1">
        <f t="shared" si="17"/>
        <v>30.2</v>
      </c>
    </row>
    <row r="165" spans="1:14" x14ac:dyDescent="0.3">
      <c r="A165" s="9">
        <v>0.52916666666666667</v>
      </c>
      <c r="B165" s="1">
        <f t="shared" si="13"/>
        <v>12</v>
      </c>
      <c r="C165" s="1">
        <f t="shared" si="14"/>
        <v>42</v>
      </c>
      <c r="D165" s="1">
        <f t="shared" si="12"/>
        <v>12.7</v>
      </c>
      <c r="E165" s="1">
        <v>12.7</v>
      </c>
      <c r="F165" s="1">
        <v>31.8</v>
      </c>
      <c r="G165" s="1">
        <v>108</v>
      </c>
      <c r="H165" s="1">
        <v>30.2</v>
      </c>
      <c r="K165" s="1">
        <v>12.72</v>
      </c>
      <c r="L165" s="1">
        <f t="shared" si="15"/>
        <v>32.200000000000003</v>
      </c>
      <c r="M165" s="1">
        <f t="shared" si="16"/>
        <v>108.5</v>
      </c>
      <c r="N165" s="1">
        <f t="shared" si="17"/>
        <v>30.4</v>
      </c>
    </row>
    <row r="166" spans="1:14" x14ac:dyDescent="0.3">
      <c r="A166" s="9">
        <v>0.52986111111111112</v>
      </c>
      <c r="B166" s="1">
        <f t="shared" si="13"/>
        <v>12</v>
      </c>
      <c r="C166" s="1">
        <f t="shared" si="14"/>
        <v>43</v>
      </c>
      <c r="D166" s="1">
        <f t="shared" si="12"/>
        <v>12.72</v>
      </c>
      <c r="E166" s="1">
        <v>12.72</v>
      </c>
      <c r="F166" s="1">
        <v>32.200000000000003</v>
      </c>
      <c r="G166" s="1">
        <v>108.5</v>
      </c>
      <c r="H166" s="1">
        <v>30.4</v>
      </c>
      <c r="K166" s="1">
        <v>12.73</v>
      </c>
      <c r="L166" s="1">
        <f t="shared" si="15"/>
        <v>32.6</v>
      </c>
      <c r="M166" s="1">
        <f t="shared" si="16"/>
        <v>108.2</v>
      </c>
      <c r="N166" s="1">
        <f t="shared" si="17"/>
        <v>30.1</v>
      </c>
    </row>
    <row r="167" spans="1:14" x14ac:dyDescent="0.3">
      <c r="A167" s="9">
        <v>0.53055555555555556</v>
      </c>
      <c r="B167" s="1">
        <f t="shared" si="13"/>
        <v>12</v>
      </c>
      <c r="C167" s="1">
        <f t="shared" si="14"/>
        <v>44</v>
      </c>
      <c r="D167" s="1">
        <f t="shared" si="12"/>
        <v>12.73</v>
      </c>
      <c r="E167" s="1">
        <v>12.73</v>
      </c>
      <c r="F167" s="1">
        <v>32.6</v>
      </c>
      <c r="G167" s="1">
        <v>108.2</v>
      </c>
      <c r="H167" s="1">
        <v>30.1</v>
      </c>
      <c r="K167" s="1">
        <v>12.75</v>
      </c>
      <c r="L167" s="1">
        <f t="shared" si="15"/>
        <v>30.6</v>
      </c>
      <c r="M167" s="1">
        <f t="shared" si="16"/>
        <v>107</v>
      </c>
      <c r="N167" s="1">
        <f t="shared" si="17"/>
        <v>28.6</v>
      </c>
    </row>
    <row r="168" spans="1:14" x14ac:dyDescent="0.3">
      <c r="A168" s="9">
        <v>0.53125</v>
      </c>
      <c r="B168" s="1">
        <f t="shared" si="13"/>
        <v>12</v>
      </c>
      <c r="C168" s="1">
        <f t="shared" si="14"/>
        <v>45</v>
      </c>
      <c r="D168" s="1">
        <f t="shared" si="12"/>
        <v>12.75</v>
      </c>
      <c r="E168" s="1">
        <v>12.75</v>
      </c>
      <c r="F168" s="1">
        <v>30.6</v>
      </c>
      <c r="G168" s="1">
        <v>107</v>
      </c>
      <c r="H168" s="1">
        <v>28.6</v>
      </c>
      <c r="K168" s="1">
        <v>12.77</v>
      </c>
      <c r="L168" s="1">
        <f t="shared" si="15"/>
        <v>32</v>
      </c>
      <c r="M168" s="1">
        <f t="shared" si="16"/>
        <v>108.2</v>
      </c>
      <c r="N168" s="1">
        <f t="shared" si="17"/>
        <v>29.7</v>
      </c>
    </row>
    <row r="169" spans="1:14" x14ac:dyDescent="0.3">
      <c r="A169" s="9">
        <v>0.53194444444444444</v>
      </c>
      <c r="B169" s="1">
        <f t="shared" si="13"/>
        <v>12</v>
      </c>
      <c r="C169" s="1">
        <f t="shared" si="14"/>
        <v>46</v>
      </c>
      <c r="D169" s="1">
        <f t="shared" si="12"/>
        <v>12.77</v>
      </c>
      <c r="E169" s="1">
        <v>12.77</v>
      </c>
      <c r="F169" s="1">
        <v>32</v>
      </c>
      <c r="G169" s="1">
        <v>108.2</v>
      </c>
      <c r="H169" s="1">
        <v>29.7</v>
      </c>
      <c r="K169" s="1">
        <v>12.78</v>
      </c>
      <c r="L169" s="1">
        <f t="shared" si="15"/>
        <v>32.1</v>
      </c>
      <c r="M169" s="1">
        <f t="shared" si="16"/>
        <v>109.1</v>
      </c>
      <c r="N169" s="1">
        <f t="shared" si="17"/>
        <v>30.7</v>
      </c>
    </row>
    <row r="170" spans="1:14" x14ac:dyDescent="0.3">
      <c r="A170" s="9">
        <v>0.53263888888888888</v>
      </c>
      <c r="B170" s="1">
        <f t="shared" si="13"/>
        <v>12</v>
      </c>
      <c r="C170" s="1">
        <f t="shared" si="14"/>
        <v>47</v>
      </c>
      <c r="D170" s="1">
        <f t="shared" si="12"/>
        <v>12.78</v>
      </c>
      <c r="E170" s="1">
        <v>12.78</v>
      </c>
      <c r="F170" s="1">
        <v>32.1</v>
      </c>
      <c r="G170" s="1">
        <v>109.1</v>
      </c>
      <c r="H170" s="1">
        <v>30.7</v>
      </c>
      <c r="K170" s="1">
        <v>12.8</v>
      </c>
      <c r="L170" s="1">
        <f t="shared" si="15"/>
        <v>31.5</v>
      </c>
      <c r="M170" s="1">
        <f t="shared" si="16"/>
        <v>108</v>
      </c>
      <c r="N170" s="1">
        <f t="shared" si="17"/>
        <v>29.7</v>
      </c>
    </row>
    <row r="171" spans="1:14" x14ac:dyDescent="0.3">
      <c r="A171" s="9">
        <v>0.53333333333333333</v>
      </c>
      <c r="B171" s="1">
        <f t="shared" si="13"/>
        <v>12</v>
      </c>
      <c r="C171" s="1">
        <f t="shared" si="14"/>
        <v>48</v>
      </c>
      <c r="D171" s="1">
        <f t="shared" si="12"/>
        <v>12.8</v>
      </c>
      <c r="E171" s="1">
        <v>12.8</v>
      </c>
      <c r="F171" s="1">
        <v>31.5</v>
      </c>
      <c r="G171" s="1">
        <v>108</v>
      </c>
      <c r="H171" s="1">
        <v>29.7</v>
      </c>
      <c r="K171" s="1">
        <v>12.82</v>
      </c>
      <c r="L171" s="1">
        <f t="shared" si="15"/>
        <v>32.9</v>
      </c>
      <c r="M171" s="1">
        <f t="shared" si="16"/>
        <v>108.3</v>
      </c>
      <c r="N171" s="1">
        <f t="shared" si="17"/>
        <v>29.5</v>
      </c>
    </row>
    <row r="172" spans="1:14" x14ac:dyDescent="0.3">
      <c r="A172" s="9">
        <v>0.53402777777777777</v>
      </c>
      <c r="B172" s="1">
        <f t="shared" si="13"/>
        <v>12</v>
      </c>
      <c r="C172" s="1">
        <f t="shared" si="14"/>
        <v>49</v>
      </c>
      <c r="D172" s="1">
        <f t="shared" si="12"/>
        <v>12.82</v>
      </c>
      <c r="E172" s="1">
        <v>12.82</v>
      </c>
      <c r="F172" s="1">
        <v>32.9</v>
      </c>
      <c r="G172" s="1">
        <v>108.3</v>
      </c>
      <c r="H172" s="1">
        <v>29.5</v>
      </c>
      <c r="K172" s="1">
        <v>12.83</v>
      </c>
      <c r="L172" s="1">
        <f t="shared" si="15"/>
        <v>32.4</v>
      </c>
      <c r="M172" s="1">
        <f t="shared" si="16"/>
        <v>109.5</v>
      </c>
      <c r="N172" s="1">
        <f t="shared" si="17"/>
        <v>30.8</v>
      </c>
    </row>
    <row r="173" spans="1:14" x14ac:dyDescent="0.3">
      <c r="A173" s="9">
        <v>0.53472222222222221</v>
      </c>
      <c r="B173" s="1">
        <f t="shared" si="13"/>
        <v>12</v>
      </c>
      <c r="C173" s="1">
        <f t="shared" si="14"/>
        <v>50</v>
      </c>
      <c r="D173" s="1">
        <f t="shared" si="12"/>
        <v>12.83</v>
      </c>
      <c r="E173" s="1">
        <v>12.83</v>
      </c>
      <c r="F173" s="1">
        <v>32.4</v>
      </c>
      <c r="G173" s="1">
        <v>109.5</v>
      </c>
      <c r="H173" s="1">
        <v>30.8</v>
      </c>
      <c r="K173" s="1">
        <v>12.85</v>
      </c>
      <c r="L173" s="1">
        <f t="shared" si="15"/>
        <v>30.8</v>
      </c>
      <c r="M173" s="1">
        <f t="shared" si="16"/>
        <v>107.7</v>
      </c>
      <c r="N173" s="1">
        <f t="shared" si="17"/>
        <v>31.6</v>
      </c>
    </row>
    <row r="174" spans="1:14" x14ac:dyDescent="0.3">
      <c r="A174" s="9">
        <v>0.53541666666666665</v>
      </c>
      <c r="B174" s="1">
        <f t="shared" si="13"/>
        <v>12</v>
      </c>
      <c r="C174" s="1">
        <f t="shared" si="14"/>
        <v>51</v>
      </c>
      <c r="D174" s="1">
        <f t="shared" si="12"/>
        <v>12.85</v>
      </c>
      <c r="E174" s="1">
        <v>12.85</v>
      </c>
      <c r="F174" s="1">
        <v>30.8</v>
      </c>
      <c r="G174" s="1">
        <v>107.7</v>
      </c>
      <c r="H174" s="1">
        <v>31.6</v>
      </c>
      <c r="K174" s="1">
        <v>12.87</v>
      </c>
      <c r="L174" s="1">
        <f t="shared" si="15"/>
        <v>31.7</v>
      </c>
      <c r="M174" s="1">
        <f t="shared" si="16"/>
        <v>109.7</v>
      </c>
      <c r="N174" s="1">
        <f t="shared" si="17"/>
        <v>29.8</v>
      </c>
    </row>
    <row r="175" spans="1:14" x14ac:dyDescent="0.3">
      <c r="A175" s="9">
        <v>0.53611111111111109</v>
      </c>
      <c r="B175" s="1">
        <f t="shared" si="13"/>
        <v>12</v>
      </c>
      <c r="C175" s="1">
        <f t="shared" si="14"/>
        <v>52</v>
      </c>
      <c r="D175" s="1">
        <f t="shared" si="12"/>
        <v>12.87</v>
      </c>
      <c r="E175" s="1">
        <v>12.87</v>
      </c>
      <c r="F175" s="1">
        <v>31.7</v>
      </c>
      <c r="G175" s="1">
        <v>109.7</v>
      </c>
      <c r="H175" s="1">
        <v>29.8</v>
      </c>
      <c r="K175" s="1">
        <v>12.88</v>
      </c>
      <c r="L175" s="1">
        <f t="shared" si="15"/>
        <v>32.1</v>
      </c>
      <c r="M175" s="1">
        <f t="shared" si="16"/>
        <v>111.5</v>
      </c>
      <c r="N175" s="1">
        <f t="shared" si="17"/>
        <v>30.2</v>
      </c>
    </row>
    <row r="176" spans="1:14" x14ac:dyDescent="0.3">
      <c r="A176" s="9">
        <v>0.53681712962962969</v>
      </c>
      <c r="B176" s="1">
        <f t="shared" si="13"/>
        <v>12</v>
      </c>
      <c r="C176" s="1">
        <f t="shared" si="14"/>
        <v>53</v>
      </c>
      <c r="D176" s="1">
        <f t="shared" si="12"/>
        <v>12.88</v>
      </c>
      <c r="E176" s="1">
        <v>12.88</v>
      </c>
      <c r="F176" s="1">
        <v>32.1</v>
      </c>
      <c r="G176" s="1">
        <v>111.5</v>
      </c>
      <c r="H176" s="1">
        <v>30.2</v>
      </c>
      <c r="K176" s="1">
        <v>12.9</v>
      </c>
      <c r="L176" s="1">
        <f t="shared" si="15"/>
        <v>32.5</v>
      </c>
      <c r="M176" s="1">
        <f t="shared" si="16"/>
        <v>112.1</v>
      </c>
      <c r="N176" s="1">
        <f t="shared" si="17"/>
        <v>30.2</v>
      </c>
    </row>
    <row r="177" spans="1:14" x14ac:dyDescent="0.3">
      <c r="A177" s="9">
        <v>0.53751157407407402</v>
      </c>
      <c r="B177" s="1">
        <f t="shared" si="13"/>
        <v>12</v>
      </c>
      <c r="C177" s="1">
        <f t="shared" si="14"/>
        <v>54</v>
      </c>
      <c r="D177" s="1">
        <f t="shared" si="12"/>
        <v>12.9</v>
      </c>
      <c r="E177" s="1">
        <v>12.9</v>
      </c>
      <c r="F177" s="1">
        <v>32.5</v>
      </c>
      <c r="G177" s="1">
        <v>112.1</v>
      </c>
      <c r="H177" s="1">
        <v>30.2</v>
      </c>
      <c r="K177" s="1">
        <v>12.92</v>
      </c>
      <c r="L177" s="1">
        <f t="shared" si="15"/>
        <v>32.1</v>
      </c>
      <c r="M177" s="1">
        <f t="shared" si="16"/>
        <v>112.2</v>
      </c>
      <c r="N177" s="1">
        <f t="shared" si="17"/>
        <v>29.8</v>
      </c>
    </row>
    <row r="178" spans="1:14" x14ac:dyDescent="0.3">
      <c r="A178" s="9">
        <v>0.53820601851851857</v>
      </c>
      <c r="B178" s="1">
        <f t="shared" si="13"/>
        <v>12</v>
      </c>
      <c r="C178" s="1">
        <f t="shared" si="14"/>
        <v>55</v>
      </c>
      <c r="D178" s="1">
        <f t="shared" si="12"/>
        <v>12.92</v>
      </c>
      <c r="E178" s="1">
        <v>12.92</v>
      </c>
      <c r="F178" s="1">
        <v>32.1</v>
      </c>
      <c r="G178" s="1">
        <v>112.2</v>
      </c>
      <c r="H178" s="1">
        <v>29.8</v>
      </c>
      <c r="K178" s="1">
        <v>12.93</v>
      </c>
      <c r="L178" s="1">
        <f t="shared" si="15"/>
        <v>34.1</v>
      </c>
      <c r="M178" s="1">
        <f t="shared" si="16"/>
        <v>113.3</v>
      </c>
      <c r="N178" s="1">
        <f t="shared" si="17"/>
        <v>30.5</v>
      </c>
    </row>
    <row r="179" spans="1:14" x14ac:dyDescent="0.3">
      <c r="A179" s="9">
        <v>0.5389004629629629</v>
      </c>
      <c r="B179" s="1">
        <f t="shared" si="13"/>
        <v>12</v>
      </c>
      <c r="C179" s="1">
        <f t="shared" si="14"/>
        <v>56</v>
      </c>
      <c r="D179" s="1">
        <f t="shared" si="12"/>
        <v>12.93</v>
      </c>
      <c r="E179" s="1">
        <v>12.93</v>
      </c>
      <c r="F179" s="1">
        <v>34.1</v>
      </c>
      <c r="G179" s="1">
        <v>113.3</v>
      </c>
      <c r="H179" s="1">
        <v>30.5</v>
      </c>
      <c r="K179" s="1">
        <v>12.95</v>
      </c>
      <c r="L179" s="1">
        <f t="shared" si="15"/>
        <v>33.6</v>
      </c>
      <c r="M179" s="1">
        <f t="shared" si="16"/>
        <v>112.4</v>
      </c>
      <c r="N179" s="1">
        <f t="shared" si="17"/>
        <v>30.2</v>
      </c>
    </row>
    <row r="180" spans="1:14" x14ac:dyDescent="0.3">
      <c r="A180" s="9">
        <v>0.53959490740740745</v>
      </c>
      <c r="B180" s="1">
        <f t="shared" si="13"/>
        <v>12</v>
      </c>
      <c r="C180" s="1">
        <f t="shared" si="14"/>
        <v>57</v>
      </c>
      <c r="D180" s="1">
        <f t="shared" si="12"/>
        <v>12.95</v>
      </c>
      <c r="E180" s="1">
        <v>12.95</v>
      </c>
      <c r="F180" s="1">
        <v>33.6</v>
      </c>
      <c r="G180" s="1">
        <v>112.4</v>
      </c>
      <c r="H180" s="1">
        <v>30.2</v>
      </c>
      <c r="K180" s="1">
        <v>12.97</v>
      </c>
      <c r="L180" s="1">
        <f t="shared" si="15"/>
        <v>32.5</v>
      </c>
      <c r="M180" s="1">
        <f t="shared" si="16"/>
        <v>111.3</v>
      </c>
      <c r="N180" s="1">
        <f t="shared" si="17"/>
        <v>30.3</v>
      </c>
    </row>
    <row r="181" spans="1:14" x14ac:dyDescent="0.3">
      <c r="A181" s="9">
        <v>0.54028935185185178</v>
      </c>
      <c r="B181" s="1">
        <f t="shared" si="13"/>
        <v>12</v>
      </c>
      <c r="C181" s="1">
        <f t="shared" si="14"/>
        <v>58</v>
      </c>
      <c r="D181" s="1">
        <f t="shared" si="12"/>
        <v>12.97</v>
      </c>
      <c r="E181" s="1">
        <v>12.97</v>
      </c>
      <c r="F181" s="1">
        <v>32.5</v>
      </c>
      <c r="G181" s="1">
        <v>111.3</v>
      </c>
      <c r="H181" s="1">
        <v>30.3</v>
      </c>
      <c r="K181" s="1">
        <v>12.98</v>
      </c>
      <c r="L181" s="1">
        <f t="shared" si="15"/>
        <v>32.9</v>
      </c>
      <c r="M181" s="1">
        <f t="shared" si="16"/>
        <v>111.1</v>
      </c>
      <c r="N181" s="1">
        <f t="shared" si="17"/>
        <v>29.7</v>
      </c>
    </row>
    <row r="182" spans="1:14" x14ac:dyDescent="0.3">
      <c r="A182" s="9">
        <v>0.54098379629629634</v>
      </c>
      <c r="B182" s="1">
        <f t="shared" si="13"/>
        <v>12</v>
      </c>
      <c r="C182" s="1">
        <f t="shared" si="14"/>
        <v>59</v>
      </c>
      <c r="D182" s="1">
        <f t="shared" si="12"/>
        <v>12.98</v>
      </c>
      <c r="E182" s="1">
        <v>12.98</v>
      </c>
      <c r="F182" s="1">
        <v>32.9</v>
      </c>
      <c r="G182" s="1">
        <v>111.1</v>
      </c>
      <c r="H182" s="1">
        <v>29.7</v>
      </c>
      <c r="K182" s="1">
        <v>13</v>
      </c>
      <c r="L182" s="1">
        <f t="shared" si="15"/>
        <v>32.200000000000003</v>
      </c>
      <c r="M182" s="1">
        <f t="shared" si="16"/>
        <v>110.9</v>
      </c>
      <c r="N182" s="1">
        <f t="shared" si="17"/>
        <v>30.2</v>
      </c>
    </row>
    <row r="183" spans="1:14" x14ac:dyDescent="0.3">
      <c r="A183" s="9">
        <v>0.54167824074074067</v>
      </c>
      <c r="B183" s="1">
        <f t="shared" si="13"/>
        <v>13</v>
      </c>
      <c r="C183" s="1">
        <f t="shared" si="14"/>
        <v>0</v>
      </c>
      <c r="D183" s="1">
        <f t="shared" si="12"/>
        <v>13</v>
      </c>
      <c r="E183" s="1">
        <v>13</v>
      </c>
      <c r="F183" s="1">
        <v>32.200000000000003</v>
      </c>
      <c r="G183" s="1">
        <v>110.9</v>
      </c>
      <c r="H183" s="1">
        <v>30.2</v>
      </c>
      <c r="K183" s="1">
        <v>13.02</v>
      </c>
      <c r="L183" s="1">
        <f t="shared" si="15"/>
        <v>33.9</v>
      </c>
      <c r="M183" s="1">
        <f t="shared" si="16"/>
        <v>111.4</v>
      </c>
      <c r="N183" s="1">
        <f t="shared" si="17"/>
        <v>30.2</v>
      </c>
    </row>
    <row r="184" spans="1:14" x14ac:dyDescent="0.3">
      <c r="A184" s="9">
        <v>0.54237268518518522</v>
      </c>
      <c r="B184" s="1">
        <f t="shared" si="13"/>
        <v>13</v>
      </c>
      <c r="C184" s="1">
        <f t="shared" si="14"/>
        <v>1</v>
      </c>
      <c r="D184" s="1">
        <f t="shared" si="12"/>
        <v>13.02</v>
      </c>
      <c r="E184" s="1">
        <v>13.02</v>
      </c>
      <c r="F184" s="1">
        <v>33.9</v>
      </c>
      <c r="G184" s="1">
        <v>111.4</v>
      </c>
      <c r="H184" s="1">
        <v>30.2</v>
      </c>
      <c r="K184" s="1">
        <v>13.03</v>
      </c>
      <c r="L184" s="1">
        <f t="shared" si="15"/>
        <v>32.6</v>
      </c>
      <c r="M184" s="1">
        <f t="shared" si="16"/>
        <v>110</v>
      </c>
      <c r="N184" s="1">
        <f t="shared" si="17"/>
        <v>30.6</v>
      </c>
    </row>
    <row r="185" spans="1:14" x14ac:dyDescent="0.3">
      <c r="A185" s="9">
        <v>0.54306712962962966</v>
      </c>
      <c r="B185" s="1">
        <f t="shared" si="13"/>
        <v>13</v>
      </c>
      <c r="C185" s="1">
        <f t="shared" si="14"/>
        <v>2</v>
      </c>
      <c r="D185" s="1">
        <f t="shared" si="12"/>
        <v>13.03</v>
      </c>
      <c r="E185" s="1">
        <v>13.03</v>
      </c>
      <c r="F185" s="1">
        <v>32.6</v>
      </c>
      <c r="G185" s="1">
        <v>110</v>
      </c>
      <c r="H185" s="1">
        <v>30.6</v>
      </c>
      <c r="K185" s="1">
        <v>13.05</v>
      </c>
      <c r="L185" s="1">
        <f t="shared" si="15"/>
        <v>31.5</v>
      </c>
      <c r="M185" s="1">
        <f t="shared" si="16"/>
        <v>109.6</v>
      </c>
      <c r="N185" s="1">
        <f t="shared" si="17"/>
        <v>30.7</v>
      </c>
    </row>
    <row r="186" spans="1:14" x14ac:dyDescent="0.3">
      <c r="A186" s="9">
        <v>0.54376157407407411</v>
      </c>
      <c r="B186" s="1">
        <f t="shared" si="13"/>
        <v>13</v>
      </c>
      <c r="C186" s="1">
        <f t="shared" si="14"/>
        <v>3</v>
      </c>
      <c r="D186" s="1">
        <f t="shared" si="12"/>
        <v>13.05</v>
      </c>
      <c r="E186" s="1">
        <v>13.05</v>
      </c>
      <c r="F186" s="1">
        <v>31.5</v>
      </c>
      <c r="G186" s="1">
        <v>109.6</v>
      </c>
      <c r="H186" s="1">
        <v>30.7</v>
      </c>
      <c r="K186" s="1">
        <v>13.07</v>
      </c>
      <c r="L186" s="1">
        <f t="shared" si="15"/>
        <v>31.6</v>
      </c>
      <c r="M186" s="1">
        <f t="shared" si="16"/>
        <v>109.7</v>
      </c>
      <c r="N186" s="1">
        <f t="shared" si="17"/>
        <v>29.8</v>
      </c>
    </row>
    <row r="187" spans="1:14" x14ac:dyDescent="0.3">
      <c r="A187" s="9">
        <v>0.54445601851851855</v>
      </c>
      <c r="B187" s="1">
        <f t="shared" si="13"/>
        <v>13</v>
      </c>
      <c r="C187" s="1">
        <f t="shared" si="14"/>
        <v>4</v>
      </c>
      <c r="D187" s="1">
        <f t="shared" si="12"/>
        <v>13.07</v>
      </c>
      <c r="E187" s="1">
        <v>13.07</v>
      </c>
      <c r="F187" s="1">
        <v>31.6</v>
      </c>
      <c r="G187" s="1">
        <v>109.7</v>
      </c>
      <c r="H187" s="1">
        <v>29.8</v>
      </c>
      <c r="K187" s="1">
        <v>13.08</v>
      </c>
      <c r="L187" s="1">
        <f t="shared" si="15"/>
        <v>31.5</v>
      </c>
      <c r="M187" s="1">
        <f t="shared" si="16"/>
        <v>109.6</v>
      </c>
      <c r="N187" s="1">
        <f t="shared" si="17"/>
        <v>30.8</v>
      </c>
    </row>
    <row r="188" spans="1:14" x14ac:dyDescent="0.3">
      <c r="A188" s="9">
        <v>0.54516203703703703</v>
      </c>
      <c r="B188" s="1">
        <f t="shared" si="13"/>
        <v>13</v>
      </c>
      <c r="C188" s="1">
        <f t="shared" si="14"/>
        <v>5</v>
      </c>
      <c r="D188" s="1">
        <f t="shared" si="12"/>
        <v>13.08</v>
      </c>
      <c r="E188" s="1">
        <v>13.08</v>
      </c>
      <c r="F188" s="1">
        <v>31.5</v>
      </c>
      <c r="G188" s="1">
        <v>109.6</v>
      </c>
      <c r="H188" s="1">
        <v>30.8</v>
      </c>
      <c r="K188" s="1">
        <v>13.1</v>
      </c>
      <c r="L188" s="1">
        <f t="shared" si="15"/>
        <v>32</v>
      </c>
      <c r="M188" s="1">
        <f t="shared" si="16"/>
        <v>111.2</v>
      </c>
      <c r="N188" s="1">
        <f t="shared" si="17"/>
        <v>30.6</v>
      </c>
    </row>
    <row r="189" spans="1:14" x14ac:dyDescent="0.3">
      <c r="A189" s="9">
        <v>0.54585648148148147</v>
      </c>
      <c r="B189" s="1">
        <f t="shared" si="13"/>
        <v>13</v>
      </c>
      <c r="C189" s="1">
        <f t="shared" si="14"/>
        <v>6</v>
      </c>
      <c r="D189" s="1">
        <f t="shared" si="12"/>
        <v>13.1</v>
      </c>
      <c r="E189" s="1">
        <v>13.1</v>
      </c>
      <c r="F189" s="1">
        <v>32</v>
      </c>
      <c r="G189" s="1">
        <v>111.2</v>
      </c>
      <c r="H189" s="1">
        <v>30.6</v>
      </c>
      <c r="K189" s="1">
        <v>13.12</v>
      </c>
      <c r="L189" s="1">
        <f t="shared" si="15"/>
        <v>31.5</v>
      </c>
      <c r="M189" s="1">
        <f t="shared" si="16"/>
        <v>111.1</v>
      </c>
      <c r="N189" s="1">
        <f t="shared" si="17"/>
        <v>29</v>
      </c>
    </row>
    <row r="190" spans="1:14" x14ac:dyDescent="0.3">
      <c r="A190" s="9">
        <v>0.54655092592592591</v>
      </c>
      <c r="B190" s="1">
        <f t="shared" si="13"/>
        <v>13</v>
      </c>
      <c r="C190" s="1">
        <f t="shared" si="14"/>
        <v>7</v>
      </c>
      <c r="D190" s="1">
        <f t="shared" si="12"/>
        <v>13.12</v>
      </c>
      <c r="E190" s="1">
        <v>13.12</v>
      </c>
      <c r="F190" s="1">
        <v>31.5</v>
      </c>
      <c r="G190" s="1">
        <v>111.1</v>
      </c>
      <c r="H190" s="1">
        <v>29</v>
      </c>
      <c r="K190" s="1">
        <v>13.13</v>
      </c>
      <c r="L190" s="1">
        <f t="shared" si="15"/>
        <v>33.5</v>
      </c>
      <c r="M190" s="1">
        <f t="shared" si="16"/>
        <v>113.8</v>
      </c>
      <c r="N190" s="1">
        <f t="shared" si="17"/>
        <v>29.9</v>
      </c>
    </row>
    <row r="191" spans="1:14" x14ac:dyDescent="0.3">
      <c r="A191" s="9">
        <v>0.54724537037037035</v>
      </c>
      <c r="B191" s="1">
        <f t="shared" si="13"/>
        <v>13</v>
      </c>
      <c r="C191" s="1">
        <f t="shared" si="14"/>
        <v>8</v>
      </c>
      <c r="D191" s="1">
        <f t="shared" si="12"/>
        <v>13.13</v>
      </c>
      <c r="E191" s="1">
        <v>13.13</v>
      </c>
      <c r="F191" s="1">
        <v>33.5</v>
      </c>
      <c r="G191" s="1">
        <v>113.8</v>
      </c>
      <c r="H191" s="1">
        <v>29.9</v>
      </c>
      <c r="K191" s="1">
        <v>13.15</v>
      </c>
      <c r="L191" s="1">
        <f t="shared" si="15"/>
        <v>32.799999999999997</v>
      </c>
      <c r="M191" s="1">
        <f t="shared" si="16"/>
        <v>115.3</v>
      </c>
      <c r="N191" s="1">
        <f t="shared" si="17"/>
        <v>30.6</v>
      </c>
    </row>
    <row r="192" spans="1:14" x14ac:dyDescent="0.3">
      <c r="A192" s="9">
        <v>0.5479398148148148</v>
      </c>
      <c r="B192" s="1">
        <f t="shared" si="13"/>
        <v>13</v>
      </c>
      <c r="C192" s="1">
        <f t="shared" si="14"/>
        <v>9</v>
      </c>
      <c r="D192" s="1">
        <f t="shared" si="12"/>
        <v>13.15</v>
      </c>
      <c r="E192" s="1">
        <v>13.15</v>
      </c>
      <c r="F192" s="1">
        <v>32.799999999999997</v>
      </c>
      <c r="G192" s="1">
        <v>115.3</v>
      </c>
      <c r="H192" s="1">
        <v>30.6</v>
      </c>
      <c r="K192" s="1">
        <v>13.17</v>
      </c>
      <c r="L192" s="1">
        <f t="shared" si="15"/>
        <v>31.9</v>
      </c>
      <c r="M192" s="1">
        <f t="shared" si="16"/>
        <v>118.1</v>
      </c>
      <c r="N192" s="1">
        <f t="shared" si="17"/>
        <v>29.8</v>
      </c>
    </row>
    <row r="193" spans="1:14" x14ac:dyDescent="0.3">
      <c r="A193" s="9">
        <v>0.54863425925925924</v>
      </c>
      <c r="B193" s="1">
        <f t="shared" si="13"/>
        <v>13</v>
      </c>
      <c r="C193" s="1">
        <f t="shared" si="14"/>
        <v>10</v>
      </c>
      <c r="D193" s="1">
        <f t="shared" si="12"/>
        <v>13.17</v>
      </c>
      <c r="E193" s="1">
        <v>13.17</v>
      </c>
      <c r="F193" s="1">
        <v>31.9</v>
      </c>
      <c r="G193" s="1">
        <v>118.1</v>
      </c>
      <c r="H193" s="1">
        <v>29.8</v>
      </c>
      <c r="K193" s="1">
        <v>13.18</v>
      </c>
      <c r="L193" s="1">
        <f t="shared" si="15"/>
        <v>32.799999999999997</v>
      </c>
      <c r="M193" s="1">
        <f t="shared" si="16"/>
        <v>115.7</v>
      </c>
      <c r="N193" s="1">
        <f t="shared" si="17"/>
        <v>29.7</v>
      </c>
    </row>
    <row r="194" spans="1:14" x14ac:dyDescent="0.3">
      <c r="A194" s="9">
        <v>0.54932870370370368</v>
      </c>
      <c r="B194" s="1">
        <f t="shared" si="13"/>
        <v>13</v>
      </c>
      <c r="C194" s="1">
        <f t="shared" si="14"/>
        <v>11</v>
      </c>
      <c r="D194" s="1">
        <f t="shared" ref="D194:D257" si="18">ROUND(HOUR(A194)+MINUTE(A194)/60,2)</f>
        <v>13.18</v>
      </c>
      <c r="E194" s="1">
        <v>13.18</v>
      </c>
      <c r="F194" s="1">
        <v>32.799999999999997</v>
      </c>
      <c r="G194" s="1">
        <v>115.7</v>
      </c>
      <c r="H194" s="1">
        <v>29.7</v>
      </c>
      <c r="K194" s="1">
        <v>13.2</v>
      </c>
      <c r="L194" s="1">
        <f t="shared" si="15"/>
        <v>35.1</v>
      </c>
      <c r="M194" s="1">
        <f t="shared" si="16"/>
        <v>107</v>
      </c>
      <c r="N194" s="1">
        <f t="shared" si="17"/>
        <v>30.4</v>
      </c>
    </row>
    <row r="195" spans="1:14" x14ac:dyDescent="0.3">
      <c r="A195" s="9">
        <v>0.55002314814814812</v>
      </c>
      <c r="B195" s="1">
        <f t="shared" ref="B195:B258" si="19">HOUR(A195)</f>
        <v>13</v>
      </c>
      <c r="C195" s="1">
        <f t="shared" ref="C195:C258" si="20">MINUTE(A195)</f>
        <v>12</v>
      </c>
      <c r="D195" s="1">
        <f t="shared" si="18"/>
        <v>13.2</v>
      </c>
      <c r="E195" s="1">
        <v>13.2</v>
      </c>
      <c r="F195" s="1">
        <v>35.1</v>
      </c>
      <c r="G195" s="1">
        <v>107</v>
      </c>
      <c r="H195" s="1">
        <v>30.4</v>
      </c>
      <c r="K195" s="1">
        <v>13.22</v>
      </c>
      <c r="L195" s="1">
        <f t="shared" ref="L195:L258" si="21">AVERAGEIF($D:$D,K195,$F:$F)</f>
        <v>36.1</v>
      </c>
      <c r="M195" s="1">
        <f t="shared" ref="M195:M258" si="22">AVERAGEIF($D:$D,K195,$G:$G)</f>
        <v>105.1</v>
      </c>
      <c r="N195" s="1">
        <f t="shared" ref="N195:N258" si="23">AVERAGEIF($D:$D,K195,$H:$H)</f>
        <v>29.6</v>
      </c>
    </row>
    <row r="196" spans="1:14" x14ac:dyDescent="0.3">
      <c r="A196" s="9">
        <v>0.55071759259259256</v>
      </c>
      <c r="B196" s="1">
        <f t="shared" si="19"/>
        <v>13</v>
      </c>
      <c r="C196" s="1">
        <f t="shared" si="20"/>
        <v>13</v>
      </c>
      <c r="D196" s="1">
        <f t="shared" si="18"/>
        <v>13.22</v>
      </c>
      <c r="E196" s="1">
        <v>13.22</v>
      </c>
      <c r="F196" s="1">
        <v>36.1</v>
      </c>
      <c r="G196" s="1">
        <v>105.1</v>
      </c>
      <c r="H196" s="1">
        <v>29.6</v>
      </c>
      <c r="K196" s="1">
        <v>13.23</v>
      </c>
      <c r="L196" s="1">
        <f t="shared" si="21"/>
        <v>36</v>
      </c>
      <c r="M196" s="1">
        <f t="shared" si="22"/>
        <v>106</v>
      </c>
      <c r="N196" s="1">
        <f t="shared" si="23"/>
        <v>30.6</v>
      </c>
    </row>
    <row r="197" spans="1:14" x14ac:dyDescent="0.3">
      <c r="A197" s="9">
        <v>0.55141203703703701</v>
      </c>
      <c r="B197" s="1">
        <f t="shared" si="19"/>
        <v>13</v>
      </c>
      <c r="C197" s="1">
        <f t="shared" si="20"/>
        <v>14</v>
      </c>
      <c r="D197" s="1">
        <f t="shared" si="18"/>
        <v>13.23</v>
      </c>
      <c r="E197" s="1">
        <v>13.23</v>
      </c>
      <c r="F197" s="1">
        <v>36</v>
      </c>
      <c r="G197" s="1">
        <v>106</v>
      </c>
      <c r="H197" s="1">
        <v>30.6</v>
      </c>
      <c r="K197" s="1">
        <v>13.25</v>
      </c>
      <c r="L197" s="1">
        <f t="shared" si="21"/>
        <v>35.5</v>
      </c>
      <c r="M197" s="1">
        <f t="shared" si="22"/>
        <v>108.3</v>
      </c>
      <c r="N197" s="1">
        <f t="shared" si="23"/>
        <v>30.3</v>
      </c>
    </row>
    <row r="198" spans="1:14" x14ac:dyDescent="0.3">
      <c r="A198" s="9">
        <v>0.55210648148148145</v>
      </c>
      <c r="B198" s="1">
        <f t="shared" si="19"/>
        <v>13</v>
      </c>
      <c r="C198" s="1">
        <f t="shared" si="20"/>
        <v>15</v>
      </c>
      <c r="D198" s="1">
        <f t="shared" si="18"/>
        <v>13.25</v>
      </c>
      <c r="E198" s="1">
        <v>13.25</v>
      </c>
      <c r="F198" s="1">
        <v>35.5</v>
      </c>
      <c r="G198" s="1">
        <v>108.3</v>
      </c>
      <c r="H198" s="1">
        <v>30.3</v>
      </c>
      <c r="K198" s="1">
        <v>13.27</v>
      </c>
      <c r="L198" s="1">
        <f t="shared" si="21"/>
        <v>35.5</v>
      </c>
      <c r="M198" s="1">
        <f t="shared" si="22"/>
        <v>109.8</v>
      </c>
      <c r="N198" s="1">
        <f t="shared" si="23"/>
        <v>31.3</v>
      </c>
    </row>
    <row r="199" spans="1:14" x14ac:dyDescent="0.3">
      <c r="A199" s="9">
        <v>0.55281250000000004</v>
      </c>
      <c r="B199" s="1">
        <f t="shared" si="19"/>
        <v>13</v>
      </c>
      <c r="C199" s="1">
        <f t="shared" si="20"/>
        <v>16</v>
      </c>
      <c r="D199" s="1">
        <f t="shared" si="18"/>
        <v>13.27</v>
      </c>
      <c r="E199" s="1">
        <v>13.27</v>
      </c>
      <c r="F199" s="1">
        <v>35.5</v>
      </c>
      <c r="G199" s="1">
        <v>109.8</v>
      </c>
      <c r="H199" s="1">
        <v>31.3</v>
      </c>
      <c r="K199" s="1">
        <v>13.28</v>
      </c>
      <c r="L199" s="1">
        <f t="shared" si="21"/>
        <v>32.6</v>
      </c>
      <c r="M199" s="1">
        <f t="shared" si="22"/>
        <v>109.6</v>
      </c>
      <c r="N199" s="1">
        <f t="shared" si="23"/>
        <v>31.6</v>
      </c>
    </row>
    <row r="200" spans="1:14" x14ac:dyDescent="0.3">
      <c r="A200" s="9">
        <v>0.55350694444444448</v>
      </c>
      <c r="B200" s="1">
        <f t="shared" si="19"/>
        <v>13</v>
      </c>
      <c r="C200" s="1">
        <f t="shared" si="20"/>
        <v>17</v>
      </c>
      <c r="D200" s="1">
        <f t="shared" si="18"/>
        <v>13.28</v>
      </c>
      <c r="E200" s="1">
        <v>13.28</v>
      </c>
      <c r="F200" s="1">
        <v>32.6</v>
      </c>
      <c r="G200" s="1">
        <v>109.6</v>
      </c>
      <c r="H200" s="1">
        <v>31.6</v>
      </c>
      <c r="K200" s="1">
        <v>13.3</v>
      </c>
      <c r="L200" s="1">
        <f t="shared" si="21"/>
        <v>34.6</v>
      </c>
      <c r="M200" s="1">
        <f t="shared" si="22"/>
        <v>112.7</v>
      </c>
      <c r="N200" s="1">
        <f t="shared" si="23"/>
        <v>31.8</v>
      </c>
    </row>
    <row r="201" spans="1:14" x14ac:dyDescent="0.3">
      <c r="A201" s="9">
        <v>0.55420138888888892</v>
      </c>
      <c r="B201" s="1">
        <f t="shared" si="19"/>
        <v>13</v>
      </c>
      <c r="C201" s="1">
        <f t="shared" si="20"/>
        <v>18</v>
      </c>
      <c r="D201" s="1">
        <f t="shared" si="18"/>
        <v>13.3</v>
      </c>
      <c r="E201" s="1">
        <v>13.3</v>
      </c>
      <c r="F201" s="1">
        <v>34.6</v>
      </c>
      <c r="G201" s="1">
        <v>112.7</v>
      </c>
      <c r="H201" s="1">
        <v>31.8</v>
      </c>
      <c r="K201" s="1">
        <v>13.32</v>
      </c>
      <c r="L201" s="1">
        <f t="shared" si="21"/>
        <v>32.700000000000003</v>
      </c>
      <c r="M201" s="1">
        <f t="shared" si="22"/>
        <v>111.5</v>
      </c>
      <c r="N201" s="1">
        <f t="shared" si="23"/>
        <v>31.2</v>
      </c>
    </row>
    <row r="202" spans="1:14" x14ac:dyDescent="0.3">
      <c r="A202" s="9">
        <v>0.55489583333333337</v>
      </c>
      <c r="B202" s="1">
        <f t="shared" si="19"/>
        <v>13</v>
      </c>
      <c r="C202" s="1">
        <f t="shared" si="20"/>
        <v>19</v>
      </c>
      <c r="D202" s="1">
        <f t="shared" si="18"/>
        <v>13.32</v>
      </c>
      <c r="E202" s="1">
        <v>13.32</v>
      </c>
      <c r="F202" s="1">
        <v>32.700000000000003</v>
      </c>
      <c r="G202" s="1">
        <v>111.5</v>
      </c>
      <c r="H202" s="1">
        <v>31.2</v>
      </c>
      <c r="K202" s="1">
        <v>13.33</v>
      </c>
      <c r="L202" s="1">
        <f t="shared" si="21"/>
        <v>31.9</v>
      </c>
      <c r="M202" s="1">
        <f t="shared" si="22"/>
        <v>110.2</v>
      </c>
      <c r="N202" s="1">
        <f t="shared" si="23"/>
        <v>30.8</v>
      </c>
    </row>
    <row r="203" spans="1:14" x14ac:dyDescent="0.3">
      <c r="A203" s="9">
        <v>0.55559027777777781</v>
      </c>
      <c r="B203" s="1">
        <f t="shared" si="19"/>
        <v>13</v>
      </c>
      <c r="C203" s="1">
        <f t="shared" si="20"/>
        <v>20</v>
      </c>
      <c r="D203" s="1">
        <f t="shared" si="18"/>
        <v>13.33</v>
      </c>
      <c r="E203" s="1">
        <v>13.33</v>
      </c>
      <c r="F203" s="1">
        <v>31.9</v>
      </c>
      <c r="G203" s="1">
        <v>110.2</v>
      </c>
      <c r="H203" s="1">
        <v>30.8</v>
      </c>
      <c r="K203" s="1">
        <v>13.35</v>
      </c>
      <c r="L203" s="1">
        <f t="shared" si="21"/>
        <v>31.6</v>
      </c>
      <c r="M203" s="1">
        <f t="shared" si="22"/>
        <v>109.4</v>
      </c>
      <c r="N203" s="1">
        <f t="shared" si="23"/>
        <v>30.1</v>
      </c>
    </row>
    <row r="204" spans="1:14" x14ac:dyDescent="0.3">
      <c r="A204" s="9">
        <v>0.55628472222222225</v>
      </c>
      <c r="B204" s="1">
        <f t="shared" si="19"/>
        <v>13</v>
      </c>
      <c r="C204" s="1">
        <f t="shared" si="20"/>
        <v>21</v>
      </c>
      <c r="D204" s="1">
        <f t="shared" si="18"/>
        <v>13.35</v>
      </c>
      <c r="E204" s="1">
        <v>13.35</v>
      </c>
      <c r="F204" s="1">
        <v>31.6</v>
      </c>
      <c r="G204" s="1">
        <v>109.4</v>
      </c>
      <c r="H204" s="1">
        <v>30.1</v>
      </c>
      <c r="K204" s="1">
        <v>13.37</v>
      </c>
      <c r="L204" s="1">
        <f t="shared" si="21"/>
        <v>31.8</v>
      </c>
      <c r="M204" s="1">
        <f t="shared" si="22"/>
        <v>108.8</v>
      </c>
      <c r="N204" s="1">
        <f t="shared" si="23"/>
        <v>30.7</v>
      </c>
    </row>
    <row r="205" spans="1:14" x14ac:dyDescent="0.3">
      <c r="A205" s="9">
        <v>0.55697916666666669</v>
      </c>
      <c r="B205" s="1">
        <f t="shared" si="19"/>
        <v>13</v>
      </c>
      <c r="C205" s="1">
        <f t="shared" si="20"/>
        <v>22</v>
      </c>
      <c r="D205" s="1">
        <f t="shared" si="18"/>
        <v>13.37</v>
      </c>
      <c r="E205" s="1">
        <v>13.37</v>
      </c>
      <c r="F205" s="1">
        <v>31.8</v>
      </c>
      <c r="G205" s="1">
        <v>108.8</v>
      </c>
      <c r="H205" s="1">
        <v>30.7</v>
      </c>
      <c r="K205" s="1">
        <v>13.38</v>
      </c>
      <c r="L205" s="1">
        <f t="shared" si="21"/>
        <v>32.799999999999997</v>
      </c>
      <c r="M205" s="1">
        <f t="shared" si="22"/>
        <v>110.2</v>
      </c>
      <c r="N205" s="1">
        <f t="shared" si="23"/>
        <v>28.8</v>
      </c>
    </row>
    <row r="206" spans="1:14" x14ac:dyDescent="0.3">
      <c r="A206" s="9">
        <v>0.55767361111111113</v>
      </c>
      <c r="B206" s="1">
        <f t="shared" si="19"/>
        <v>13</v>
      </c>
      <c r="C206" s="1">
        <f t="shared" si="20"/>
        <v>23</v>
      </c>
      <c r="D206" s="1">
        <f t="shared" si="18"/>
        <v>13.38</v>
      </c>
      <c r="E206" s="1">
        <v>13.38</v>
      </c>
      <c r="F206" s="1">
        <v>32.799999999999997</v>
      </c>
      <c r="G206" s="1">
        <v>110.2</v>
      </c>
      <c r="H206" s="1">
        <v>28.8</v>
      </c>
      <c r="K206" s="1">
        <v>13.4</v>
      </c>
      <c r="L206" s="1">
        <f t="shared" si="21"/>
        <v>33.700000000000003</v>
      </c>
      <c r="M206" s="1">
        <f t="shared" si="22"/>
        <v>110.1</v>
      </c>
      <c r="N206" s="1">
        <f t="shared" si="23"/>
        <v>30.1</v>
      </c>
    </row>
    <row r="207" spans="1:14" x14ac:dyDescent="0.3">
      <c r="A207" s="9">
        <v>0.55836805555555558</v>
      </c>
      <c r="B207" s="1">
        <f t="shared" si="19"/>
        <v>13</v>
      </c>
      <c r="C207" s="1">
        <f t="shared" si="20"/>
        <v>24</v>
      </c>
      <c r="D207" s="1">
        <f t="shared" si="18"/>
        <v>13.4</v>
      </c>
      <c r="E207" s="1">
        <v>13.4</v>
      </c>
      <c r="F207" s="1">
        <v>33.700000000000003</v>
      </c>
      <c r="G207" s="1">
        <v>110.1</v>
      </c>
      <c r="H207" s="1">
        <v>30.1</v>
      </c>
      <c r="K207" s="1">
        <v>13.42</v>
      </c>
      <c r="L207" s="1">
        <f t="shared" si="21"/>
        <v>31.2</v>
      </c>
      <c r="M207" s="1">
        <f t="shared" si="22"/>
        <v>108.6</v>
      </c>
      <c r="N207" s="1">
        <f t="shared" si="23"/>
        <v>29.8</v>
      </c>
    </row>
    <row r="208" spans="1:14" x14ac:dyDescent="0.3">
      <c r="A208" s="9">
        <v>0.55906250000000002</v>
      </c>
      <c r="B208" s="1">
        <f t="shared" si="19"/>
        <v>13</v>
      </c>
      <c r="C208" s="1">
        <f t="shared" si="20"/>
        <v>25</v>
      </c>
      <c r="D208" s="1">
        <f t="shared" si="18"/>
        <v>13.42</v>
      </c>
      <c r="E208" s="1">
        <v>13.42</v>
      </c>
      <c r="F208" s="1">
        <v>31.2</v>
      </c>
      <c r="G208" s="1">
        <v>108.6</v>
      </c>
      <c r="H208" s="1">
        <v>29.8</v>
      </c>
      <c r="K208" s="1">
        <v>13.43</v>
      </c>
      <c r="L208" s="1">
        <f t="shared" si="21"/>
        <v>31.4</v>
      </c>
      <c r="M208" s="1">
        <f t="shared" si="22"/>
        <v>108.7</v>
      </c>
      <c r="N208" s="1">
        <f t="shared" si="23"/>
        <v>29.7</v>
      </c>
    </row>
    <row r="209" spans="1:14" x14ac:dyDescent="0.3">
      <c r="A209" s="9">
        <v>0.55975694444444446</v>
      </c>
      <c r="B209" s="1">
        <f t="shared" si="19"/>
        <v>13</v>
      </c>
      <c r="C209" s="1">
        <f t="shared" si="20"/>
        <v>26</v>
      </c>
      <c r="D209" s="1">
        <f t="shared" si="18"/>
        <v>13.43</v>
      </c>
      <c r="E209" s="1">
        <v>13.43</v>
      </c>
      <c r="F209" s="1">
        <v>31.4</v>
      </c>
      <c r="G209" s="1">
        <v>108.7</v>
      </c>
      <c r="H209" s="1">
        <v>29.7</v>
      </c>
      <c r="K209" s="1">
        <v>13.45</v>
      </c>
      <c r="L209" s="1">
        <f t="shared" si="21"/>
        <v>30.7</v>
      </c>
      <c r="M209" s="1">
        <f t="shared" si="22"/>
        <v>109.6</v>
      </c>
      <c r="N209" s="1">
        <f t="shared" si="23"/>
        <v>29.6</v>
      </c>
    </row>
    <row r="210" spans="1:14" x14ac:dyDescent="0.3">
      <c r="A210" s="9">
        <v>0.5604513888888889</v>
      </c>
      <c r="B210" s="1">
        <f t="shared" si="19"/>
        <v>13</v>
      </c>
      <c r="C210" s="1">
        <f t="shared" si="20"/>
        <v>27</v>
      </c>
      <c r="D210" s="1">
        <f t="shared" si="18"/>
        <v>13.45</v>
      </c>
      <c r="E210" s="1">
        <v>13.45</v>
      </c>
      <c r="F210" s="1">
        <v>30.7</v>
      </c>
      <c r="G210" s="1">
        <v>109.6</v>
      </c>
      <c r="H210" s="1">
        <v>29.6</v>
      </c>
      <c r="K210" s="1">
        <v>13.47</v>
      </c>
      <c r="L210" s="1">
        <f t="shared" si="21"/>
        <v>31.6</v>
      </c>
      <c r="M210" s="1">
        <f t="shared" si="22"/>
        <v>109.7</v>
      </c>
      <c r="N210" s="1">
        <f t="shared" si="23"/>
        <v>29.6</v>
      </c>
    </row>
    <row r="211" spans="1:14" x14ac:dyDescent="0.3">
      <c r="A211" s="9">
        <v>0.56115740740740738</v>
      </c>
      <c r="B211" s="1">
        <f t="shared" si="19"/>
        <v>13</v>
      </c>
      <c r="C211" s="1">
        <f t="shared" si="20"/>
        <v>28</v>
      </c>
      <c r="D211" s="1">
        <f t="shared" si="18"/>
        <v>13.47</v>
      </c>
      <c r="E211" s="1">
        <v>13.47</v>
      </c>
      <c r="F211" s="1">
        <v>31.6</v>
      </c>
      <c r="G211" s="1">
        <v>109.7</v>
      </c>
      <c r="H211" s="1">
        <v>29.6</v>
      </c>
      <c r="K211" s="1">
        <v>13.48</v>
      </c>
      <c r="L211" s="1">
        <f t="shared" si="21"/>
        <v>30.8</v>
      </c>
      <c r="M211" s="1">
        <f t="shared" si="22"/>
        <v>108</v>
      </c>
      <c r="N211" s="1">
        <f t="shared" si="23"/>
        <v>30.3</v>
      </c>
    </row>
    <row r="212" spans="1:14" x14ac:dyDescent="0.3">
      <c r="A212" s="9">
        <v>0.56185185185185182</v>
      </c>
      <c r="B212" s="1">
        <f t="shared" si="19"/>
        <v>13</v>
      </c>
      <c r="C212" s="1">
        <f t="shared" si="20"/>
        <v>29</v>
      </c>
      <c r="D212" s="1">
        <f t="shared" si="18"/>
        <v>13.48</v>
      </c>
      <c r="E212" s="1">
        <v>13.48</v>
      </c>
      <c r="F212" s="1">
        <v>30.8</v>
      </c>
      <c r="G212" s="1">
        <v>108</v>
      </c>
      <c r="H212" s="1">
        <v>30.3</v>
      </c>
      <c r="K212" s="1">
        <v>13.5</v>
      </c>
      <c r="L212" s="1">
        <f t="shared" si="21"/>
        <v>31.6</v>
      </c>
      <c r="M212" s="1">
        <f t="shared" si="22"/>
        <v>109.1</v>
      </c>
      <c r="N212" s="1">
        <f t="shared" si="23"/>
        <v>30.1</v>
      </c>
    </row>
    <row r="213" spans="1:14" x14ac:dyDescent="0.3">
      <c r="A213" s="9">
        <v>0.56254629629629627</v>
      </c>
      <c r="B213" s="1">
        <f t="shared" si="19"/>
        <v>13</v>
      </c>
      <c r="C213" s="1">
        <f t="shared" si="20"/>
        <v>30</v>
      </c>
      <c r="D213" s="1">
        <f t="shared" si="18"/>
        <v>13.5</v>
      </c>
      <c r="E213" s="1">
        <v>13.5</v>
      </c>
      <c r="F213" s="1">
        <v>31.6</v>
      </c>
      <c r="G213" s="1">
        <v>109.1</v>
      </c>
      <c r="H213" s="1">
        <v>30.1</v>
      </c>
      <c r="K213" s="1">
        <v>13.52</v>
      </c>
      <c r="L213" s="1">
        <f t="shared" si="21"/>
        <v>30.5</v>
      </c>
      <c r="M213" s="1">
        <f t="shared" si="22"/>
        <v>108.1</v>
      </c>
      <c r="N213" s="1">
        <f t="shared" si="23"/>
        <v>30.8</v>
      </c>
    </row>
    <row r="214" spans="1:14" x14ac:dyDescent="0.3">
      <c r="A214" s="9">
        <v>0.56324074074074071</v>
      </c>
      <c r="B214" s="1">
        <f t="shared" si="19"/>
        <v>13</v>
      </c>
      <c r="C214" s="1">
        <f t="shared" si="20"/>
        <v>31</v>
      </c>
      <c r="D214" s="1">
        <f t="shared" si="18"/>
        <v>13.52</v>
      </c>
      <c r="E214" s="1">
        <v>13.52</v>
      </c>
      <c r="F214" s="1">
        <v>30.5</v>
      </c>
      <c r="G214" s="1">
        <v>108.1</v>
      </c>
      <c r="H214" s="1">
        <v>30.8</v>
      </c>
      <c r="K214" s="1">
        <v>13.53</v>
      </c>
      <c r="L214" s="1">
        <f t="shared" si="21"/>
        <v>30.4</v>
      </c>
      <c r="M214" s="1">
        <f t="shared" si="22"/>
        <v>107.8</v>
      </c>
      <c r="N214" s="1">
        <f t="shared" si="23"/>
        <v>30.1</v>
      </c>
    </row>
    <row r="215" spans="1:14" x14ac:dyDescent="0.3">
      <c r="A215" s="9">
        <v>0.56393518518518515</v>
      </c>
      <c r="B215" s="1">
        <f t="shared" si="19"/>
        <v>13</v>
      </c>
      <c r="C215" s="1">
        <f t="shared" si="20"/>
        <v>32</v>
      </c>
      <c r="D215" s="1">
        <f t="shared" si="18"/>
        <v>13.53</v>
      </c>
      <c r="E215" s="1">
        <v>13.53</v>
      </c>
      <c r="F215" s="1">
        <v>30.4</v>
      </c>
      <c r="G215" s="1">
        <v>107.8</v>
      </c>
      <c r="H215" s="1">
        <v>30.1</v>
      </c>
      <c r="K215" s="1">
        <v>13.55</v>
      </c>
      <c r="L215" s="1">
        <f t="shared" si="21"/>
        <v>30.7</v>
      </c>
      <c r="M215" s="1">
        <f t="shared" si="22"/>
        <v>110</v>
      </c>
      <c r="N215" s="1">
        <f t="shared" si="23"/>
        <v>29.7</v>
      </c>
    </row>
    <row r="216" spans="1:14" x14ac:dyDescent="0.3">
      <c r="A216" s="9">
        <v>0.5646296296296297</v>
      </c>
      <c r="B216" s="1">
        <f t="shared" si="19"/>
        <v>13</v>
      </c>
      <c r="C216" s="1">
        <f t="shared" si="20"/>
        <v>33</v>
      </c>
      <c r="D216" s="1">
        <f t="shared" si="18"/>
        <v>13.55</v>
      </c>
      <c r="E216" s="1">
        <v>13.55</v>
      </c>
      <c r="F216" s="1">
        <v>30.7</v>
      </c>
      <c r="G216" s="1">
        <v>110</v>
      </c>
      <c r="H216" s="1">
        <v>29.7</v>
      </c>
      <c r="K216" s="1">
        <v>13.57</v>
      </c>
      <c r="L216" s="1">
        <f t="shared" si="21"/>
        <v>33</v>
      </c>
      <c r="M216" s="1">
        <f t="shared" si="22"/>
        <v>112.1</v>
      </c>
      <c r="N216" s="1">
        <f t="shared" si="23"/>
        <v>30.8</v>
      </c>
    </row>
    <row r="217" spans="1:14" x14ac:dyDescent="0.3">
      <c r="A217" s="9">
        <v>0.56532407407407403</v>
      </c>
      <c r="B217" s="1">
        <f t="shared" si="19"/>
        <v>13</v>
      </c>
      <c r="C217" s="1">
        <f t="shared" si="20"/>
        <v>34</v>
      </c>
      <c r="D217" s="1">
        <f t="shared" si="18"/>
        <v>13.57</v>
      </c>
      <c r="E217" s="1">
        <v>13.57</v>
      </c>
      <c r="F217" s="1">
        <v>33</v>
      </c>
      <c r="G217" s="1">
        <v>112.1</v>
      </c>
      <c r="H217" s="1">
        <v>30.8</v>
      </c>
      <c r="K217" s="1">
        <v>13.58</v>
      </c>
      <c r="L217" s="1">
        <f t="shared" si="21"/>
        <v>31.2</v>
      </c>
      <c r="M217" s="1">
        <f t="shared" si="22"/>
        <v>110.2</v>
      </c>
      <c r="N217" s="1">
        <f t="shared" si="23"/>
        <v>29.8</v>
      </c>
    </row>
    <row r="218" spans="1:14" x14ac:dyDescent="0.3">
      <c r="A218" s="9">
        <v>0.56601851851851859</v>
      </c>
      <c r="B218" s="1">
        <f t="shared" si="19"/>
        <v>13</v>
      </c>
      <c r="C218" s="1">
        <f t="shared" si="20"/>
        <v>35</v>
      </c>
      <c r="D218" s="1">
        <f t="shared" si="18"/>
        <v>13.58</v>
      </c>
      <c r="E218" s="1">
        <v>13.58</v>
      </c>
      <c r="F218" s="1">
        <v>31.2</v>
      </c>
      <c r="G218" s="1">
        <v>110.2</v>
      </c>
      <c r="H218" s="1">
        <v>29.8</v>
      </c>
      <c r="K218" s="1">
        <v>13.6</v>
      </c>
      <c r="L218" s="1">
        <f t="shared" si="21"/>
        <v>33.1</v>
      </c>
      <c r="M218" s="1">
        <f t="shared" si="22"/>
        <v>112.1</v>
      </c>
      <c r="N218" s="1">
        <f t="shared" si="23"/>
        <v>28.8</v>
      </c>
    </row>
    <row r="219" spans="1:14" x14ac:dyDescent="0.3">
      <c r="A219" s="9">
        <v>0.56671296296296292</v>
      </c>
      <c r="B219" s="1">
        <f t="shared" si="19"/>
        <v>13</v>
      </c>
      <c r="C219" s="1">
        <f t="shared" si="20"/>
        <v>36</v>
      </c>
      <c r="D219" s="1">
        <f t="shared" si="18"/>
        <v>13.6</v>
      </c>
      <c r="E219" s="1">
        <v>13.6</v>
      </c>
      <c r="F219" s="1">
        <v>33.1</v>
      </c>
      <c r="G219" s="1">
        <v>112.1</v>
      </c>
      <c r="H219" s="1">
        <v>28.8</v>
      </c>
      <c r="K219" s="1">
        <v>13.62</v>
      </c>
      <c r="L219" s="1">
        <f t="shared" si="21"/>
        <v>31.3</v>
      </c>
      <c r="M219" s="1">
        <f t="shared" si="22"/>
        <v>110.5</v>
      </c>
      <c r="N219" s="1">
        <f t="shared" si="23"/>
        <v>29.5</v>
      </c>
    </row>
    <row r="220" spans="1:14" x14ac:dyDescent="0.3">
      <c r="A220" s="9">
        <v>0.56740740740740747</v>
      </c>
      <c r="B220" s="1">
        <f t="shared" si="19"/>
        <v>13</v>
      </c>
      <c r="C220" s="1">
        <f t="shared" si="20"/>
        <v>37</v>
      </c>
      <c r="D220" s="1">
        <f t="shared" si="18"/>
        <v>13.62</v>
      </c>
      <c r="E220" s="1">
        <v>13.62</v>
      </c>
      <c r="F220" s="1">
        <v>31.3</v>
      </c>
      <c r="G220" s="1">
        <v>110.5</v>
      </c>
      <c r="H220" s="1">
        <v>29.5</v>
      </c>
      <c r="K220" s="1">
        <v>13.63</v>
      </c>
      <c r="L220" s="1">
        <f t="shared" si="21"/>
        <v>33.5</v>
      </c>
      <c r="M220" s="1">
        <f t="shared" si="22"/>
        <v>112.5</v>
      </c>
      <c r="N220" s="1">
        <f t="shared" si="23"/>
        <v>30.6</v>
      </c>
    </row>
    <row r="221" spans="1:14" x14ac:dyDescent="0.3">
      <c r="A221" s="9">
        <v>0.5681018518518518</v>
      </c>
      <c r="B221" s="1">
        <f t="shared" si="19"/>
        <v>13</v>
      </c>
      <c r="C221" s="1">
        <f t="shared" si="20"/>
        <v>38</v>
      </c>
      <c r="D221" s="1">
        <f t="shared" si="18"/>
        <v>13.63</v>
      </c>
      <c r="E221" s="1">
        <v>13.63</v>
      </c>
      <c r="F221" s="1">
        <v>33.5</v>
      </c>
      <c r="G221" s="1">
        <v>112.5</v>
      </c>
      <c r="H221" s="1">
        <v>30.6</v>
      </c>
      <c r="K221" s="1">
        <v>13.65</v>
      </c>
      <c r="L221" s="1">
        <f t="shared" si="21"/>
        <v>32.6</v>
      </c>
      <c r="M221" s="1">
        <f t="shared" si="22"/>
        <v>112.1</v>
      </c>
      <c r="N221" s="1">
        <f t="shared" si="23"/>
        <v>30.6</v>
      </c>
    </row>
    <row r="222" spans="1:14" x14ac:dyDescent="0.3">
      <c r="A222" s="9">
        <v>0.56880787037037039</v>
      </c>
      <c r="B222" s="1">
        <f t="shared" si="19"/>
        <v>13</v>
      </c>
      <c r="C222" s="1">
        <f t="shared" si="20"/>
        <v>39</v>
      </c>
      <c r="D222" s="1">
        <f t="shared" si="18"/>
        <v>13.65</v>
      </c>
      <c r="E222" s="1">
        <v>13.65</v>
      </c>
      <c r="F222" s="1">
        <v>32.6</v>
      </c>
      <c r="G222" s="1">
        <v>112.1</v>
      </c>
      <c r="H222" s="1">
        <v>30.6</v>
      </c>
      <c r="K222" s="1">
        <v>13.67</v>
      </c>
      <c r="L222" s="1">
        <f t="shared" si="21"/>
        <v>33.1</v>
      </c>
      <c r="M222" s="1">
        <f t="shared" si="22"/>
        <v>112.3</v>
      </c>
      <c r="N222" s="1">
        <f t="shared" si="23"/>
        <v>30.6</v>
      </c>
    </row>
    <row r="223" spans="1:14" x14ac:dyDescent="0.3">
      <c r="A223" s="9">
        <v>0.56950231481481484</v>
      </c>
      <c r="B223" s="1">
        <f t="shared" si="19"/>
        <v>13</v>
      </c>
      <c r="C223" s="1">
        <f t="shared" si="20"/>
        <v>40</v>
      </c>
      <c r="D223" s="1">
        <f t="shared" si="18"/>
        <v>13.67</v>
      </c>
      <c r="E223" s="1">
        <v>13.67</v>
      </c>
      <c r="F223" s="1">
        <v>33.1</v>
      </c>
      <c r="G223" s="1">
        <v>112.3</v>
      </c>
      <c r="H223" s="1">
        <v>30.6</v>
      </c>
      <c r="K223" s="1">
        <v>13.68</v>
      </c>
      <c r="L223" s="1">
        <f t="shared" si="21"/>
        <v>33.6</v>
      </c>
      <c r="M223" s="1">
        <f t="shared" si="22"/>
        <v>112.6</v>
      </c>
      <c r="N223" s="1">
        <f t="shared" si="23"/>
        <v>29.8</v>
      </c>
    </row>
    <row r="224" spans="1:14" x14ac:dyDescent="0.3">
      <c r="A224" s="9">
        <v>0.57019675925925928</v>
      </c>
      <c r="B224" s="1">
        <f t="shared" si="19"/>
        <v>13</v>
      </c>
      <c r="C224" s="1">
        <f t="shared" si="20"/>
        <v>41</v>
      </c>
      <c r="D224" s="1">
        <f t="shared" si="18"/>
        <v>13.68</v>
      </c>
      <c r="E224" s="1">
        <v>13.68</v>
      </c>
      <c r="F224" s="1">
        <v>33.6</v>
      </c>
      <c r="G224" s="1">
        <v>112.6</v>
      </c>
      <c r="H224" s="1">
        <v>29.8</v>
      </c>
      <c r="K224" s="1">
        <v>13.7</v>
      </c>
      <c r="L224" s="1">
        <f t="shared" si="21"/>
        <v>31.6</v>
      </c>
      <c r="M224" s="1">
        <f t="shared" si="22"/>
        <v>111.8</v>
      </c>
      <c r="N224" s="1">
        <f t="shared" si="23"/>
        <v>30.6</v>
      </c>
    </row>
    <row r="225" spans="1:14" x14ac:dyDescent="0.3">
      <c r="A225" s="9">
        <v>0.57089120370370372</v>
      </c>
      <c r="B225" s="1">
        <f t="shared" si="19"/>
        <v>13</v>
      </c>
      <c r="C225" s="1">
        <f t="shared" si="20"/>
        <v>42</v>
      </c>
      <c r="D225" s="1">
        <f t="shared" si="18"/>
        <v>13.7</v>
      </c>
      <c r="E225" s="1">
        <v>13.7</v>
      </c>
      <c r="F225" s="1">
        <v>31.6</v>
      </c>
      <c r="G225" s="1">
        <v>111.8</v>
      </c>
      <c r="H225" s="1">
        <v>30.6</v>
      </c>
      <c r="K225" s="1">
        <v>13.72</v>
      </c>
      <c r="L225" s="1">
        <f t="shared" si="21"/>
        <v>32.4</v>
      </c>
      <c r="M225" s="1">
        <f t="shared" si="22"/>
        <v>112.8</v>
      </c>
      <c r="N225" s="1">
        <f t="shared" si="23"/>
        <v>30.9</v>
      </c>
    </row>
    <row r="226" spans="1:14" x14ac:dyDescent="0.3">
      <c r="A226" s="9">
        <v>0.57158564814814816</v>
      </c>
      <c r="B226" s="1">
        <f t="shared" si="19"/>
        <v>13</v>
      </c>
      <c r="C226" s="1">
        <f t="shared" si="20"/>
        <v>43</v>
      </c>
      <c r="D226" s="1">
        <f t="shared" si="18"/>
        <v>13.72</v>
      </c>
      <c r="E226" s="1">
        <v>13.72</v>
      </c>
      <c r="F226" s="1">
        <v>32.4</v>
      </c>
      <c r="G226" s="1">
        <v>112.8</v>
      </c>
      <c r="H226" s="1">
        <v>30.9</v>
      </c>
      <c r="K226" s="1">
        <v>13.73</v>
      </c>
      <c r="L226" s="1">
        <f t="shared" si="21"/>
        <v>32.799999999999997</v>
      </c>
      <c r="M226" s="1">
        <f t="shared" si="22"/>
        <v>113.8</v>
      </c>
      <c r="N226" s="1">
        <f t="shared" si="23"/>
        <v>30.5</v>
      </c>
    </row>
    <row r="227" spans="1:14" x14ac:dyDescent="0.3">
      <c r="A227" s="9">
        <v>0.5722800925925926</v>
      </c>
      <c r="B227" s="1">
        <f t="shared" si="19"/>
        <v>13</v>
      </c>
      <c r="C227" s="1">
        <f t="shared" si="20"/>
        <v>44</v>
      </c>
      <c r="D227" s="1">
        <f t="shared" si="18"/>
        <v>13.73</v>
      </c>
      <c r="E227" s="1">
        <v>13.73</v>
      </c>
      <c r="F227" s="1">
        <v>32.799999999999997</v>
      </c>
      <c r="G227" s="1">
        <v>113.8</v>
      </c>
      <c r="H227" s="1">
        <v>30.5</v>
      </c>
      <c r="K227" s="1">
        <v>13.75</v>
      </c>
      <c r="L227" s="1">
        <f t="shared" si="21"/>
        <v>33.299999999999997</v>
      </c>
      <c r="M227" s="1">
        <f t="shared" si="22"/>
        <v>113.5</v>
      </c>
      <c r="N227" s="1">
        <f t="shared" si="23"/>
        <v>30.5</v>
      </c>
    </row>
    <row r="228" spans="1:14" x14ac:dyDescent="0.3">
      <c r="A228" s="9">
        <v>0.57297453703703705</v>
      </c>
      <c r="B228" s="1">
        <f t="shared" si="19"/>
        <v>13</v>
      </c>
      <c r="C228" s="1">
        <f t="shared" si="20"/>
        <v>45</v>
      </c>
      <c r="D228" s="1">
        <f t="shared" si="18"/>
        <v>13.75</v>
      </c>
      <c r="E228" s="1">
        <v>13.75</v>
      </c>
      <c r="F228" s="1">
        <v>33.299999999999997</v>
      </c>
      <c r="G228" s="1">
        <v>113.5</v>
      </c>
      <c r="H228" s="1">
        <v>30.5</v>
      </c>
      <c r="K228" s="1">
        <v>13.77</v>
      </c>
      <c r="L228" s="1">
        <f t="shared" si="21"/>
        <v>33.5</v>
      </c>
      <c r="M228" s="1">
        <f t="shared" si="22"/>
        <v>113.1</v>
      </c>
      <c r="N228" s="1">
        <f t="shared" si="23"/>
        <v>30</v>
      </c>
    </row>
    <row r="229" spans="1:14" x14ac:dyDescent="0.3">
      <c r="A229" s="9">
        <v>0.57366898148148149</v>
      </c>
      <c r="B229" s="1">
        <f t="shared" si="19"/>
        <v>13</v>
      </c>
      <c r="C229" s="1">
        <f t="shared" si="20"/>
        <v>46</v>
      </c>
      <c r="D229" s="1">
        <f t="shared" si="18"/>
        <v>13.77</v>
      </c>
      <c r="E229" s="1">
        <v>13.77</v>
      </c>
      <c r="F229" s="1">
        <v>33.5</v>
      </c>
      <c r="G229" s="1">
        <v>113.1</v>
      </c>
      <c r="H229" s="1">
        <v>30</v>
      </c>
      <c r="K229" s="1">
        <v>13.78</v>
      </c>
      <c r="L229" s="1">
        <f t="shared" si="21"/>
        <v>34.5</v>
      </c>
      <c r="M229" s="1">
        <f t="shared" si="22"/>
        <v>112.7</v>
      </c>
      <c r="N229" s="1">
        <f t="shared" si="23"/>
        <v>30.3</v>
      </c>
    </row>
    <row r="230" spans="1:14" x14ac:dyDescent="0.3">
      <c r="A230" s="9">
        <v>0.57436342592592593</v>
      </c>
      <c r="B230" s="1">
        <f t="shared" si="19"/>
        <v>13</v>
      </c>
      <c r="C230" s="1">
        <f t="shared" si="20"/>
        <v>47</v>
      </c>
      <c r="D230" s="1">
        <f t="shared" si="18"/>
        <v>13.78</v>
      </c>
      <c r="E230" s="1">
        <v>13.78</v>
      </c>
      <c r="F230" s="1">
        <v>34.5</v>
      </c>
      <c r="G230" s="1">
        <v>112.7</v>
      </c>
      <c r="H230" s="1">
        <v>30.3</v>
      </c>
      <c r="K230" s="1">
        <v>13.8</v>
      </c>
      <c r="L230" s="1">
        <f t="shared" si="21"/>
        <v>32.4</v>
      </c>
      <c r="M230" s="1">
        <f t="shared" si="22"/>
        <v>112.7</v>
      </c>
      <c r="N230" s="1">
        <f t="shared" si="23"/>
        <v>30.5</v>
      </c>
    </row>
    <row r="231" spans="1:14" x14ac:dyDescent="0.3">
      <c r="A231" s="9">
        <v>0.57505787037037037</v>
      </c>
      <c r="B231" s="1">
        <f t="shared" si="19"/>
        <v>13</v>
      </c>
      <c r="C231" s="1">
        <f t="shared" si="20"/>
        <v>48</v>
      </c>
      <c r="D231" s="1">
        <f t="shared" si="18"/>
        <v>13.8</v>
      </c>
      <c r="E231" s="1">
        <v>13.8</v>
      </c>
      <c r="F231" s="1">
        <v>32.4</v>
      </c>
      <c r="G231" s="1">
        <v>112.7</v>
      </c>
      <c r="H231" s="1">
        <v>30.5</v>
      </c>
      <c r="K231" s="1">
        <v>13.82</v>
      </c>
      <c r="L231" s="1">
        <f t="shared" si="21"/>
        <v>34.200000000000003</v>
      </c>
      <c r="M231" s="1">
        <f t="shared" si="22"/>
        <v>112.6</v>
      </c>
      <c r="N231" s="1">
        <f t="shared" si="23"/>
        <v>31</v>
      </c>
    </row>
    <row r="232" spans="1:14" x14ac:dyDescent="0.3">
      <c r="A232" s="9">
        <v>0.57575231481481481</v>
      </c>
      <c r="B232" s="1">
        <f t="shared" si="19"/>
        <v>13</v>
      </c>
      <c r="C232" s="1">
        <f t="shared" si="20"/>
        <v>49</v>
      </c>
      <c r="D232" s="1">
        <f t="shared" si="18"/>
        <v>13.82</v>
      </c>
      <c r="E232" s="1">
        <v>13.82</v>
      </c>
      <c r="F232" s="1">
        <v>34.200000000000003</v>
      </c>
      <c r="G232" s="1">
        <v>112.6</v>
      </c>
      <c r="H232" s="1">
        <v>31</v>
      </c>
      <c r="K232" s="1">
        <v>13.83</v>
      </c>
      <c r="L232" s="1">
        <f t="shared" si="21"/>
        <v>33.6</v>
      </c>
      <c r="M232" s="1">
        <f t="shared" si="22"/>
        <v>112.8</v>
      </c>
      <c r="N232" s="1">
        <f t="shared" si="23"/>
        <v>31.4</v>
      </c>
    </row>
    <row r="233" spans="1:14" x14ac:dyDescent="0.3">
      <c r="A233" s="9">
        <v>0.57644675925925926</v>
      </c>
      <c r="B233" s="1">
        <f t="shared" si="19"/>
        <v>13</v>
      </c>
      <c r="C233" s="1">
        <f t="shared" si="20"/>
        <v>50</v>
      </c>
      <c r="D233" s="1">
        <f t="shared" si="18"/>
        <v>13.83</v>
      </c>
      <c r="E233" s="1">
        <v>13.83</v>
      </c>
      <c r="F233" s="1">
        <v>33.6</v>
      </c>
      <c r="G233" s="1">
        <v>112.8</v>
      </c>
      <c r="H233" s="1">
        <v>31.4</v>
      </c>
      <c r="K233" s="1">
        <v>13.85</v>
      </c>
      <c r="L233" s="1">
        <f t="shared" si="21"/>
        <v>32.9</v>
      </c>
      <c r="M233" s="1">
        <f t="shared" si="22"/>
        <v>112.2</v>
      </c>
      <c r="N233" s="1">
        <f t="shared" si="23"/>
        <v>29.7</v>
      </c>
    </row>
    <row r="234" spans="1:14" x14ac:dyDescent="0.3">
      <c r="A234" s="9">
        <v>0.57715277777777774</v>
      </c>
      <c r="B234" s="1">
        <f t="shared" si="19"/>
        <v>13</v>
      </c>
      <c r="C234" s="1">
        <f t="shared" si="20"/>
        <v>51</v>
      </c>
      <c r="D234" s="1">
        <f t="shared" si="18"/>
        <v>13.85</v>
      </c>
      <c r="E234" s="1">
        <v>13.85</v>
      </c>
      <c r="F234" s="1">
        <v>32.9</v>
      </c>
      <c r="G234" s="1">
        <v>112.2</v>
      </c>
      <c r="H234" s="1">
        <v>29.7</v>
      </c>
      <c r="K234" s="1">
        <v>13.87</v>
      </c>
      <c r="L234" s="1">
        <f t="shared" si="21"/>
        <v>34.4</v>
      </c>
      <c r="M234" s="1">
        <f t="shared" si="22"/>
        <v>113.2</v>
      </c>
      <c r="N234" s="1">
        <f t="shared" si="23"/>
        <v>28.6</v>
      </c>
    </row>
    <row r="235" spans="1:14" x14ac:dyDescent="0.3">
      <c r="A235" s="9">
        <v>0.57784722222222229</v>
      </c>
      <c r="B235" s="1">
        <f t="shared" si="19"/>
        <v>13</v>
      </c>
      <c r="C235" s="1">
        <f t="shared" si="20"/>
        <v>52</v>
      </c>
      <c r="D235" s="1">
        <f t="shared" si="18"/>
        <v>13.87</v>
      </c>
      <c r="E235" s="1">
        <v>13.87</v>
      </c>
      <c r="F235" s="1">
        <v>34.4</v>
      </c>
      <c r="G235" s="1">
        <v>113.2</v>
      </c>
      <c r="H235" s="1">
        <v>28.6</v>
      </c>
      <c r="K235" s="1">
        <v>13.88</v>
      </c>
      <c r="L235" s="1">
        <f t="shared" si="21"/>
        <v>34.4</v>
      </c>
      <c r="M235" s="1">
        <f t="shared" si="22"/>
        <v>114.1</v>
      </c>
      <c r="N235" s="1">
        <f t="shared" si="23"/>
        <v>30.3</v>
      </c>
    </row>
    <row r="236" spans="1:14" x14ac:dyDescent="0.3">
      <c r="A236" s="9">
        <v>0.57854166666666662</v>
      </c>
      <c r="B236" s="1">
        <f t="shared" si="19"/>
        <v>13</v>
      </c>
      <c r="C236" s="1">
        <f t="shared" si="20"/>
        <v>53</v>
      </c>
      <c r="D236" s="1">
        <f t="shared" si="18"/>
        <v>13.88</v>
      </c>
      <c r="E236" s="1">
        <v>13.88</v>
      </c>
      <c r="F236" s="1">
        <v>34.4</v>
      </c>
      <c r="G236" s="1">
        <v>114.1</v>
      </c>
      <c r="H236" s="1">
        <v>30.3</v>
      </c>
      <c r="K236" s="1">
        <v>13.9</v>
      </c>
      <c r="L236" s="1">
        <f t="shared" si="21"/>
        <v>33.799999999999997</v>
      </c>
      <c r="M236" s="1">
        <f t="shared" si="22"/>
        <v>115</v>
      </c>
      <c r="N236" s="1">
        <f t="shared" si="23"/>
        <v>30.6</v>
      </c>
    </row>
    <row r="237" spans="1:14" x14ac:dyDescent="0.3">
      <c r="A237" s="9">
        <v>0.57923611111111117</v>
      </c>
      <c r="B237" s="1">
        <f t="shared" si="19"/>
        <v>13</v>
      </c>
      <c r="C237" s="1">
        <f t="shared" si="20"/>
        <v>54</v>
      </c>
      <c r="D237" s="1">
        <f t="shared" si="18"/>
        <v>13.9</v>
      </c>
      <c r="E237" s="1">
        <v>13.9</v>
      </c>
      <c r="F237" s="1">
        <v>33.799999999999997</v>
      </c>
      <c r="G237" s="1">
        <v>115</v>
      </c>
      <c r="H237" s="1">
        <v>30.6</v>
      </c>
      <c r="K237" s="1">
        <v>13.92</v>
      </c>
      <c r="L237" s="1">
        <f t="shared" si="21"/>
        <v>33.200000000000003</v>
      </c>
      <c r="M237" s="1">
        <f t="shared" si="22"/>
        <v>114</v>
      </c>
      <c r="N237" s="1">
        <f t="shared" si="23"/>
        <v>30.5</v>
      </c>
    </row>
    <row r="238" spans="1:14" x14ac:dyDescent="0.3">
      <c r="A238" s="9">
        <v>0.5799305555555555</v>
      </c>
      <c r="B238" s="1">
        <f t="shared" si="19"/>
        <v>13</v>
      </c>
      <c r="C238" s="1">
        <f t="shared" si="20"/>
        <v>55</v>
      </c>
      <c r="D238" s="1">
        <f t="shared" si="18"/>
        <v>13.92</v>
      </c>
      <c r="E238" s="1">
        <v>13.92</v>
      </c>
      <c r="F238" s="1">
        <v>33.200000000000003</v>
      </c>
      <c r="G238" s="1">
        <v>114</v>
      </c>
      <c r="H238" s="1">
        <v>30.5</v>
      </c>
      <c r="K238" s="1">
        <v>13.93</v>
      </c>
      <c r="L238" s="1">
        <f t="shared" si="21"/>
        <v>33.4</v>
      </c>
      <c r="M238" s="1">
        <f t="shared" si="22"/>
        <v>112.3</v>
      </c>
      <c r="N238" s="1">
        <f t="shared" si="23"/>
        <v>30.4</v>
      </c>
    </row>
    <row r="239" spans="1:14" x14ac:dyDescent="0.3">
      <c r="A239" s="9">
        <v>0.58062500000000006</v>
      </c>
      <c r="B239" s="1">
        <f t="shared" si="19"/>
        <v>13</v>
      </c>
      <c r="C239" s="1">
        <f t="shared" si="20"/>
        <v>56</v>
      </c>
      <c r="D239" s="1">
        <f t="shared" si="18"/>
        <v>13.93</v>
      </c>
      <c r="E239" s="1">
        <v>13.93</v>
      </c>
      <c r="F239" s="1">
        <v>33.4</v>
      </c>
      <c r="G239" s="1">
        <v>112.3</v>
      </c>
      <c r="H239" s="1">
        <v>30.4</v>
      </c>
      <c r="K239" s="1">
        <v>13.95</v>
      </c>
      <c r="L239" s="1">
        <f t="shared" si="21"/>
        <v>34.799999999999997</v>
      </c>
      <c r="M239" s="1">
        <f t="shared" si="22"/>
        <v>113.8</v>
      </c>
      <c r="N239" s="1">
        <f t="shared" si="23"/>
        <v>30.2</v>
      </c>
    </row>
    <row r="240" spans="1:14" x14ac:dyDescent="0.3">
      <c r="A240" s="9">
        <v>0.58131944444444439</v>
      </c>
      <c r="B240" s="1">
        <f t="shared" si="19"/>
        <v>13</v>
      </c>
      <c r="C240" s="1">
        <f t="shared" si="20"/>
        <v>57</v>
      </c>
      <c r="D240" s="1">
        <f t="shared" si="18"/>
        <v>13.95</v>
      </c>
      <c r="E240" s="1">
        <v>13.95</v>
      </c>
      <c r="F240" s="1">
        <v>34.799999999999997</v>
      </c>
      <c r="G240" s="1">
        <v>113.8</v>
      </c>
      <c r="H240" s="1">
        <v>30.2</v>
      </c>
      <c r="K240" s="1">
        <v>13.97</v>
      </c>
      <c r="L240" s="1">
        <f t="shared" si="21"/>
        <v>34.9</v>
      </c>
      <c r="M240" s="1">
        <f t="shared" si="22"/>
        <v>112.5</v>
      </c>
      <c r="N240" s="1">
        <f t="shared" si="23"/>
        <v>29</v>
      </c>
    </row>
    <row r="241" spans="1:14" x14ac:dyDescent="0.3">
      <c r="A241" s="9">
        <v>0.58201388888888894</v>
      </c>
      <c r="B241" s="1">
        <f t="shared" si="19"/>
        <v>13</v>
      </c>
      <c r="C241" s="1">
        <f t="shared" si="20"/>
        <v>58</v>
      </c>
      <c r="D241" s="1">
        <f t="shared" si="18"/>
        <v>13.97</v>
      </c>
      <c r="E241" s="1">
        <v>13.97</v>
      </c>
      <c r="F241" s="1">
        <v>34.9</v>
      </c>
      <c r="G241" s="1">
        <v>112.5</v>
      </c>
      <c r="H241" s="1">
        <v>29</v>
      </c>
      <c r="K241" s="1">
        <v>13.98</v>
      </c>
      <c r="L241" s="1">
        <f t="shared" si="21"/>
        <v>33.6</v>
      </c>
      <c r="M241" s="1">
        <f t="shared" si="22"/>
        <v>110.5</v>
      </c>
      <c r="N241" s="1">
        <f t="shared" si="23"/>
        <v>31.1</v>
      </c>
    </row>
    <row r="242" spans="1:14" x14ac:dyDescent="0.3">
      <c r="A242" s="9">
        <v>0.58270833333333327</v>
      </c>
      <c r="B242" s="1">
        <f t="shared" si="19"/>
        <v>13</v>
      </c>
      <c r="C242" s="1">
        <f t="shared" si="20"/>
        <v>59</v>
      </c>
      <c r="D242" s="1">
        <f t="shared" si="18"/>
        <v>13.98</v>
      </c>
      <c r="E242" s="1">
        <v>13.98</v>
      </c>
      <c r="F242" s="1">
        <v>33.6</v>
      </c>
      <c r="G242" s="1">
        <v>110.5</v>
      </c>
      <c r="H242" s="1">
        <v>31.1</v>
      </c>
      <c r="K242" s="1">
        <v>14</v>
      </c>
      <c r="L242" s="1">
        <f t="shared" si="21"/>
        <v>33.1</v>
      </c>
      <c r="M242" s="1">
        <f t="shared" si="22"/>
        <v>111.6</v>
      </c>
      <c r="N242" s="1">
        <f t="shared" si="23"/>
        <v>29.4</v>
      </c>
    </row>
    <row r="243" spans="1:14" x14ac:dyDescent="0.3">
      <c r="A243" s="9">
        <v>0.58340277777777783</v>
      </c>
      <c r="B243" s="1">
        <f t="shared" si="19"/>
        <v>14</v>
      </c>
      <c r="C243" s="1">
        <f t="shared" si="20"/>
        <v>0</v>
      </c>
      <c r="D243" s="1">
        <f t="shared" si="18"/>
        <v>14</v>
      </c>
      <c r="E243" s="1">
        <v>14</v>
      </c>
      <c r="F243" s="1">
        <v>33.1</v>
      </c>
      <c r="G243" s="1">
        <v>111.6</v>
      </c>
      <c r="H243" s="1">
        <v>29.4</v>
      </c>
      <c r="K243" s="1">
        <v>14.02</v>
      </c>
      <c r="L243" s="1">
        <f t="shared" si="21"/>
        <v>33.1</v>
      </c>
      <c r="M243" s="1">
        <f t="shared" si="22"/>
        <v>107.2</v>
      </c>
      <c r="N243" s="1">
        <f t="shared" si="23"/>
        <v>30.8</v>
      </c>
    </row>
    <row r="244" spans="1:14" x14ac:dyDescent="0.3">
      <c r="A244" s="9">
        <v>0.58409722222222216</v>
      </c>
      <c r="B244" s="1">
        <f t="shared" si="19"/>
        <v>14</v>
      </c>
      <c r="C244" s="1">
        <f t="shared" si="20"/>
        <v>1</v>
      </c>
      <c r="D244" s="1">
        <f t="shared" si="18"/>
        <v>14.02</v>
      </c>
      <c r="E244" s="1">
        <v>14.02</v>
      </c>
      <c r="F244" s="1">
        <v>33.1</v>
      </c>
      <c r="G244" s="1">
        <v>107.2</v>
      </c>
      <c r="H244" s="1">
        <v>30.8</v>
      </c>
      <c r="K244" s="1">
        <v>14.03</v>
      </c>
      <c r="L244" s="1">
        <f t="shared" si="21"/>
        <v>35.1</v>
      </c>
      <c r="M244" s="1">
        <f t="shared" si="22"/>
        <v>107</v>
      </c>
      <c r="N244" s="1">
        <f t="shared" si="23"/>
        <v>30.1</v>
      </c>
    </row>
    <row r="245" spans="1:14" x14ac:dyDescent="0.3">
      <c r="A245" s="9">
        <v>0.58480324074074075</v>
      </c>
      <c r="B245" s="1">
        <f t="shared" si="19"/>
        <v>14</v>
      </c>
      <c r="C245" s="1">
        <f t="shared" si="20"/>
        <v>2</v>
      </c>
      <c r="D245" s="1">
        <f t="shared" si="18"/>
        <v>14.03</v>
      </c>
      <c r="E245" s="1">
        <v>14.03</v>
      </c>
      <c r="F245" s="1">
        <v>35.1</v>
      </c>
      <c r="G245" s="1">
        <v>107</v>
      </c>
      <c r="H245" s="1">
        <v>30.1</v>
      </c>
      <c r="K245" s="1">
        <v>14.05</v>
      </c>
      <c r="L245" s="1">
        <f t="shared" si="21"/>
        <v>33.299999999999997</v>
      </c>
      <c r="M245" s="1">
        <f t="shared" si="22"/>
        <v>104.3</v>
      </c>
      <c r="N245" s="1">
        <f t="shared" si="23"/>
        <v>30.9</v>
      </c>
    </row>
    <row r="246" spans="1:14" x14ac:dyDescent="0.3">
      <c r="A246" s="9">
        <v>0.58549768518518519</v>
      </c>
      <c r="B246" s="1">
        <f t="shared" si="19"/>
        <v>14</v>
      </c>
      <c r="C246" s="1">
        <f t="shared" si="20"/>
        <v>3</v>
      </c>
      <c r="D246" s="1">
        <f t="shared" si="18"/>
        <v>14.05</v>
      </c>
      <c r="E246" s="1">
        <v>14.05</v>
      </c>
      <c r="F246" s="1">
        <v>33.299999999999997</v>
      </c>
      <c r="G246" s="1">
        <v>104.3</v>
      </c>
      <c r="H246" s="1">
        <v>30.9</v>
      </c>
      <c r="K246" s="1">
        <v>14.07</v>
      </c>
      <c r="L246" s="1">
        <f t="shared" si="21"/>
        <v>33.799999999999997</v>
      </c>
      <c r="M246" s="1">
        <f t="shared" si="22"/>
        <v>104</v>
      </c>
      <c r="N246" s="1">
        <f t="shared" si="23"/>
        <v>30.4</v>
      </c>
    </row>
    <row r="247" spans="1:14" x14ac:dyDescent="0.3">
      <c r="A247" s="9">
        <v>0.58619212962962963</v>
      </c>
      <c r="B247" s="1">
        <f t="shared" si="19"/>
        <v>14</v>
      </c>
      <c r="C247" s="1">
        <f t="shared" si="20"/>
        <v>4</v>
      </c>
      <c r="D247" s="1">
        <f t="shared" si="18"/>
        <v>14.07</v>
      </c>
      <c r="E247" s="1">
        <v>14.07</v>
      </c>
      <c r="F247" s="1">
        <v>33.799999999999997</v>
      </c>
      <c r="G247" s="1">
        <v>104</v>
      </c>
      <c r="H247" s="1">
        <v>30.4</v>
      </c>
      <c r="K247" s="1">
        <v>14.08</v>
      </c>
      <c r="L247" s="1">
        <f t="shared" si="21"/>
        <v>33.4</v>
      </c>
      <c r="M247" s="1">
        <f t="shared" si="22"/>
        <v>104.1</v>
      </c>
      <c r="N247" s="1">
        <f t="shared" si="23"/>
        <v>29.6</v>
      </c>
    </row>
    <row r="248" spans="1:14" x14ac:dyDescent="0.3">
      <c r="A248" s="9">
        <v>0.58688657407407407</v>
      </c>
      <c r="B248" s="1">
        <f t="shared" si="19"/>
        <v>14</v>
      </c>
      <c r="C248" s="1">
        <f t="shared" si="20"/>
        <v>5</v>
      </c>
      <c r="D248" s="1">
        <f t="shared" si="18"/>
        <v>14.08</v>
      </c>
      <c r="E248" s="1">
        <v>14.08</v>
      </c>
      <c r="F248" s="1">
        <v>33.4</v>
      </c>
      <c r="G248" s="1">
        <v>104.1</v>
      </c>
      <c r="H248" s="1">
        <v>29.6</v>
      </c>
      <c r="K248" s="1">
        <v>14.1</v>
      </c>
      <c r="L248" s="1">
        <f t="shared" si="21"/>
        <v>33.700000000000003</v>
      </c>
      <c r="M248" s="1">
        <f t="shared" si="22"/>
        <v>103.6</v>
      </c>
      <c r="N248" s="1">
        <f t="shared" si="23"/>
        <v>30.5</v>
      </c>
    </row>
    <row r="249" spans="1:14" x14ac:dyDescent="0.3">
      <c r="A249" s="9">
        <v>0.58758101851851852</v>
      </c>
      <c r="B249" s="1">
        <f t="shared" si="19"/>
        <v>14</v>
      </c>
      <c r="C249" s="1">
        <f t="shared" si="20"/>
        <v>6</v>
      </c>
      <c r="D249" s="1">
        <f t="shared" si="18"/>
        <v>14.1</v>
      </c>
      <c r="E249" s="1">
        <v>14.1</v>
      </c>
      <c r="F249" s="1">
        <v>33.700000000000003</v>
      </c>
      <c r="G249" s="1">
        <v>103.6</v>
      </c>
      <c r="H249" s="1">
        <v>30.5</v>
      </c>
      <c r="K249" s="1">
        <v>14.12</v>
      </c>
      <c r="L249" s="1">
        <f t="shared" si="21"/>
        <v>33.200000000000003</v>
      </c>
      <c r="M249" s="1">
        <f t="shared" si="22"/>
        <v>103.8</v>
      </c>
      <c r="N249" s="1">
        <f t="shared" si="23"/>
        <v>29.9</v>
      </c>
    </row>
    <row r="250" spans="1:14" x14ac:dyDescent="0.3">
      <c r="A250" s="9">
        <v>0.58827546296296296</v>
      </c>
      <c r="B250" s="1">
        <f t="shared" si="19"/>
        <v>14</v>
      </c>
      <c r="C250" s="1">
        <f t="shared" si="20"/>
        <v>7</v>
      </c>
      <c r="D250" s="1">
        <f t="shared" si="18"/>
        <v>14.12</v>
      </c>
      <c r="E250" s="1">
        <v>14.12</v>
      </c>
      <c r="F250" s="1">
        <v>33.200000000000003</v>
      </c>
      <c r="G250" s="1">
        <v>103.8</v>
      </c>
      <c r="H250" s="1">
        <v>29.9</v>
      </c>
      <c r="K250" s="1">
        <v>14.13</v>
      </c>
      <c r="L250" s="1">
        <f t="shared" si="21"/>
        <v>31.1</v>
      </c>
      <c r="M250" s="1">
        <f t="shared" si="22"/>
        <v>101.7</v>
      </c>
      <c r="N250" s="1">
        <f t="shared" si="23"/>
        <v>29.3</v>
      </c>
    </row>
    <row r="251" spans="1:14" x14ac:dyDescent="0.3">
      <c r="A251" s="9">
        <v>0.5889699074074074</v>
      </c>
      <c r="B251" s="1">
        <f t="shared" si="19"/>
        <v>14</v>
      </c>
      <c r="C251" s="1">
        <f t="shared" si="20"/>
        <v>8</v>
      </c>
      <c r="D251" s="1">
        <f t="shared" si="18"/>
        <v>14.13</v>
      </c>
      <c r="E251" s="1">
        <v>14.13</v>
      </c>
      <c r="F251" s="1">
        <v>31.1</v>
      </c>
      <c r="G251" s="1">
        <v>101.7</v>
      </c>
      <c r="H251" s="1">
        <v>29.3</v>
      </c>
      <c r="K251" s="1">
        <v>14.15</v>
      </c>
      <c r="L251" s="1">
        <f t="shared" si="21"/>
        <v>30.9</v>
      </c>
      <c r="M251" s="1">
        <f t="shared" si="22"/>
        <v>101.5</v>
      </c>
      <c r="N251" s="1">
        <f t="shared" si="23"/>
        <v>30.1</v>
      </c>
    </row>
    <row r="252" spans="1:14" x14ac:dyDescent="0.3">
      <c r="A252" s="9">
        <v>0.58966435185185184</v>
      </c>
      <c r="B252" s="1">
        <f t="shared" si="19"/>
        <v>14</v>
      </c>
      <c r="C252" s="1">
        <f t="shared" si="20"/>
        <v>9</v>
      </c>
      <c r="D252" s="1">
        <f t="shared" si="18"/>
        <v>14.15</v>
      </c>
      <c r="E252" s="1">
        <v>14.15</v>
      </c>
      <c r="F252" s="1">
        <v>30.9</v>
      </c>
      <c r="G252" s="1">
        <v>101.5</v>
      </c>
      <c r="H252" s="1">
        <v>30.1</v>
      </c>
      <c r="K252" s="1">
        <v>14.17</v>
      </c>
      <c r="L252" s="1">
        <f t="shared" si="21"/>
        <v>31.8</v>
      </c>
      <c r="M252" s="1">
        <f t="shared" si="22"/>
        <v>102.3</v>
      </c>
      <c r="N252" s="1">
        <f t="shared" si="23"/>
        <v>30.5</v>
      </c>
    </row>
    <row r="253" spans="1:14" x14ac:dyDescent="0.3">
      <c r="A253" s="9">
        <v>0.59035879629629628</v>
      </c>
      <c r="B253" s="1">
        <f t="shared" si="19"/>
        <v>14</v>
      </c>
      <c r="C253" s="1">
        <f t="shared" si="20"/>
        <v>10</v>
      </c>
      <c r="D253" s="1">
        <f t="shared" si="18"/>
        <v>14.17</v>
      </c>
      <c r="E253" s="1">
        <v>14.17</v>
      </c>
      <c r="F253" s="1">
        <v>31.8</v>
      </c>
      <c r="G253" s="1">
        <v>102.3</v>
      </c>
      <c r="H253" s="1">
        <v>30.5</v>
      </c>
      <c r="K253" s="1">
        <v>14.18</v>
      </c>
      <c r="L253" s="1">
        <f t="shared" si="21"/>
        <v>32.6</v>
      </c>
      <c r="M253" s="1">
        <f t="shared" si="22"/>
        <v>102.6</v>
      </c>
      <c r="N253" s="1">
        <f t="shared" si="23"/>
        <v>29.9</v>
      </c>
    </row>
    <row r="254" spans="1:14" x14ac:dyDescent="0.3">
      <c r="A254" s="9">
        <v>0.59105324074074073</v>
      </c>
      <c r="B254" s="1">
        <f t="shared" si="19"/>
        <v>14</v>
      </c>
      <c r="C254" s="1">
        <f t="shared" si="20"/>
        <v>11</v>
      </c>
      <c r="D254" s="1">
        <f t="shared" si="18"/>
        <v>14.18</v>
      </c>
      <c r="E254" s="1">
        <v>14.18</v>
      </c>
      <c r="F254" s="1">
        <v>32.6</v>
      </c>
      <c r="G254" s="1">
        <v>102.6</v>
      </c>
      <c r="H254" s="1">
        <v>29.9</v>
      </c>
      <c r="K254" s="1">
        <v>14.2</v>
      </c>
      <c r="L254" s="1">
        <f t="shared" si="21"/>
        <v>32.9</v>
      </c>
      <c r="M254" s="1">
        <f t="shared" si="22"/>
        <v>103.6</v>
      </c>
      <c r="N254" s="1">
        <f t="shared" si="23"/>
        <v>30.1</v>
      </c>
    </row>
    <row r="255" spans="1:14" x14ac:dyDescent="0.3">
      <c r="A255" s="9">
        <v>0.59174768518518517</v>
      </c>
      <c r="B255" s="1">
        <f t="shared" si="19"/>
        <v>14</v>
      </c>
      <c r="C255" s="1">
        <f t="shared" si="20"/>
        <v>12</v>
      </c>
      <c r="D255" s="1">
        <f t="shared" si="18"/>
        <v>14.2</v>
      </c>
      <c r="E255" s="1">
        <v>14.2</v>
      </c>
      <c r="F255" s="1">
        <v>32.9</v>
      </c>
      <c r="G255" s="1">
        <v>103.6</v>
      </c>
      <c r="H255" s="1">
        <v>30.1</v>
      </c>
      <c r="K255" s="1">
        <v>14.22</v>
      </c>
      <c r="L255" s="1">
        <f t="shared" si="21"/>
        <v>31.3</v>
      </c>
      <c r="M255" s="1">
        <f t="shared" si="22"/>
        <v>100.9</v>
      </c>
      <c r="N255" s="1">
        <f t="shared" si="23"/>
        <v>30.8</v>
      </c>
    </row>
    <row r="256" spans="1:14" x14ac:dyDescent="0.3">
      <c r="A256" s="9">
        <v>0.59244212962962961</v>
      </c>
      <c r="B256" s="1">
        <f t="shared" si="19"/>
        <v>14</v>
      </c>
      <c r="C256" s="1">
        <f t="shared" si="20"/>
        <v>13</v>
      </c>
      <c r="D256" s="1">
        <f t="shared" si="18"/>
        <v>14.22</v>
      </c>
      <c r="E256" s="1">
        <v>14.22</v>
      </c>
      <c r="F256" s="1">
        <v>31.3</v>
      </c>
      <c r="G256" s="1">
        <v>100.9</v>
      </c>
      <c r="H256" s="1">
        <v>30.8</v>
      </c>
      <c r="K256" s="1">
        <v>14.23</v>
      </c>
      <c r="L256" s="1">
        <f t="shared" si="21"/>
        <v>32.5</v>
      </c>
      <c r="M256" s="1">
        <f t="shared" si="22"/>
        <v>103</v>
      </c>
      <c r="N256" s="1">
        <f t="shared" si="23"/>
        <v>30.8</v>
      </c>
    </row>
    <row r="257" spans="1:14" x14ac:dyDescent="0.3">
      <c r="A257" s="9">
        <v>0.59314814814814809</v>
      </c>
      <c r="B257" s="1">
        <f t="shared" si="19"/>
        <v>14</v>
      </c>
      <c r="C257" s="1">
        <f t="shared" si="20"/>
        <v>14</v>
      </c>
      <c r="D257" s="1">
        <f t="shared" si="18"/>
        <v>14.23</v>
      </c>
      <c r="E257" s="1">
        <v>14.23</v>
      </c>
      <c r="F257" s="1">
        <v>32.5</v>
      </c>
      <c r="G257" s="1">
        <v>103</v>
      </c>
      <c r="H257" s="1">
        <v>30.8</v>
      </c>
      <c r="K257" s="1">
        <v>14.25</v>
      </c>
      <c r="L257" s="1">
        <f t="shared" si="21"/>
        <v>30.5</v>
      </c>
      <c r="M257" s="1">
        <f t="shared" si="22"/>
        <v>101.2</v>
      </c>
      <c r="N257" s="1">
        <f t="shared" si="23"/>
        <v>29.3</v>
      </c>
    </row>
    <row r="258" spans="1:14" x14ac:dyDescent="0.3">
      <c r="A258" s="9">
        <v>0.59384259259259264</v>
      </c>
      <c r="B258" s="1">
        <f t="shared" si="19"/>
        <v>14</v>
      </c>
      <c r="C258" s="1">
        <f t="shared" si="20"/>
        <v>15</v>
      </c>
      <c r="D258" s="1">
        <f t="shared" ref="D258:D296" si="24">ROUND(HOUR(A258)+MINUTE(A258)/60,2)</f>
        <v>14.25</v>
      </c>
      <c r="E258" s="1">
        <v>14.25</v>
      </c>
      <c r="F258" s="1">
        <v>30.5</v>
      </c>
      <c r="G258" s="1">
        <v>101.2</v>
      </c>
      <c r="H258" s="1">
        <v>29.3</v>
      </c>
      <c r="K258" s="1">
        <v>14.27</v>
      </c>
      <c r="L258" s="1">
        <f t="shared" si="21"/>
        <v>32.200000000000003</v>
      </c>
      <c r="M258" s="1">
        <f t="shared" si="22"/>
        <v>102.8</v>
      </c>
      <c r="N258" s="1">
        <f t="shared" si="23"/>
        <v>30.7</v>
      </c>
    </row>
    <row r="259" spans="1:14" x14ac:dyDescent="0.3">
      <c r="A259" s="9">
        <v>0.59453703703703698</v>
      </c>
      <c r="B259" s="1">
        <f t="shared" ref="B259:B296" si="25">HOUR(A259)</f>
        <v>14</v>
      </c>
      <c r="C259" s="1">
        <f t="shared" ref="C259:C296" si="26">MINUTE(A259)</f>
        <v>16</v>
      </c>
      <c r="D259" s="1">
        <f t="shared" si="24"/>
        <v>14.27</v>
      </c>
      <c r="E259" s="1">
        <v>14.27</v>
      </c>
      <c r="F259" s="1">
        <v>32.200000000000003</v>
      </c>
      <c r="G259" s="1">
        <v>102.8</v>
      </c>
      <c r="H259" s="1">
        <v>30.7</v>
      </c>
      <c r="K259" s="1">
        <v>14.28</v>
      </c>
      <c r="L259" s="1">
        <f t="shared" ref="L259:L295" si="27">AVERAGEIF($D:$D,K259,$F:$F)</f>
        <v>31.9</v>
      </c>
      <c r="M259" s="1">
        <f t="shared" ref="M259:M295" si="28">AVERAGEIF($D:$D,K259,$G:$G)</f>
        <v>102.2</v>
      </c>
      <c r="N259" s="1">
        <f t="shared" ref="N259:N295" si="29">AVERAGEIF($D:$D,K259,$H:$H)</f>
        <v>29</v>
      </c>
    </row>
    <row r="260" spans="1:14" x14ac:dyDescent="0.3">
      <c r="A260" s="9">
        <v>0.59523148148148153</v>
      </c>
      <c r="B260" s="1">
        <f t="shared" si="25"/>
        <v>14</v>
      </c>
      <c r="C260" s="1">
        <f t="shared" si="26"/>
        <v>17</v>
      </c>
      <c r="D260" s="1">
        <f t="shared" si="24"/>
        <v>14.28</v>
      </c>
      <c r="E260" s="1">
        <v>14.28</v>
      </c>
      <c r="F260" s="1">
        <v>31.9</v>
      </c>
      <c r="G260" s="1">
        <v>102.2</v>
      </c>
      <c r="H260" s="1">
        <v>29</v>
      </c>
      <c r="K260" s="1">
        <v>14.3</v>
      </c>
      <c r="L260" s="1">
        <f t="shared" si="27"/>
        <v>31.5</v>
      </c>
      <c r="M260" s="1">
        <f t="shared" si="28"/>
        <v>102.4</v>
      </c>
      <c r="N260" s="1">
        <f t="shared" si="29"/>
        <v>30.1</v>
      </c>
    </row>
    <row r="261" spans="1:14" x14ac:dyDescent="0.3">
      <c r="A261" s="9">
        <v>0.59592592592592586</v>
      </c>
      <c r="B261" s="1">
        <f t="shared" si="25"/>
        <v>14</v>
      </c>
      <c r="C261" s="1">
        <f t="shared" si="26"/>
        <v>18</v>
      </c>
      <c r="D261" s="1">
        <f t="shared" si="24"/>
        <v>14.3</v>
      </c>
      <c r="E261" s="1">
        <v>14.3</v>
      </c>
      <c r="F261" s="1">
        <v>31.5</v>
      </c>
      <c r="G261" s="1">
        <v>102.4</v>
      </c>
      <c r="H261" s="1">
        <v>30.1</v>
      </c>
      <c r="K261" s="1">
        <v>14.32</v>
      </c>
      <c r="L261" s="1">
        <f t="shared" si="27"/>
        <v>30.9</v>
      </c>
      <c r="M261" s="1">
        <f t="shared" si="28"/>
        <v>102.8</v>
      </c>
      <c r="N261" s="1">
        <f t="shared" si="29"/>
        <v>29.8</v>
      </c>
    </row>
    <row r="262" spans="1:14" x14ac:dyDescent="0.3">
      <c r="A262" s="9">
        <v>0.59662037037037041</v>
      </c>
      <c r="B262" s="1">
        <f t="shared" si="25"/>
        <v>14</v>
      </c>
      <c r="C262" s="1">
        <f t="shared" si="26"/>
        <v>19</v>
      </c>
      <c r="D262" s="1">
        <f t="shared" si="24"/>
        <v>14.32</v>
      </c>
      <c r="E262" s="1">
        <v>14.32</v>
      </c>
      <c r="F262" s="1">
        <v>30.9</v>
      </c>
      <c r="G262" s="1">
        <v>102.8</v>
      </c>
      <c r="H262" s="1">
        <v>29.8</v>
      </c>
      <c r="K262" s="1">
        <v>14.33</v>
      </c>
      <c r="L262" s="1">
        <f t="shared" si="27"/>
        <v>32.299999999999997</v>
      </c>
      <c r="M262" s="1">
        <f t="shared" si="28"/>
        <v>105.3</v>
      </c>
      <c r="N262" s="1">
        <f t="shared" si="29"/>
        <v>30.6</v>
      </c>
    </row>
    <row r="263" spans="1:14" x14ac:dyDescent="0.3">
      <c r="A263" s="9">
        <v>0.59731481481481474</v>
      </c>
      <c r="B263" s="1">
        <f t="shared" si="25"/>
        <v>14</v>
      </c>
      <c r="C263" s="1">
        <f t="shared" si="26"/>
        <v>20</v>
      </c>
      <c r="D263" s="1">
        <f t="shared" si="24"/>
        <v>14.33</v>
      </c>
      <c r="E263" s="1">
        <v>14.33</v>
      </c>
      <c r="F263" s="1">
        <v>32.299999999999997</v>
      </c>
      <c r="G263" s="1">
        <v>105.3</v>
      </c>
      <c r="H263" s="1">
        <v>30.6</v>
      </c>
      <c r="K263" s="1">
        <v>14.35</v>
      </c>
      <c r="L263" s="1">
        <f t="shared" si="27"/>
        <v>32.4</v>
      </c>
      <c r="M263" s="1">
        <f t="shared" si="28"/>
        <v>105.5</v>
      </c>
      <c r="N263" s="1">
        <f t="shared" si="29"/>
        <v>29.5</v>
      </c>
    </row>
    <row r="264" spans="1:14" x14ac:dyDescent="0.3">
      <c r="A264" s="9">
        <v>0.5980092592592593</v>
      </c>
      <c r="B264" s="1">
        <f t="shared" si="25"/>
        <v>14</v>
      </c>
      <c r="C264" s="1">
        <f t="shared" si="26"/>
        <v>21</v>
      </c>
      <c r="D264" s="1">
        <f t="shared" si="24"/>
        <v>14.35</v>
      </c>
      <c r="E264" s="1">
        <v>14.35</v>
      </c>
      <c r="F264" s="1">
        <v>32.4</v>
      </c>
      <c r="G264" s="1">
        <v>105.5</v>
      </c>
      <c r="H264" s="1">
        <v>29.5</v>
      </c>
      <c r="K264" s="1">
        <v>14.37</v>
      </c>
      <c r="L264" s="1">
        <f t="shared" si="27"/>
        <v>32.700000000000003</v>
      </c>
      <c r="M264" s="1">
        <f t="shared" si="28"/>
        <v>104.8</v>
      </c>
      <c r="N264" s="1">
        <f t="shared" si="29"/>
        <v>29.7</v>
      </c>
    </row>
    <row r="265" spans="1:14" x14ac:dyDescent="0.3">
      <c r="A265" s="9">
        <v>0.59870370370370374</v>
      </c>
      <c r="B265" s="1">
        <f t="shared" si="25"/>
        <v>14</v>
      </c>
      <c r="C265" s="1">
        <f t="shared" si="26"/>
        <v>22</v>
      </c>
      <c r="D265" s="1">
        <f t="shared" si="24"/>
        <v>14.37</v>
      </c>
      <c r="E265" s="1">
        <v>14.37</v>
      </c>
      <c r="F265" s="1">
        <v>32.700000000000003</v>
      </c>
      <c r="G265" s="1">
        <v>104.8</v>
      </c>
      <c r="H265" s="1">
        <v>29.7</v>
      </c>
      <c r="K265" s="1">
        <v>14.38</v>
      </c>
      <c r="L265" s="1">
        <f t="shared" si="27"/>
        <v>31.8</v>
      </c>
      <c r="M265" s="1">
        <f t="shared" si="28"/>
        <v>103.6</v>
      </c>
      <c r="N265" s="1">
        <f t="shared" si="29"/>
        <v>30.1</v>
      </c>
    </row>
    <row r="266" spans="1:14" x14ac:dyDescent="0.3">
      <c r="A266" s="9">
        <v>0.59939814814814818</v>
      </c>
      <c r="B266" s="1">
        <f t="shared" si="25"/>
        <v>14</v>
      </c>
      <c r="C266" s="1">
        <f t="shared" si="26"/>
        <v>23</v>
      </c>
      <c r="D266" s="1">
        <f t="shared" si="24"/>
        <v>14.38</v>
      </c>
      <c r="E266" s="1">
        <v>14.38</v>
      </c>
      <c r="F266" s="1">
        <v>31.8</v>
      </c>
      <c r="G266" s="1">
        <v>103.6</v>
      </c>
      <c r="H266" s="1">
        <v>30.1</v>
      </c>
      <c r="K266" s="1">
        <v>14.4</v>
      </c>
      <c r="L266" s="1">
        <f t="shared" si="27"/>
        <v>31.6</v>
      </c>
      <c r="M266" s="1">
        <f t="shared" si="28"/>
        <v>103.3</v>
      </c>
      <c r="N266" s="1">
        <f t="shared" si="29"/>
        <v>30.2</v>
      </c>
    </row>
    <row r="267" spans="1:14" x14ac:dyDescent="0.3">
      <c r="A267" s="9">
        <v>0.60009259259259262</v>
      </c>
      <c r="B267" s="1">
        <f t="shared" si="25"/>
        <v>14</v>
      </c>
      <c r="C267" s="1">
        <f t="shared" si="26"/>
        <v>24</v>
      </c>
      <c r="D267" s="1">
        <f t="shared" si="24"/>
        <v>14.4</v>
      </c>
      <c r="E267" s="1">
        <v>14.4</v>
      </c>
      <c r="F267" s="1">
        <v>31.6</v>
      </c>
      <c r="G267" s="1">
        <v>103.3</v>
      </c>
      <c r="H267" s="1">
        <v>30.2</v>
      </c>
      <c r="K267" s="1">
        <v>14.42</v>
      </c>
      <c r="L267" s="1">
        <f t="shared" si="27"/>
        <v>31.5</v>
      </c>
      <c r="M267" s="1">
        <f t="shared" si="28"/>
        <v>105.2</v>
      </c>
      <c r="N267" s="1">
        <f t="shared" si="29"/>
        <v>30.1</v>
      </c>
    </row>
    <row r="268" spans="1:14" x14ac:dyDescent="0.3">
      <c r="A268" s="9">
        <v>0.60078703703703706</v>
      </c>
      <c r="B268" s="1">
        <f t="shared" si="25"/>
        <v>14</v>
      </c>
      <c r="C268" s="1">
        <f t="shared" si="26"/>
        <v>25</v>
      </c>
      <c r="D268" s="1">
        <f t="shared" si="24"/>
        <v>14.42</v>
      </c>
      <c r="E268" s="1">
        <v>14.42</v>
      </c>
      <c r="F268" s="1">
        <v>31.5</v>
      </c>
      <c r="G268" s="1">
        <v>105.2</v>
      </c>
      <c r="H268" s="1">
        <v>30.1</v>
      </c>
      <c r="K268" s="1">
        <v>14.43</v>
      </c>
      <c r="L268" s="1">
        <f t="shared" si="27"/>
        <v>33</v>
      </c>
      <c r="M268" s="1">
        <f t="shared" si="28"/>
        <v>108.4</v>
      </c>
      <c r="N268" s="1">
        <f t="shared" si="29"/>
        <v>29.8</v>
      </c>
    </row>
    <row r="269" spans="1:14" x14ac:dyDescent="0.3">
      <c r="A269" s="9">
        <v>0.60149305555555554</v>
      </c>
      <c r="B269" s="1">
        <f t="shared" si="25"/>
        <v>14</v>
      </c>
      <c r="C269" s="1">
        <f t="shared" si="26"/>
        <v>26</v>
      </c>
      <c r="D269" s="1">
        <f t="shared" si="24"/>
        <v>14.43</v>
      </c>
      <c r="E269" s="1">
        <v>14.43</v>
      </c>
      <c r="F269" s="1">
        <v>33</v>
      </c>
      <c r="G269" s="1">
        <v>108.4</v>
      </c>
      <c r="H269" s="1">
        <v>29.8</v>
      </c>
      <c r="K269" s="1">
        <v>14.45</v>
      </c>
      <c r="L269" s="1">
        <f t="shared" si="27"/>
        <v>33.299999999999997</v>
      </c>
      <c r="M269" s="1">
        <f t="shared" si="28"/>
        <v>108.9</v>
      </c>
      <c r="N269" s="1">
        <f t="shared" si="29"/>
        <v>29.8</v>
      </c>
    </row>
    <row r="270" spans="1:14" x14ac:dyDescent="0.3">
      <c r="A270" s="9">
        <v>0.60218749999999999</v>
      </c>
      <c r="B270" s="1">
        <f t="shared" si="25"/>
        <v>14</v>
      </c>
      <c r="C270" s="1">
        <f t="shared" si="26"/>
        <v>27</v>
      </c>
      <c r="D270" s="1">
        <f t="shared" si="24"/>
        <v>14.45</v>
      </c>
      <c r="E270" s="1">
        <v>14.45</v>
      </c>
      <c r="F270" s="1">
        <v>33.299999999999997</v>
      </c>
      <c r="G270" s="1">
        <v>108.9</v>
      </c>
      <c r="H270" s="1">
        <v>29.8</v>
      </c>
      <c r="K270" s="1">
        <v>14.47</v>
      </c>
      <c r="L270" s="1">
        <f t="shared" si="27"/>
        <v>32.200000000000003</v>
      </c>
      <c r="M270" s="1">
        <f t="shared" si="28"/>
        <v>109</v>
      </c>
      <c r="N270" s="1">
        <f t="shared" si="29"/>
        <v>28.6</v>
      </c>
    </row>
    <row r="271" spans="1:14" x14ac:dyDescent="0.3">
      <c r="A271" s="9">
        <v>0.60288194444444443</v>
      </c>
      <c r="B271" s="1">
        <f t="shared" si="25"/>
        <v>14</v>
      </c>
      <c r="C271" s="1">
        <f t="shared" si="26"/>
        <v>28</v>
      </c>
      <c r="D271" s="1">
        <f t="shared" si="24"/>
        <v>14.47</v>
      </c>
      <c r="E271" s="1">
        <v>14.47</v>
      </c>
      <c r="F271" s="1">
        <v>32.200000000000003</v>
      </c>
      <c r="G271" s="1">
        <v>109</v>
      </c>
      <c r="H271" s="1">
        <v>28.6</v>
      </c>
      <c r="K271" s="1">
        <v>14.48</v>
      </c>
      <c r="L271" s="1">
        <f t="shared" si="27"/>
        <v>32.700000000000003</v>
      </c>
      <c r="M271" s="1">
        <f t="shared" si="28"/>
        <v>110</v>
      </c>
      <c r="N271" s="1">
        <f t="shared" si="29"/>
        <v>30.2</v>
      </c>
    </row>
    <row r="272" spans="1:14" x14ac:dyDescent="0.3">
      <c r="A272" s="9">
        <v>0.60357638888888887</v>
      </c>
      <c r="B272" s="1">
        <f t="shared" si="25"/>
        <v>14</v>
      </c>
      <c r="C272" s="1">
        <f t="shared" si="26"/>
        <v>29</v>
      </c>
      <c r="D272" s="1">
        <f t="shared" si="24"/>
        <v>14.48</v>
      </c>
      <c r="E272" s="1">
        <v>14.48</v>
      </c>
      <c r="F272" s="1">
        <v>32.700000000000003</v>
      </c>
      <c r="G272" s="1">
        <v>110</v>
      </c>
      <c r="H272" s="1">
        <v>30.2</v>
      </c>
      <c r="K272" s="1">
        <v>14.5</v>
      </c>
      <c r="L272" s="1">
        <f t="shared" si="27"/>
        <v>34.1</v>
      </c>
      <c r="M272" s="1">
        <f t="shared" si="28"/>
        <v>110</v>
      </c>
      <c r="N272" s="1">
        <f t="shared" si="29"/>
        <v>30.1</v>
      </c>
    </row>
    <row r="273" spans="1:14" x14ac:dyDescent="0.3">
      <c r="A273" s="9">
        <v>0.60427083333333331</v>
      </c>
      <c r="B273" s="1">
        <f t="shared" si="25"/>
        <v>14</v>
      </c>
      <c r="C273" s="1">
        <f t="shared" si="26"/>
        <v>30</v>
      </c>
      <c r="D273" s="1">
        <f t="shared" si="24"/>
        <v>14.5</v>
      </c>
      <c r="E273" s="1">
        <v>14.5</v>
      </c>
      <c r="F273" s="1">
        <v>34.1</v>
      </c>
      <c r="G273" s="1">
        <v>110</v>
      </c>
      <c r="H273" s="1">
        <v>30.1</v>
      </c>
      <c r="K273" s="1">
        <v>14.52</v>
      </c>
      <c r="L273" s="1">
        <f t="shared" si="27"/>
        <v>33.5</v>
      </c>
      <c r="M273" s="1">
        <f t="shared" si="28"/>
        <v>109.7</v>
      </c>
      <c r="N273" s="1">
        <f t="shared" si="29"/>
        <v>30.5</v>
      </c>
    </row>
    <row r="274" spans="1:14" x14ac:dyDescent="0.3">
      <c r="A274" s="9">
        <v>0.60496527777777775</v>
      </c>
      <c r="B274" s="1">
        <f t="shared" si="25"/>
        <v>14</v>
      </c>
      <c r="C274" s="1">
        <f t="shared" si="26"/>
        <v>31</v>
      </c>
      <c r="D274" s="1">
        <f t="shared" si="24"/>
        <v>14.52</v>
      </c>
      <c r="E274" s="1">
        <v>14.52</v>
      </c>
      <c r="F274" s="1">
        <v>33.5</v>
      </c>
      <c r="G274" s="1">
        <v>109.7</v>
      </c>
      <c r="H274" s="1">
        <v>30.5</v>
      </c>
      <c r="K274" s="1">
        <v>14.53</v>
      </c>
      <c r="L274" s="1">
        <f t="shared" si="27"/>
        <v>33</v>
      </c>
      <c r="M274" s="1">
        <f t="shared" si="28"/>
        <v>109.3</v>
      </c>
      <c r="N274" s="1">
        <f t="shared" si="29"/>
        <v>31.2</v>
      </c>
    </row>
    <row r="275" spans="1:14" x14ac:dyDescent="0.3">
      <c r="A275" s="9">
        <v>0.6056597222222222</v>
      </c>
      <c r="B275" s="1">
        <f t="shared" si="25"/>
        <v>14</v>
      </c>
      <c r="C275" s="1">
        <f t="shared" si="26"/>
        <v>32</v>
      </c>
      <c r="D275" s="1">
        <f t="shared" si="24"/>
        <v>14.53</v>
      </c>
      <c r="E275" s="1">
        <v>14.53</v>
      </c>
      <c r="F275" s="1">
        <v>33</v>
      </c>
      <c r="G275" s="1">
        <v>109.3</v>
      </c>
      <c r="H275" s="1">
        <v>31.2</v>
      </c>
      <c r="K275" s="1">
        <v>14.55</v>
      </c>
      <c r="L275" s="1">
        <f t="shared" si="27"/>
        <v>33.200000000000003</v>
      </c>
      <c r="M275" s="1">
        <f t="shared" si="28"/>
        <v>109.6</v>
      </c>
      <c r="N275" s="1">
        <f t="shared" si="29"/>
        <v>30.7</v>
      </c>
    </row>
    <row r="276" spans="1:14" x14ac:dyDescent="0.3">
      <c r="A276" s="9">
        <v>0.60635416666666664</v>
      </c>
      <c r="B276" s="1">
        <f t="shared" si="25"/>
        <v>14</v>
      </c>
      <c r="C276" s="1">
        <f t="shared" si="26"/>
        <v>33</v>
      </c>
      <c r="D276" s="1">
        <f t="shared" si="24"/>
        <v>14.55</v>
      </c>
      <c r="E276" s="1">
        <v>14.55</v>
      </c>
      <c r="F276" s="1">
        <v>33.200000000000003</v>
      </c>
      <c r="G276" s="1">
        <v>109.6</v>
      </c>
      <c r="H276" s="1">
        <v>30.7</v>
      </c>
      <c r="K276" s="1">
        <v>14.57</v>
      </c>
      <c r="L276" s="1">
        <f t="shared" si="27"/>
        <v>31.4</v>
      </c>
      <c r="M276" s="1">
        <f t="shared" si="28"/>
        <v>109.5</v>
      </c>
      <c r="N276" s="1">
        <f t="shared" si="29"/>
        <v>31</v>
      </c>
    </row>
    <row r="277" spans="1:14" x14ac:dyDescent="0.3">
      <c r="A277" s="9">
        <v>0.60704861111111108</v>
      </c>
      <c r="B277" s="1">
        <f t="shared" si="25"/>
        <v>14</v>
      </c>
      <c r="C277" s="1">
        <f t="shared" si="26"/>
        <v>34</v>
      </c>
      <c r="D277" s="1">
        <f t="shared" si="24"/>
        <v>14.57</v>
      </c>
      <c r="E277" s="1">
        <v>14.57</v>
      </c>
      <c r="F277" s="1">
        <v>31.4</v>
      </c>
      <c r="G277" s="1">
        <v>109.5</v>
      </c>
      <c r="H277" s="1">
        <v>31</v>
      </c>
      <c r="K277" s="1">
        <v>14.58</v>
      </c>
      <c r="L277" s="1">
        <f t="shared" si="27"/>
        <v>31</v>
      </c>
      <c r="M277" s="1">
        <f t="shared" si="28"/>
        <v>112.2</v>
      </c>
      <c r="N277" s="1">
        <f t="shared" si="29"/>
        <v>29.8</v>
      </c>
    </row>
    <row r="278" spans="1:14" x14ac:dyDescent="0.3">
      <c r="A278" s="9">
        <v>0.60774305555555552</v>
      </c>
      <c r="B278" s="1">
        <f t="shared" si="25"/>
        <v>14</v>
      </c>
      <c r="C278" s="1">
        <f t="shared" si="26"/>
        <v>35</v>
      </c>
      <c r="D278" s="1">
        <f t="shared" si="24"/>
        <v>14.58</v>
      </c>
      <c r="E278" s="1">
        <v>14.58</v>
      </c>
      <c r="F278" s="1">
        <v>31</v>
      </c>
      <c r="G278" s="1">
        <v>112.2</v>
      </c>
      <c r="H278" s="1">
        <v>29.8</v>
      </c>
      <c r="K278" s="1">
        <v>14.6</v>
      </c>
      <c r="L278" s="1">
        <f t="shared" si="27"/>
        <v>31.3</v>
      </c>
      <c r="M278" s="1">
        <f t="shared" si="28"/>
        <v>113.3</v>
      </c>
      <c r="N278" s="1">
        <f t="shared" si="29"/>
        <v>31.5</v>
      </c>
    </row>
    <row r="279" spans="1:14" x14ac:dyDescent="0.3">
      <c r="A279" s="9">
        <v>0.60843749999999996</v>
      </c>
      <c r="B279" s="1">
        <f t="shared" si="25"/>
        <v>14</v>
      </c>
      <c r="C279" s="1">
        <f t="shared" si="26"/>
        <v>36</v>
      </c>
      <c r="D279" s="1">
        <f t="shared" si="24"/>
        <v>14.6</v>
      </c>
      <c r="E279" s="1">
        <v>14.6</v>
      </c>
      <c r="F279" s="1">
        <v>31.3</v>
      </c>
      <c r="G279" s="1">
        <v>113.3</v>
      </c>
      <c r="H279" s="1">
        <v>31.5</v>
      </c>
      <c r="K279" s="1">
        <v>14.62</v>
      </c>
      <c r="L279" s="1">
        <f t="shared" si="27"/>
        <v>33.299999999999997</v>
      </c>
      <c r="M279" s="1">
        <f t="shared" si="28"/>
        <v>115.3</v>
      </c>
      <c r="N279" s="1">
        <f t="shared" si="29"/>
        <v>31.1</v>
      </c>
    </row>
    <row r="280" spans="1:14" x14ac:dyDescent="0.3">
      <c r="A280" s="9">
        <v>0.60914351851851845</v>
      </c>
      <c r="B280" s="1">
        <f t="shared" si="25"/>
        <v>14</v>
      </c>
      <c r="C280" s="1">
        <f t="shared" si="26"/>
        <v>37</v>
      </c>
      <c r="D280" s="1">
        <f t="shared" si="24"/>
        <v>14.62</v>
      </c>
      <c r="E280" s="1">
        <v>14.62</v>
      </c>
      <c r="F280" s="1">
        <v>33.299999999999997</v>
      </c>
      <c r="G280" s="1">
        <v>115.3</v>
      </c>
      <c r="H280" s="1">
        <v>31.1</v>
      </c>
      <c r="K280" s="1">
        <v>14.63</v>
      </c>
      <c r="L280" s="1">
        <f t="shared" si="27"/>
        <v>31.7</v>
      </c>
      <c r="M280" s="1">
        <f t="shared" si="28"/>
        <v>111.8</v>
      </c>
      <c r="N280" s="1">
        <f t="shared" si="29"/>
        <v>31.7</v>
      </c>
    </row>
    <row r="281" spans="1:14" x14ac:dyDescent="0.3">
      <c r="A281" s="9">
        <v>0.609837962962963</v>
      </c>
      <c r="B281" s="1">
        <f t="shared" si="25"/>
        <v>14</v>
      </c>
      <c r="C281" s="1">
        <f t="shared" si="26"/>
        <v>38</v>
      </c>
      <c r="D281" s="1">
        <f t="shared" si="24"/>
        <v>14.63</v>
      </c>
      <c r="E281" s="1">
        <v>14.63</v>
      </c>
      <c r="F281" s="1">
        <v>31.7</v>
      </c>
      <c r="G281" s="1">
        <v>111.8</v>
      </c>
      <c r="H281" s="1">
        <v>31.7</v>
      </c>
      <c r="K281" s="1">
        <v>14.65</v>
      </c>
      <c r="L281" s="1">
        <f t="shared" si="27"/>
        <v>33.799999999999997</v>
      </c>
      <c r="M281" s="1">
        <f t="shared" si="28"/>
        <v>110.3</v>
      </c>
      <c r="N281" s="1">
        <f t="shared" si="29"/>
        <v>30.8</v>
      </c>
    </row>
    <row r="282" spans="1:14" x14ac:dyDescent="0.3">
      <c r="A282" s="9">
        <v>0.61053240740740744</v>
      </c>
      <c r="B282" s="1">
        <f t="shared" si="25"/>
        <v>14</v>
      </c>
      <c r="C282" s="1">
        <f t="shared" si="26"/>
        <v>39</v>
      </c>
      <c r="D282" s="1">
        <f t="shared" si="24"/>
        <v>14.65</v>
      </c>
      <c r="E282" s="1">
        <v>14.65</v>
      </c>
      <c r="F282" s="1">
        <v>33.799999999999997</v>
      </c>
      <c r="G282" s="1">
        <v>110.3</v>
      </c>
      <c r="H282" s="1">
        <v>30.8</v>
      </c>
      <c r="K282" s="1">
        <v>14.67</v>
      </c>
      <c r="L282" s="1">
        <f t="shared" si="27"/>
        <v>34.6</v>
      </c>
      <c r="M282" s="1">
        <f t="shared" si="28"/>
        <v>110.5</v>
      </c>
      <c r="N282" s="1">
        <f t="shared" si="29"/>
        <v>32.1</v>
      </c>
    </row>
    <row r="283" spans="1:14" x14ac:dyDescent="0.3">
      <c r="A283" s="9">
        <v>0.61122685185185188</v>
      </c>
      <c r="B283" s="1">
        <f t="shared" si="25"/>
        <v>14</v>
      </c>
      <c r="C283" s="1">
        <f t="shared" si="26"/>
        <v>40</v>
      </c>
      <c r="D283" s="1">
        <f t="shared" si="24"/>
        <v>14.67</v>
      </c>
      <c r="E283" s="1">
        <v>14.67</v>
      </c>
      <c r="F283" s="1">
        <v>34.6</v>
      </c>
      <c r="G283" s="1">
        <v>110.5</v>
      </c>
      <c r="H283" s="1">
        <v>32.1</v>
      </c>
      <c r="K283" s="1">
        <v>14.68</v>
      </c>
      <c r="L283" s="1">
        <f t="shared" si="27"/>
        <v>33.799999999999997</v>
      </c>
      <c r="M283" s="1">
        <f t="shared" si="28"/>
        <v>108</v>
      </c>
      <c r="N283" s="1">
        <f t="shared" si="29"/>
        <v>30.8</v>
      </c>
    </row>
    <row r="284" spans="1:14" x14ac:dyDescent="0.3">
      <c r="A284" s="9">
        <v>0.61192129629629632</v>
      </c>
      <c r="B284" s="1">
        <f t="shared" si="25"/>
        <v>14</v>
      </c>
      <c r="C284" s="1">
        <f t="shared" si="26"/>
        <v>41</v>
      </c>
      <c r="D284" s="1">
        <f t="shared" si="24"/>
        <v>14.68</v>
      </c>
      <c r="E284" s="1">
        <v>14.68</v>
      </c>
      <c r="F284" s="1">
        <v>33.799999999999997</v>
      </c>
      <c r="G284" s="1">
        <v>108</v>
      </c>
      <c r="H284" s="1">
        <v>30.8</v>
      </c>
      <c r="K284" s="1">
        <v>14.7</v>
      </c>
      <c r="L284" s="1">
        <f t="shared" si="27"/>
        <v>33.5</v>
      </c>
      <c r="M284" s="1">
        <f t="shared" si="28"/>
        <v>109.7</v>
      </c>
      <c r="N284" s="1">
        <f t="shared" si="29"/>
        <v>30.8</v>
      </c>
    </row>
    <row r="285" spans="1:14" x14ac:dyDescent="0.3">
      <c r="A285" s="9">
        <v>0.61261574074074077</v>
      </c>
      <c r="B285" s="1">
        <f t="shared" si="25"/>
        <v>14</v>
      </c>
      <c r="C285" s="1">
        <f t="shared" si="26"/>
        <v>42</v>
      </c>
      <c r="D285" s="1">
        <f t="shared" si="24"/>
        <v>14.7</v>
      </c>
      <c r="E285" s="1">
        <v>14.7</v>
      </c>
      <c r="F285" s="1">
        <v>33.5</v>
      </c>
      <c r="G285" s="1">
        <v>109.7</v>
      </c>
      <c r="H285" s="1">
        <v>30.8</v>
      </c>
      <c r="K285" s="1">
        <v>14.72</v>
      </c>
      <c r="L285" s="1">
        <f t="shared" si="27"/>
        <v>33.5</v>
      </c>
      <c r="M285" s="1">
        <f t="shared" si="28"/>
        <v>107.2</v>
      </c>
      <c r="N285" s="1">
        <f t="shared" si="29"/>
        <v>30.4</v>
      </c>
    </row>
    <row r="286" spans="1:14" x14ac:dyDescent="0.3">
      <c r="A286" s="9">
        <v>0.61331018518518521</v>
      </c>
      <c r="B286" s="1">
        <f t="shared" si="25"/>
        <v>14</v>
      </c>
      <c r="C286" s="1">
        <f t="shared" si="26"/>
        <v>43</v>
      </c>
      <c r="D286" s="1">
        <f t="shared" si="24"/>
        <v>14.72</v>
      </c>
      <c r="E286" s="1">
        <v>14.72</v>
      </c>
      <c r="F286" s="1">
        <v>33.5</v>
      </c>
      <c r="G286" s="1">
        <v>107.2</v>
      </c>
      <c r="H286" s="1">
        <v>30.4</v>
      </c>
      <c r="K286" s="1">
        <v>14.73</v>
      </c>
      <c r="L286" s="1">
        <f t="shared" si="27"/>
        <v>34.200000000000003</v>
      </c>
      <c r="M286" s="1">
        <f t="shared" si="28"/>
        <v>107.6</v>
      </c>
      <c r="N286" s="1">
        <f t="shared" si="29"/>
        <v>32</v>
      </c>
    </row>
    <row r="287" spans="1:14" x14ac:dyDescent="0.3">
      <c r="A287" s="9">
        <v>0.61400462962962965</v>
      </c>
      <c r="B287" s="1">
        <f t="shared" si="25"/>
        <v>14</v>
      </c>
      <c r="C287" s="1">
        <f t="shared" si="26"/>
        <v>44</v>
      </c>
      <c r="D287" s="1">
        <f t="shared" si="24"/>
        <v>14.73</v>
      </c>
      <c r="E287" s="1">
        <v>14.73</v>
      </c>
      <c r="F287" s="1">
        <v>34.200000000000003</v>
      </c>
      <c r="G287" s="1">
        <v>107.6</v>
      </c>
      <c r="H287" s="1">
        <v>32</v>
      </c>
      <c r="K287" s="1">
        <v>14.75</v>
      </c>
      <c r="L287" s="1">
        <f t="shared" si="27"/>
        <v>33.700000000000003</v>
      </c>
      <c r="M287" s="1">
        <f t="shared" si="28"/>
        <v>107.6</v>
      </c>
      <c r="N287" s="1">
        <f t="shared" si="29"/>
        <v>31.7</v>
      </c>
    </row>
    <row r="288" spans="1:14" x14ac:dyDescent="0.3">
      <c r="A288" s="9">
        <v>0.61469907407407409</v>
      </c>
      <c r="B288" s="1">
        <f t="shared" si="25"/>
        <v>14</v>
      </c>
      <c r="C288" s="1">
        <f t="shared" si="26"/>
        <v>45</v>
      </c>
      <c r="D288" s="1">
        <f t="shared" si="24"/>
        <v>14.75</v>
      </c>
      <c r="E288" s="1">
        <v>14.75</v>
      </c>
      <c r="F288" s="1">
        <v>33.700000000000003</v>
      </c>
      <c r="G288" s="1">
        <v>107.6</v>
      </c>
      <c r="H288" s="1">
        <v>31.7</v>
      </c>
      <c r="K288" s="1">
        <v>14.77</v>
      </c>
      <c r="L288" s="1">
        <f t="shared" si="27"/>
        <v>34.299999999999997</v>
      </c>
      <c r="M288" s="1">
        <f t="shared" si="28"/>
        <v>108.5</v>
      </c>
      <c r="N288" s="1">
        <f t="shared" si="29"/>
        <v>31.1</v>
      </c>
    </row>
    <row r="289" spans="1:14" x14ac:dyDescent="0.3">
      <c r="A289" s="9">
        <v>0.61539351851851853</v>
      </c>
      <c r="B289" s="1">
        <f t="shared" si="25"/>
        <v>14</v>
      </c>
      <c r="C289" s="1">
        <f t="shared" si="26"/>
        <v>46</v>
      </c>
      <c r="D289" s="1">
        <f t="shared" si="24"/>
        <v>14.77</v>
      </c>
      <c r="E289" s="1">
        <v>14.77</v>
      </c>
      <c r="F289" s="1">
        <v>34.299999999999997</v>
      </c>
      <c r="G289" s="1">
        <v>108.5</v>
      </c>
      <c r="H289" s="1">
        <v>31.1</v>
      </c>
      <c r="K289" s="1">
        <v>14.78</v>
      </c>
      <c r="L289" s="1">
        <f t="shared" si="27"/>
        <v>32.1</v>
      </c>
      <c r="M289" s="1">
        <f t="shared" si="28"/>
        <v>106.8</v>
      </c>
      <c r="N289" s="1">
        <f t="shared" si="29"/>
        <v>32.700000000000003</v>
      </c>
    </row>
    <row r="290" spans="1:14" x14ac:dyDescent="0.3">
      <c r="A290" s="9">
        <v>0.61608796296296298</v>
      </c>
      <c r="B290" s="1">
        <f t="shared" si="25"/>
        <v>14</v>
      </c>
      <c r="C290" s="1">
        <f t="shared" si="26"/>
        <v>47</v>
      </c>
      <c r="D290" s="1">
        <f t="shared" si="24"/>
        <v>14.78</v>
      </c>
      <c r="E290" s="1">
        <v>14.78</v>
      </c>
      <c r="F290" s="1">
        <v>32.1</v>
      </c>
      <c r="G290" s="1">
        <v>106.8</v>
      </c>
      <c r="H290" s="1">
        <v>32.700000000000003</v>
      </c>
      <c r="K290" s="1">
        <v>14.8</v>
      </c>
      <c r="L290" s="1">
        <f t="shared" si="27"/>
        <v>32.6</v>
      </c>
      <c r="M290" s="1">
        <f t="shared" si="28"/>
        <v>99.5</v>
      </c>
      <c r="N290" s="1">
        <f t="shared" si="29"/>
        <v>30.7</v>
      </c>
    </row>
    <row r="291" spans="1:14" x14ac:dyDescent="0.3">
      <c r="A291" s="9">
        <v>0.61678240740740742</v>
      </c>
      <c r="B291" s="1">
        <f t="shared" si="25"/>
        <v>14</v>
      </c>
      <c r="C291" s="1">
        <f t="shared" si="26"/>
        <v>48</v>
      </c>
      <c r="D291" s="1">
        <f t="shared" si="24"/>
        <v>14.8</v>
      </c>
      <c r="E291" s="1">
        <v>14.8</v>
      </c>
      <c r="F291" s="1">
        <v>32.6</v>
      </c>
      <c r="G291" s="1">
        <v>99.5</v>
      </c>
      <c r="H291" s="1">
        <v>30.7</v>
      </c>
      <c r="K291" s="1">
        <v>14.82</v>
      </c>
      <c r="L291" s="1">
        <f t="shared" si="27"/>
        <v>33.4</v>
      </c>
      <c r="M291" s="1">
        <f t="shared" si="28"/>
        <v>94.6</v>
      </c>
      <c r="N291" s="1">
        <f t="shared" si="29"/>
        <v>29.5</v>
      </c>
    </row>
    <row r="292" spans="1:14" x14ac:dyDescent="0.3">
      <c r="A292" s="9">
        <v>0.6174884259259259</v>
      </c>
      <c r="B292" s="1">
        <f t="shared" si="25"/>
        <v>14</v>
      </c>
      <c r="C292" s="1">
        <f t="shared" si="26"/>
        <v>49</v>
      </c>
      <c r="D292" s="1">
        <f t="shared" si="24"/>
        <v>14.82</v>
      </c>
      <c r="E292" s="1">
        <v>14.82</v>
      </c>
      <c r="F292" s="1">
        <v>33.4</v>
      </c>
      <c r="G292" s="1">
        <v>94.6</v>
      </c>
      <c r="H292" s="1">
        <v>29.5</v>
      </c>
      <c r="K292" s="1">
        <v>14.83</v>
      </c>
      <c r="L292" s="1">
        <f t="shared" si="27"/>
        <v>34.1</v>
      </c>
      <c r="M292" s="1">
        <f t="shared" si="28"/>
        <v>89.9</v>
      </c>
      <c r="N292" s="1">
        <f t="shared" si="29"/>
        <v>29.6</v>
      </c>
    </row>
    <row r="293" spans="1:14" x14ac:dyDescent="0.3">
      <c r="A293" s="9">
        <v>0.61818287037037034</v>
      </c>
      <c r="B293" s="1">
        <f t="shared" si="25"/>
        <v>14</v>
      </c>
      <c r="C293" s="1">
        <f t="shared" si="26"/>
        <v>50</v>
      </c>
      <c r="D293" s="1">
        <f t="shared" si="24"/>
        <v>14.83</v>
      </c>
      <c r="E293" s="1">
        <v>14.83</v>
      </c>
      <c r="F293" s="1">
        <v>34.1</v>
      </c>
      <c r="G293" s="1">
        <v>89.9</v>
      </c>
      <c r="H293" s="1">
        <v>29.6</v>
      </c>
      <c r="K293" s="1">
        <v>14.85</v>
      </c>
      <c r="L293" s="1">
        <f t="shared" si="27"/>
        <v>31.2</v>
      </c>
      <c r="M293" s="1">
        <f t="shared" si="28"/>
        <v>86</v>
      </c>
      <c r="N293" s="1">
        <f t="shared" si="29"/>
        <v>30.8</v>
      </c>
    </row>
    <row r="294" spans="1:14" x14ac:dyDescent="0.3">
      <c r="A294" s="9">
        <v>0.61887731481481478</v>
      </c>
      <c r="B294" s="1">
        <f t="shared" si="25"/>
        <v>14</v>
      </c>
      <c r="C294" s="1">
        <f t="shared" si="26"/>
        <v>51</v>
      </c>
      <c r="D294" s="1">
        <f t="shared" si="24"/>
        <v>14.85</v>
      </c>
      <c r="E294" s="1">
        <v>14.85</v>
      </c>
      <c r="F294" s="1">
        <v>31.2</v>
      </c>
      <c r="G294" s="1">
        <v>86</v>
      </c>
      <c r="H294" s="1">
        <v>30.8</v>
      </c>
      <c r="K294" s="1">
        <v>14.87</v>
      </c>
      <c r="L294" s="1">
        <f t="shared" si="27"/>
        <v>30.9</v>
      </c>
      <c r="M294" s="1">
        <f t="shared" si="28"/>
        <v>88</v>
      </c>
      <c r="N294" s="1">
        <f t="shared" si="29"/>
        <v>32</v>
      </c>
    </row>
    <row r="295" spans="1:14" x14ac:dyDescent="0.3">
      <c r="A295" s="9">
        <v>0.61957175925925922</v>
      </c>
      <c r="B295" s="1">
        <f t="shared" si="25"/>
        <v>14</v>
      </c>
      <c r="C295" s="1">
        <f t="shared" si="26"/>
        <v>52</v>
      </c>
      <c r="D295" s="1">
        <f t="shared" si="24"/>
        <v>14.87</v>
      </c>
      <c r="E295" s="1">
        <v>14.87</v>
      </c>
      <c r="F295" s="1">
        <v>30.9</v>
      </c>
      <c r="G295" s="1">
        <v>88</v>
      </c>
      <c r="H295" s="1">
        <v>32</v>
      </c>
      <c r="K295" s="1">
        <v>14.88</v>
      </c>
      <c r="L295" s="1">
        <f t="shared" si="27"/>
        <v>29.4</v>
      </c>
      <c r="M295" s="1">
        <f t="shared" si="28"/>
        <v>88.7</v>
      </c>
      <c r="N295" s="1">
        <f t="shared" si="29"/>
        <v>31.2</v>
      </c>
    </row>
    <row r="296" spans="1:14" x14ac:dyDescent="0.3">
      <c r="A296" s="9">
        <v>0.62026620370370367</v>
      </c>
      <c r="B296" s="1">
        <f t="shared" si="25"/>
        <v>14</v>
      </c>
      <c r="C296" s="1">
        <f t="shared" si="26"/>
        <v>53</v>
      </c>
      <c r="D296" s="1">
        <f t="shared" si="24"/>
        <v>14.88</v>
      </c>
      <c r="E296" s="1">
        <v>14.88</v>
      </c>
      <c r="F296" s="1">
        <v>29.4</v>
      </c>
      <c r="G296" s="1">
        <v>88.7</v>
      </c>
      <c r="H296" s="1">
        <v>31.2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8313A-937D-4535-BF22-780596692069}">
  <dimension ref="A1:F3476"/>
  <sheetViews>
    <sheetView topLeftCell="A965" workbookViewId="0">
      <selection activeCell="C978" sqref="C978"/>
    </sheetView>
  </sheetViews>
  <sheetFormatPr baseColWidth="10" defaultColWidth="10.88671875" defaultRowHeight="15.05" x14ac:dyDescent="0.3"/>
  <cols>
    <col min="1" max="1" width="10.88671875" style="9"/>
    <col min="2" max="2" width="10.88671875" style="1"/>
    <col min="3" max="3" width="11.21875" style="1" bestFit="1" customWidth="1"/>
    <col min="4" max="4" width="10.88671875" style="2"/>
    <col min="5" max="16384" width="10.88671875" style="1"/>
  </cols>
  <sheetData>
    <row r="1" spans="1:6" x14ac:dyDescent="0.3">
      <c r="A1" s="9" t="s">
        <v>12</v>
      </c>
      <c r="B1" s="1" t="s">
        <v>0</v>
      </c>
      <c r="C1" s="1" t="s">
        <v>3413</v>
      </c>
    </row>
    <row r="2" spans="1:6" x14ac:dyDescent="0.3">
      <c r="A2" s="9">
        <v>0.42079998842592592</v>
      </c>
      <c r="B2" s="1">
        <f>HOUR(A2)</f>
        <v>10</v>
      </c>
      <c r="C2" s="1">
        <f>MINUTE(A2)</f>
        <v>5</v>
      </c>
      <c r="D2" s="2">
        <f t="shared" ref="D2:D65" si="0">ROUND(HOUR(A2)+MINUTE(A2)/60,2)</f>
        <v>10.08</v>
      </c>
      <c r="E2" s="2">
        <v>5.641</v>
      </c>
      <c r="F2" s="1" t="s">
        <v>16</v>
      </c>
    </row>
    <row r="3" spans="1:6" x14ac:dyDescent="0.3">
      <c r="A3" s="9">
        <v>0.42085789351851854</v>
      </c>
      <c r="B3" s="1">
        <f t="shared" ref="B3:B66" si="1">HOUR(A3)</f>
        <v>10</v>
      </c>
      <c r="C3" s="1">
        <f t="shared" ref="C3:C66" si="2">MINUTE(A3)</f>
        <v>6</v>
      </c>
      <c r="D3" s="2">
        <f t="shared" si="0"/>
        <v>10.1</v>
      </c>
      <c r="E3" s="2">
        <v>5.7220000000000004</v>
      </c>
      <c r="F3" s="1" t="s">
        <v>17</v>
      </c>
    </row>
    <row r="4" spans="1:6" x14ac:dyDescent="0.3">
      <c r="A4" s="9">
        <v>0.42091629629629629</v>
      </c>
      <c r="B4" s="1">
        <f t="shared" si="1"/>
        <v>10</v>
      </c>
      <c r="C4" s="1">
        <f t="shared" si="2"/>
        <v>6</v>
      </c>
      <c r="D4" s="2">
        <f t="shared" si="0"/>
        <v>10.1</v>
      </c>
      <c r="E4" s="2">
        <v>5.6749999999999998</v>
      </c>
      <c r="F4" s="1" t="s">
        <v>18</v>
      </c>
    </row>
    <row r="5" spans="1:6" x14ac:dyDescent="0.3">
      <c r="A5" s="9">
        <v>0.42097457175925923</v>
      </c>
      <c r="B5" s="1">
        <f t="shared" si="1"/>
        <v>10</v>
      </c>
      <c r="C5" s="1">
        <f t="shared" si="2"/>
        <v>6</v>
      </c>
      <c r="D5" s="2">
        <f t="shared" si="0"/>
        <v>10.1</v>
      </c>
      <c r="E5" s="2">
        <v>3.653</v>
      </c>
      <c r="F5" s="1" t="s">
        <v>19</v>
      </c>
    </row>
    <row r="6" spans="1:6" x14ac:dyDescent="0.3">
      <c r="A6" s="9">
        <v>0.4210330439814815</v>
      </c>
      <c r="B6" s="1">
        <f t="shared" si="1"/>
        <v>10</v>
      </c>
      <c r="C6" s="1">
        <f t="shared" si="2"/>
        <v>6</v>
      </c>
      <c r="D6" s="2">
        <f t="shared" si="0"/>
        <v>10.1</v>
      </c>
      <c r="E6" s="2">
        <v>4.4039999999999999</v>
      </c>
      <c r="F6" s="1" t="s">
        <v>20</v>
      </c>
    </row>
    <row r="7" spans="1:6" x14ac:dyDescent="0.3">
      <c r="A7" s="9">
        <v>0.42109076388888894</v>
      </c>
      <c r="B7" s="1">
        <f t="shared" si="1"/>
        <v>10</v>
      </c>
      <c r="C7" s="1">
        <f t="shared" si="2"/>
        <v>6</v>
      </c>
      <c r="D7" s="2">
        <f t="shared" si="0"/>
        <v>10.1</v>
      </c>
      <c r="E7" s="2">
        <v>4.4039999999999999</v>
      </c>
      <c r="F7" s="1" t="s">
        <v>21</v>
      </c>
    </row>
    <row r="8" spans="1:6" x14ac:dyDescent="0.3">
      <c r="A8" s="9">
        <v>0.42114900462962962</v>
      </c>
      <c r="B8" s="1">
        <f t="shared" si="1"/>
        <v>10</v>
      </c>
      <c r="C8" s="1">
        <f t="shared" si="2"/>
        <v>6</v>
      </c>
      <c r="D8" s="2">
        <f t="shared" si="0"/>
        <v>10.1</v>
      </c>
      <c r="E8" s="2">
        <v>4.4619999999999997</v>
      </c>
      <c r="F8" s="1" t="s">
        <v>22</v>
      </c>
    </row>
    <row r="9" spans="1:6" x14ac:dyDescent="0.3">
      <c r="A9" s="9">
        <v>0.42120737268518521</v>
      </c>
      <c r="B9" s="1">
        <f t="shared" si="1"/>
        <v>10</v>
      </c>
      <c r="C9" s="1">
        <f t="shared" si="2"/>
        <v>6</v>
      </c>
      <c r="D9" s="2">
        <f t="shared" si="0"/>
        <v>10.1</v>
      </c>
      <c r="E9" s="2">
        <v>4.3920000000000003</v>
      </c>
      <c r="F9" s="1" t="s">
        <v>23</v>
      </c>
    </row>
    <row r="10" spans="1:6" x14ac:dyDescent="0.3">
      <c r="A10" s="9">
        <v>0.42126584490740737</v>
      </c>
      <c r="B10" s="1">
        <f t="shared" si="1"/>
        <v>10</v>
      </c>
      <c r="C10" s="1">
        <f t="shared" si="2"/>
        <v>6</v>
      </c>
      <c r="D10" s="2">
        <f t="shared" si="0"/>
        <v>10.1</v>
      </c>
      <c r="E10" s="2">
        <v>4.3920000000000003</v>
      </c>
      <c r="F10" s="1" t="s">
        <v>24</v>
      </c>
    </row>
    <row r="11" spans="1:6" x14ac:dyDescent="0.3">
      <c r="A11" s="9">
        <v>0.4213239583333333</v>
      </c>
      <c r="B11" s="1">
        <f t="shared" si="1"/>
        <v>10</v>
      </c>
      <c r="C11" s="1">
        <f t="shared" si="2"/>
        <v>6</v>
      </c>
      <c r="D11" s="2">
        <f t="shared" si="0"/>
        <v>10.1</v>
      </c>
      <c r="E11" s="2">
        <v>4.1959999999999997</v>
      </c>
      <c r="F11" s="1" t="s">
        <v>25</v>
      </c>
    </row>
    <row r="12" spans="1:6" x14ac:dyDescent="0.3">
      <c r="A12" s="9">
        <v>0.42138216435185183</v>
      </c>
      <c r="B12" s="1">
        <f t="shared" si="1"/>
        <v>10</v>
      </c>
      <c r="C12" s="1">
        <f t="shared" si="2"/>
        <v>6</v>
      </c>
      <c r="D12" s="2">
        <f t="shared" si="0"/>
        <v>10.1</v>
      </c>
      <c r="E12" s="2">
        <v>3.56</v>
      </c>
      <c r="F12" s="1" t="s">
        <v>26</v>
      </c>
    </row>
    <row r="13" spans="1:6" x14ac:dyDescent="0.3">
      <c r="A13" s="9">
        <v>0.42144067129629631</v>
      </c>
      <c r="B13" s="1">
        <f t="shared" si="1"/>
        <v>10</v>
      </c>
      <c r="C13" s="1">
        <f t="shared" si="2"/>
        <v>6</v>
      </c>
      <c r="D13" s="2">
        <f t="shared" si="0"/>
        <v>10.1</v>
      </c>
      <c r="E13" s="2">
        <v>3.2709999999999999</v>
      </c>
      <c r="F13" s="1" t="s">
        <v>27</v>
      </c>
    </row>
    <row r="14" spans="1:6" x14ac:dyDescent="0.3">
      <c r="A14" s="9">
        <v>0.42149851851851849</v>
      </c>
      <c r="B14" s="1">
        <f t="shared" si="1"/>
        <v>10</v>
      </c>
      <c r="C14" s="1">
        <f t="shared" si="2"/>
        <v>6</v>
      </c>
      <c r="D14" s="2">
        <f t="shared" si="0"/>
        <v>10.1</v>
      </c>
      <c r="E14" s="2">
        <v>3.2480000000000002</v>
      </c>
      <c r="F14" s="1" t="s">
        <v>28</v>
      </c>
    </row>
    <row r="15" spans="1:6" x14ac:dyDescent="0.3">
      <c r="A15" s="9">
        <v>0.42155701388888889</v>
      </c>
      <c r="B15" s="1">
        <f t="shared" si="1"/>
        <v>10</v>
      </c>
      <c r="C15" s="1">
        <f t="shared" si="2"/>
        <v>7</v>
      </c>
      <c r="D15" s="2">
        <f t="shared" si="0"/>
        <v>10.119999999999999</v>
      </c>
      <c r="E15" s="2">
        <v>3.19</v>
      </c>
      <c r="F15" s="1" t="s">
        <v>29</v>
      </c>
    </row>
    <row r="16" spans="1:6" x14ac:dyDescent="0.3">
      <c r="A16" s="9">
        <v>0.4216153587962963</v>
      </c>
      <c r="B16" s="1">
        <f t="shared" si="1"/>
        <v>10</v>
      </c>
      <c r="C16" s="1">
        <f t="shared" si="2"/>
        <v>7</v>
      </c>
      <c r="D16" s="2">
        <f t="shared" si="0"/>
        <v>10.119999999999999</v>
      </c>
      <c r="E16" s="2">
        <v>3.2130000000000001</v>
      </c>
      <c r="F16" s="1" t="s">
        <v>30</v>
      </c>
    </row>
    <row r="17" spans="1:6" x14ac:dyDescent="0.3">
      <c r="A17" s="9">
        <v>0.4216732407407407</v>
      </c>
      <c r="B17" s="1">
        <f t="shared" si="1"/>
        <v>10</v>
      </c>
      <c r="C17" s="1">
        <f t="shared" si="2"/>
        <v>7</v>
      </c>
      <c r="D17" s="2">
        <f t="shared" si="0"/>
        <v>10.119999999999999</v>
      </c>
      <c r="E17" s="2">
        <v>3.2130000000000001</v>
      </c>
      <c r="F17" s="1" t="s">
        <v>31</v>
      </c>
    </row>
    <row r="18" spans="1:6" x14ac:dyDescent="0.3">
      <c r="A18" s="9">
        <v>0.42173167824074076</v>
      </c>
      <c r="B18" s="1">
        <f t="shared" si="1"/>
        <v>10</v>
      </c>
      <c r="C18" s="1">
        <f t="shared" si="2"/>
        <v>7</v>
      </c>
      <c r="D18" s="2">
        <f t="shared" si="0"/>
        <v>10.119999999999999</v>
      </c>
      <c r="E18" s="2">
        <v>3.1669999999999998</v>
      </c>
      <c r="F18" s="1" t="s">
        <v>32</v>
      </c>
    </row>
    <row r="19" spans="1:6" x14ac:dyDescent="0.3">
      <c r="A19" s="9">
        <v>0.42179003472222226</v>
      </c>
      <c r="B19" s="1">
        <f t="shared" si="1"/>
        <v>10</v>
      </c>
      <c r="C19" s="1">
        <f t="shared" si="2"/>
        <v>7</v>
      </c>
      <c r="D19" s="2">
        <f t="shared" si="0"/>
        <v>10.119999999999999</v>
      </c>
      <c r="E19" s="2">
        <v>3.2130000000000001</v>
      </c>
      <c r="F19" s="1" t="s">
        <v>33</v>
      </c>
    </row>
    <row r="20" spans="1:6" x14ac:dyDescent="0.3">
      <c r="A20" s="9">
        <v>0.42184828703703703</v>
      </c>
      <c r="B20" s="1">
        <f t="shared" si="1"/>
        <v>10</v>
      </c>
      <c r="C20" s="1">
        <f t="shared" si="2"/>
        <v>7</v>
      </c>
      <c r="D20" s="2">
        <f t="shared" si="0"/>
        <v>10.119999999999999</v>
      </c>
      <c r="E20" s="2">
        <v>2.4740000000000002</v>
      </c>
      <c r="F20" s="1" t="s">
        <v>34</v>
      </c>
    </row>
    <row r="21" spans="1:6" x14ac:dyDescent="0.3">
      <c r="A21" s="9">
        <v>0.42190652777777776</v>
      </c>
      <c r="B21" s="1">
        <f t="shared" si="1"/>
        <v>10</v>
      </c>
      <c r="C21" s="1">
        <f t="shared" si="2"/>
        <v>7</v>
      </c>
      <c r="D21" s="2">
        <f t="shared" si="0"/>
        <v>10.119999999999999</v>
      </c>
      <c r="E21" s="2">
        <v>2.4039999999999999</v>
      </c>
      <c r="F21" s="1" t="s">
        <v>35</v>
      </c>
    </row>
    <row r="22" spans="1:6" x14ac:dyDescent="0.3">
      <c r="A22" s="9">
        <v>0.42196461805555557</v>
      </c>
      <c r="B22" s="1">
        <f t="shared" si="1"/>
        <v>10</v>
      </c>
      <c r="C22" s="1">
        <f t="shared" si="2"/>
        <v>7</v>
      </c>
      <c r="D22" s="2">
        <f t="shared" si="0"/>
        <v>10.119999999999999</v>
      </c>
      <c r="E22" s="2">
        <v>2.4390000000000001</v>
      </c>
      <c r="F22" s="1" t="s">
        <v>36</v>
      </c>
    </row>
    <row r="23" spans="1:6" x14ac:dyDescent="0.3">
      <c r="A23" s="9">
        <v>0.42202285879629625</v>
      </c>
      <c r="B23" s="1">
        <f t="shared" si="1"/>
        <v>10</v>
      </c>
      <c r="C23" s="1">
        <f t="shared" si="2"/>
        <v>7</v>
      </c>
      <c r="D23" s="2">
        <f t="shared" si="0"/>
        <v>10.119999999999999</v>
      </c>
      <c r="E23" s="2">
        <v>2.4159999999999999</v>
      </c>
      <c r="F23" s="1" t="s">
        <v>37</v>
      </c>
    </row>
    <row r="24" spans="1:6" x14ac:dyDescent="0.3">
      <c r="A24" s="9">
        <v>0.42208122685185184</v>
      </c>
      <c r="B24" s="1">
        <f t="shared" si="1"/>
        <v>10</v>
      </c>
      <c r="C24" s="1">
        <f t="shared" si="2"/>
        <v>7</v>
      </c>
      <c r="D24" s="2">
        <f t="shared" si="0"/>
        <v>10.119999999999999</v>
      </c>
      <c r="E24" s="2">
        <v>2.4500000000000002</v>
      </c>
      <c r="F24" s="1" t="s">
        <v>38</v>
      </c>
    </row>
    <row r="25" spans="1:6" x14ac:dyDescent="0.3">
      <c r="A25" s="9">
        <v>0.42213921296296292</v>
      </c>
      <c r="B25" s="1">
        <f t="shared" si="1"/>
        <v>10</v>
      </c>
      <c r="C25" s="1">
        <f t="shared" si="2"/>
        <v>7</v>
      </c>
      <c r="D25" s="2">
        <f t="shared" si="0"/>
        <v>10.119999999999999</v>
      </c>
      <c r="E25" s="2">
        <v>2.4159999999999999</v>
      </c>
      <c r="F25" s="1" t="s">
        <v>39</v>
      </c>
    </row>
    <row r="26" spans="1:6" x14ac:dyDescent="0.3">
      <c r="A26" s="9">
        <v>0.42219793981481479</v>
      </c>
      <c r="B26" s="1">
        <f t="shared" si="1"/>
        <v>10</v>
      </c>
      <c r="C26" s="1">
        <f t="shared" si="2"/>
        <v>7</v>
      </c>
      <c r="D26" s="2">
        <f t="shared" si="0"/>
        <v>10.119999999999999</v>
      </c>
      <c r="E26" s="2">
        <v>2.427</v>
      </c>
      <c r="F26" s="1" t="s">
        <v>40</v>
      </c>
    </row>
    <row r="27" spans="1:6" x14ac:dyDescent="0.3">
      <c r="A27" s="9">
        <v>0.42225568287037035</v>
      </c>
      <c r="B27" s="1">
        <f t="shared" si="1"/>
        <v>10</v>
      </c>
      <c r="C27" s="1">
        <f t="shared" si="2"/>
        <v>8</v>
      </c>
      <c r="D27" s="2">
        <f t="shared" si="0"/>
        <v>10.130000000000001</v>
      </c>
      <c r="E27" s="2">
        <v>2.427</v>
      </c>
      <c r="F27" s="1" t="s">
        <v>41</v>
      </c>
    </row>
    <row r="28" spans="1:6" x14ac:dyDescent="0.3">
      <c r="A28" s="9">
        <v>0.42231445601851852</v>
      </c>
      <c r="B28" s="1">
        <f t="shared" si="1"/>
        <v>10</v>
      </c>
      <c r="C28" s="1">
        <f t="shared" si="2"/>
        <v>8</v>
      </c>
      <c r="D28" s="2">
        <f t="shared" si="0"/>
        <v>10.130000000000001</v>
      </c>
      <c r="E28" s="2">
        <v>2.4159999999999999</v>
      </c>
      <c r="F28" s="1" t="s">
        <v>42</v>
      </c>
    </row>
    <row r="29" spans="1:6" x14ac:dyDescent="0.3">
      <c r="A29" s="9">
        <v>0.4223721875</v>
      </c>
      <c r="B29" s="1">
        <f t="shared" si="1"/>
        <v>10</v>
      </c>
      <c r="C29" s="1">
        <f t="shared" si="2"/>
        <v>8</v>
      </c>
      <c r="D29" s="2">
        <f t="shared" si="0"/>
        <v>10.130000000000001</v>
      </c>
      <c r="E29" s="2">
        <v>2.3460000000000001</v>
      </c>
      <c r="F29" s="1" t="s">
        <v>43</v>
      </c>
    </row>
    <row r="30" spans="1:6" x14ac:dyDescent="0.3">
      <c r="A30" s="9">
        <v>0.42243078703703701</v>
      </c>
      <c r="B30" s="1">
        <f t="shared" si="1"/>
        <v>10</v>
      </c>
      <c r="C30" s="1">
        <f t="shared" si="2"/>
        <v>8</v>
      </c>
      <c r="D30" s="2">
        <f t="shared" si="0"/>
        <v>10.130000000000001</v>
      </c>
      <c r="E30" s="2">
        <v>2.3460000000000001</v>
      </c>
      <c r="F30" s="1" t="s">
        <v>44</v>
      </c>
    </row>
    <row r="31" spans="1:6" x14ac:dyDescent="0.3">
      <c r="A31" s="9">
        <v>0.4224891203703704</v>
      </c>
      <c r="B31" s="1">
        <f t="shared" si="1"/>
        <v>10</v>
      </c>
      <c r="C31" s="1">
        <f t="shared" si="2"/>
        <v>8</v>
      </c>
      <c r="D31" s="2">
        <f t="shared" si="0"/>
        <v>10.130000000000001</v>
      </c>
      <c r="E31" s="2">
        <v>2.1960000000000002</v>
      </c>
      <c r="F31" s="1" t="s">
        <v>45</v>
      </c>
    </row>
    <row r="32" spans="1:6" x14ac:dyDescent="0.3">
      <c r="A32" s="9">
        <v>0.42254736111111107</v>
      </c>
      <c r="B32" s="1">
        <f t="shared" si="1"/>
        <v>10</v>
      </c>
      <c r="C32" s="1">
        <f t="shared" si="2"/>
        <v>8</v>
      </c>
      <c r="D32" s="2">
        <f t="shared" si="0"/>
        <v>10.130000000000001</v>
      </c>
      <c r="E32" s="2">
        <v>2.589</v>
      </c>
      <c r="F32" s="1" t="s">
        <v>46</v>
      </c>
    </row>
    <row r="33" spans="1:6" x14ac:dyDescent="0.3">
      <c r="A33" s="9">
        <v>0.42260563657407407</v>
      </c>
      <c r="B33" s="1">
        <f t="shared" si="1"/>
        <v>10</v>
      </c>
      <c r="C33" s="1">
        <f t="shared" si="2"/>
        <v>8</v>
      </c>
      <c r="D33" s="2">
        <f t="shared" si="0"/>
        <v>10.130000000000001</v>
      </c>
      <c r="E33" s="2">
        <v>2.786</v>
      </c>
      <c r="F33" s="1" t="s">
        <v>47</v>
      </c>
    </row>
    <row r="34" spans="1:6" x14ac:dyDescent="0.3">
      <c r="A34" s="9">
        <v>0.42266350694444443</v>
      </c>
      <c r="B34" s="1">
        <f t="shared" si="1"/>
        <v>10</v>
      </c>
      <c r="C34" s="1">
        <f t="shared" si="2"/>
        <v>8</v>
      </c>
      <c r="D34" s="2">
        <f t="shared" si="0"/>
        <v>10.130000000000001</v>
      </c>
      <c r="E34" s="2">
        <v>2.855</v>
      </c>
      <c r="F34" s="1" t="s">
        <v>48</v>
      </c>
    </row>
    <row r="35" spans="1:6" x14ac:dyDescent="0.3">
      <c r="A35" s="9">
        <v>0.42272187499999997</v>
      </c>
      <c r="B35" s="1">
        <f t="shared" si="1"/>
        <v>10</v>
      </c>
      <c r="C35" s="1">
        <f t="shared" si="2"/>
        <v>8</v>
      </c>
      <c r="D35" s="2">
        <f t="shared" si="0"/>
        <v>10.130000000000001</v>
      </c>
      <c r="E35" s="2">
        <v>2.843</v>
      </c>
      <c r="F35" s="1" t="s">
        <v>49</v>
      </c>
    </row>
    <row r="36" spans="1:6" x14ac:dyDescent="0.3">
      <c r="A36" s="9">
        <v>0.42278008101851849</v>
      </c>
      <c r="B36" s="1">
        <f t="shared" si="1"/>
        <v>10</v>
      </c>
      <c r="C36" s="1">
        <f t="shared" si="2"/>
        <v>8</v>
      </c>
      <c r="D36" s="2">
        <f t="shared" si="0"/>
        <v>10.130000000000001</v>
      </c>
      <c r="E36" s="2">
        <v>2.843</v>
      </c>
      <c r="F36" s="1" t="s">
        <v>50</v>
      </c>
    </row>
    <row r="37" spans="1:6" x14ac:dyDescent="0.3">
      <c r="A37" s="9">
        <v>0.4228382175925926</v>
      </c>
      <c r="B37" s="1">
        <f t="shared" si="1"/>
        <v>10</v>
      </c>
      <c r="C37" s="1">
        <f t="shared" si="2"/>
        <v>8</v>
      </c>
      <c r="D37" s="2">
        <f t="shared" si="0"/>
        <v>10.130000000000001</v>
      </c>
      <c r="E37" s="2">
        <v>2.7389999999999999</v>
      </c>
      <c r="F37" s="1" t="s">
        <v>51</v>
      </c>
    </row>
    <row r="38" spans="1:6" x14ac:dyDescent="0.3">
      <c r="A38" s="9">
        <v>0.42289670138888891</v>
      </c>
      <c r="B38" s="1">
        <f t="shared" si="1"/>
        <v>10</v>
      </c>
      <c r="C38" s="1">
        <f t="shared" si="2"/>
        <v>8</v>
      </c>
      <c r="D38" s="2">
        <f t="shared" si="0"/>
        <v>10.130000000000001</v>
      </c>
      <c r="E38" s="2">
        <v>2.7389999999999999</v>
      </c>
      <c r="F38" s="1" t="s">
        <v>52</v>
      </c>
    </row>
    <row r="39" spans="1:6" x14ac:dyDescent="0.3">
      <c r="A39" s="9">
        <v>0.42295509259259262</v>
      </c>
      <c r="B39" s="1">
        <f t="shared" si="1"/>
        <v>10</v>
      </c>
      <c r="C39" s="1">
        <f t="shared" si="2"/>
        <v>9</v>
      </c>
      <c r="D39" s="2">
        <f t="shared" si="0"/>
        <v>10.15</v>
      </c>
      <c r="E39" s="2">
        <v>2.7160000000000002</v>
      </c>
      <c r="F39" s="1" t="s">
        <v>53</v>
      </c>
    </row>
    <row r="40" spans="1:6" x14ac:dyDescent="0.3">
      <c r="A40" s="9">
        <v>0.42301302083333336</v>
      </c>
      <c r="B40" s="1">
        <f t="shared" si="1"/>
        <v>10</v>
      </c>
      <c r="C40" s="1">
        <f t="shared" si="2"/>
        <v>9</v>
      </c>
      <c r="D40" s="2">
        <f t="shared" si="0"/>
        <v>10.15</v>
      </c>
      <c r="E40" s="2">
        <v>2.7160000000000002</v>
      </c>
      <c r="F40" s="1" t="s">
        <v>54</v>
      </c>
    </row>
    <row r="41" spans="1:6" x14ac:dyDescent="0.3">
      <c r="A41" s="9">
        <v>0.4230715162037037</v>
      </c>
      <c r="B41" s="1">
        <f t="shared" si="1"/>
        <v>10</v>
      </c>
      <c r="C41" s="1">
        <f t="shared" si="2"/>
        <v>9</v>
      </c>
      <c r="D41" s="2">
        <f t="shared" si="0"/>
        <v>10.15</v>
      </c>
      <c r="E41" s="2">
        <v>2.6589999999999998</v>
      </c>
      <c r="F41" s="1" t="s">
        <v>55</v>
      </c>
    </row>
    <row r="42" spans="1:6" x14ac:dyDescent="0.3">
      <c r="A42" s="9">
        <v>0.42312939814814815</v>
      </c>
      <c r="B42" s="1">
        <f t="shared" si="1"/>
        <v>10</v>
      </c>
      <c r="C42" s="1">
        <f t="shared" si="2"/>
        <v>9</v>
      </c>
      <c r="D42" s="2">
        <f t="shared" si="0"/>
        <v>10.15</v>
      </c>
      <c r="E42" s="2">
        <v>2.6469999999999998</v>
      </c>
      <c r="F42" s="1" t="s">
        <v>56</v>
      </c>
    </row>
    <row r="43" spans="1:6" x14ac:dyDescent="0.3">
      <c r="A43" s="9">
        <v>0.42318781249999998</v>
      </c>
      <c r="B43" s="1">
        <f t="shared" si="1"/>
        <v>10</v>
      </c>
      <c r="C43" s="1">
        <f t="shared" si="2"/>
        <v>9</v>
      </c>
      <c r="D43" s="2">
        <f t="shared" si="0"/>
        <v>10.15</v>
      </c>
      <c r="E43" s="2">
        <v>2.6819999999999999</v>
      </c>
      <c r="F43" s="1" t="s">
        <v>57</v>
      </c>
    </row>
    <row r="44" spans="1:6" x14ac:dyDescent="0.3">
      <c r="A44" s="9">
        <v>0.4232461574074074</v>
      </c>
      <c r="B44" s="1">
        <f t="shared" si="1"/>
        <v>10</v>
      </c>
      <c r="C44" s="1">
        <f t="shared" si="2"/>
        <v>9</v>
      </c>
      <c r="D44" s="2">
        <f t="shared" si="0"/>
        <v>10.15</v>
      </c>
      <c r="E44" s="2">
        <v>2.6930000000000001</v>
      </c>
      <c r="F44" s="1" t="s">
        <v>58</v>
      </c>
    </row>
    <row r="45" spans="1:6" x14ac:dyDescent="0.3">
      <c r="A45" s="9">
        <v>0.42330414351851853</v>
      </c>
      <c r="B45" s="1">
        <f t="shared" si="1"/>
        <v>10</v>
      </c>
      <c r="C45" s="1">
        <f t="shared" si="2"/>
        <v>9</v>
      </c>
      <c r="D45" s="2">
        <f t="shared" si="0"/>
        <v>10.15</v>
      </c>
      <c r="E45" s="2">
        <v>2.6819999999999999</v>
      </c>
      <c r="F45" s="1" t="s">
        <v>59</v>
      </c>
    </row>
    <row r="46" spans="1:6" x14ac:dyDescent="0.3">
      <c r="A46" s="9">
        <v>0.42336280092592588</v>
      </c>
      <c r="B46" s="1">
        <f t="shared" si="1"/>
        <v>10</v>
      </c>
      <c r="C46" s="1">
        <f t="shared" si="2"/>
        <v>9</v>
      </c>
      <c r="D46" s="2">
        <f t="shared" si="0"/>
        <v>10.15</v>
      </c>
      <c r="E46" s="2">
        <v>2.7389999999999999</v>
      </c>
      <c r="F46" s="1" t="s">
        <v>60</v>
      </c>
    </row>
    <row r="47" spans="1:6" x14ac:dyDescent="0.3">
      <c r="A47" s="9">
        <v>0.42342107638888887</v>
      </c>
      <c r="B47" s="1">
        <f t="shared" si="1"/>
        <v>10</v>
      </c>
      <c r="C47" s="1">
        <f t="shared" si="2"/>
        <v>9</v>
      </c>
      <c r="D47" s="2">
        <f t="shared" si="0"/>
        <v>10.15</v>
      </c>
      <c r="E47" s="2">
        <v>2.774</v>
      </c>
      <c r="F47" s="1" t="s">
        <v>61</v>
      </c>
    </row>
    <row r="48" spans="1:6" x14ac:dyDescent="0.3">
      <c r="A48" s="9">
        <v>0.42347886574074073</v>
      </c>
      <c r="B48" s="1">
        <f t="shared" si="1"/>
        <v>10</v>
      </c>
      <c r="C48" s="1">
        <f t="shared" si="2"/>
        <v>9</v>
      </c>
      <c r="D48" s="2">
        <f t="shared" si="0"/>
        <v>10.15</v>
      </c>
      <c r="E48" s="2">
        <v>2.7629999999999999</v>
      </c>
      <c r="F48" s="1" t="s">
        <v>62</v>
      </c>
    </row>
    <row r="49" spans="1:6" x14ac:dyDescent="0.3">
      <c r="A49" s="9">
        <v>0.42353723379629632</v>
      </c>
      <c r="B49" s="1">
        <f t="shared" si="1"/>
        <v>10</v>
      </c>
      <c r="C49" s="1">
        <f t="shared" si="2"/>
        <v>9</v>
      </c>
      <c r="D49" s="2">
        <f t="shared" si="0"/>
        <v>10.15</v>
      </c>
      <c r="E49" s="2">
        <v>2.774</v>
      </c>
      <c r="F49" s="1" t="s">
        <v>63</v>
      </c>
    </row>
    <row r="50" spans="1:6" x14ac:dyDescent="0.3">
      <c r="A50" s="9">
        <v>0.42359570601851854</v>
      </c>
      <c r="B50" s="1">
        <f t="shared" si="1"/>
        <v>10</v>
      </c>
      <c r="C50" s="1">
        <f t="shared" si="2"/>
        <v>9</v>
      </c>
      <c r="D50" s="2">
        <f t="shared" si="0"/>
        <v>10.15</v>
      </c>
      <c r="E50" s="2">
        <v>2.7629999999999999</v>
      </c>
      <c r="F50" s="1" t="s">
        <v>64</v>
      </c>
    </row>
    <row r="51" spans="1:6" x14ac:dyDescent="0.3">
      <c r="A51" s="9">
        <v>0.42365392361111115</v>
      </c>
      <c r="B51" s="1">
        <f t="shared" si="1"/>
        <v>10</v>
      </c>
      <c r="C51" s="1">
        <f t="shared" si="2"/>
        <v>10</v>
      </c>
      <c r="D51" s="2">
        <f t="shared" si="0"/>
        <v>10.17</v>
      </c>
      <c r="E51" s="2">
        <v>2.774</v>
      </c>
      <c r="F51" s="1" t="s">
        <v>65</v>
      </c>
    </row>
    <row r="52" spans="1:6" x14ac:dyDescent="0.3">
      <c r="A52" s="9">
        <v>0.42371214120370371</v>
      </c>
      <c r="B52" s="1">
        <f t="shared" si="1"/>
        <v>10</v>
      </c>
      <c r="C52" s="1">
        <f t="shared" si="2"/>
        <v>10</v>
      </c>
      <c r="D52" s="2">
        <f t="shared" si="0"/>
        <v>10.17</v>
      </c>
      <c r="E52" s="2">
        <v>2.7629999999999999</v>
      </c>
      <c r="F52" s="1" t="s">
        <v>66</v>
      </c>
    </row>
    <row r="53" spans="1:6" x14ac:dyDescent="0.3">
      <c r="A53" s="9">
        <v>0.423770462962963</v>
      </c>
      <c r="B53" s="1">
        <f t="shared" si="1"/>
        <v>10</v>
      </c>
      <c r="C53" s="1">
        <f t="shared" si="2"/>
        <v>10</v>
      </c>
      <c r="D53" s="2">
        <f t="shared" si="0"/>
        <v>10.17</v>
      </c>
      <c r="E53" s="2">
        <v>2.7970000000000002</v>
      </c>
      <c r="F53" s="1" t="s">
        <v>67</v>
      </c>
    </row>
    <row r="54" spans="1:6" x14ac:dyDescent="0.3">
      <c r="A54" s="9">
        <v>0.42382862268518523</v>
      </c>
      <c r="B54" s="1">
        <f t="shared" si="1"/>
        <v>10</v>
      </c>
      <c r="C54" s="1">
        <f t="shared" si="2"/>
        <v>10</v>
      </c>
      <c r="D54" s="2">
        <f t="shared" si="0"/>
        <v>10.17</v>
      </c>
      <c r="E54" s="2">
        <v>2.786</v>
      </c>
      <c r="F54" s="1" t="s">
        <v>68</v>
      </c>
    </row>
    <row r="55" spans="1:6" x14ac:dyDescent="0.3">
      <c r="A55" s="9">
        <v>0.42388653935185183</v>
      </c>
      <c r="B55" s="1">
        <f t="shared" si="1"/>
        <v>10</v>
      </c>
      <c r="C55" s="1">
        <f t="shared" si="2"/>
        <v>10</v>
      </c>
      <c r="D55" s="2">
        <f t="shared" si="0"/>
        <v>10.17</v>
      </c>
      <c r="E55" s="2">
        <v>2.82</v>
      </c>
      <c r="F55" s="1" t="s">
        <v>69</v>
      </c>
    </row>
    <row r="56" spans="1:6" x14ac:dyDescent="0.3">
      <c r="A56" s="9">
        <v>0.42394508101851852</v>
      </c>
      <c r="B56" s="1">
        <f t="shared" si="1"/>
        <v>10</v>
      </c>
      <c r="C56" s="1">
        <f t="shared" si="2"/>
        <v>10</v>
      </c>
      <c r="D56" s="2">
        <f t="shared" si="0"/>
        <v>10.17</v>
      </c>
      <c r="E56" s="2">
        <v>2.7280000000000002</v>
      </c>
      <c r="F56" s="1" t="s">
        <v>70</v>
      </c>
    </row>
    <row r="57" spans="1:6" x14ac:dyDescent="0.3">
      <c r="A57" s="9">
        <v>0.42400342592592594</v>
      </c>
      <c r="B57" s="1">
        <f t="shared" si="1"/>
        <v>10</v>
      </c>
      <c r="C57" s="1">
        <f t="shared" si="2"/>
        <v>10</v>
      </c>
      <c r="D57" s="2">
        <f t="shared" si="0"/>
        <v>10.17</v>
      </c>
      <c r="E57" s="2">
        <v>2.774</v>
      </c>
      <c r="F57" s="1" t="s">
        <v>71</v>
      </c>
    </row>
    <row r="58" spans="1:6" x14ac:dyDescent="0.3">
      <c r="A58" s="9">
        <v>0.42406156249999999</v>
      </c>
      <c r="B58" s="1">
        <f t="shared" si="1"/>
        <v>10</v>
      </c>
      <c r="C58" s="1">
        <f t="shared" si="2"/>
        <v>10</v>
      </c>
      <c r="D58" s="2">
        <f t="shared" si="0"/>
        <v>10.17</v>
      </c>
      <c r="E58" s="2">
        <v>2.7970000000000002</v>
      </c>
      <c r="F58" s="1" t="s">
        <v>72</v>
      </c>
    </row>
    <row r="59" spans="1:6" x14ac:dyDescent="0.3">
      <c r="A59" s="9">
        <v>0.424119525462963</v>
      </c>
      <c r="B59" s="1">
        <f t="shared" si="1"/>
        <v>10</v>
      </c>
      <c r="C59" s="1">
        <f t="shared" si="2"/>
        <v>10</v>
      </c>
      <c r="D59" s="2">
        <f t="shared" si="0"/>
        <v>10.17</v>
      </c>
      <c r="E59" s="2">
        <v>2.7970000000000002</v>
      </c>
      <c r="F59" s="1" t="s">
        <v>73</v>
      </c>
    </row>
    <row r="60" spans="1:6" x14ac:dyDescent="0.3">
      <c r="A60" s="9">
        <v>0.42417784722222224</v>
      </c>
      <c r="B60" s="1">
        <f t="shared" si="1"/>
        <v>10</v>
      </c>
      <c r="C60" s="1">
        <f t="shared" si="2"/>
        <v>10</v>
      </c>
      <c r="D60" s="2">
        <f t="shared" si="0"/>
        <v>10.17</v>
      </c>
      <c r="E60" s="2">
        <v>2.774</v>
      </c>
      <c r="F60" s="1" t="s">
        <v>74</v>
      </c>
    </row>
    <row r="61" spans="1:6" x14ac:dyDescent="0.3">
      <c r="A61" s="9">
        <v>0.42423607638888888</v>
      </c>
      <c r="B61" s="1">
        <f t="shared" si="1"/>
        <v>10</v>
      </c>
      <c r="C61" s="1">
        <f t="shared" si="2"/>
        <v>10</v>
      </c>
      <c r="D61" s="2">
        <f t="shared" si="0"/>
        <v>10.17</v>
      </c>
      <c r="E61" s="2">
        <v>1.3759999999999999</v>
      </c>
      <c r="F61" s="1" t="s">
        <v>75</v>
      </c>
    </row>
    <row r="62" spans="1:6" x14ac:dyDescent="0.3">
      <c r="A62" s="9">
        <v>0.42429479166666667</v>
      </c>
      <c r="B62" s="1">
        <f t="shared" si="1"/>
        <v>10</v>
      </c>
      <c r="C62" s="1">
        <f t="shared" si="2"/>
        <v>10</v>
      </c>
      <c r="D62" s="2">
        <f t="shared" si="0"/>
        <v>10.17</v>
      </c>
      <c r="E62" s="2">
        <v>1.006</v>
      </c>
      <c r="F62" s="1" t="s">
        <v>76</v>
      </c>
    </row>
    <row r="63" spans="1:6" x14ac:dyDescent="0.3">
      <c r="A63" s="9">
        <v>0.42435275462962968</v>
      </c>
      <c r="B63" s="1">
        <f t="shared" si="1"/>
        <v>10</v>
      </c>
      <c r="C63" s="1">
        <f t="shared" si="2"/>
        <v>11</v>
      </c>
      <c r="D63" s="2">
        <f t="shared" si="0"/>
        <v>10.18</v>
      </c>
      <c r="E63" s="2">
        <v>0.99399999999999999</v>
      </c>
      <c r="F63" s="1" t="s">
        <v>77</v>
      </c>
    </row>
    <row r="64" spans="1:6" x14ac:dyDescent="0.3">
      <c r="A64" s="9">
        <v>0.42441094907407412</v>
      </c>
      <c r="B64" s="1">
        <f t="shared" si="1"/>
        <v>10</v>
      </c>
      <c r="C64" s="1">
        <f t="shared" si="2"/>
        <v>11</v>
      </c>
      <c r="D64" s="2">
        <f t="shared" si="0"/>
        <v>10.18</v>
      </c>
      <c r="E64" s="2">
        <v>1.0169999999999999</v>
      </c>
      <c r="F64" s="1" t="s">
        <v>78</v>
      </c>
    </row>
    <row r="65" spans="1:6" x14ac:dyDescent="0.3">
      <c r="A65" s="9">
        <v>0.42446924768518518</v>
      </c>
      <c r="B65" s="1">
        <f t="shared" si="1"/>
        <v>10</v>
      </c>
      <c r="C65" s="1">
        <f t="shared" si="2"/>
        <v>11</v>
      </c>
      <c r="D65" s="2">
        <f t="shared" si="0"/>
        <v>10.18</v>
      </c>
      <c r="E65" s="2">
        <v>1.0169999999999999</v>
      </c>
      <c r="F65" s="1" t="s">
        <v>79</v>
      </c>
    </row>
    <row r="66" spans="1:6" x14ac:dyDescent="0.3">
      <c r="A66" s="9">
        <v>0.42452719907407405</v>
      </c>
      <c r="B66" s="1">
        <f t="shared" si="1"/>
        <v>10</v>
      </c>
      <c r="C66" s="1">
        <f t="shared" si="2"/>
        <v>11</v>
      </c>
      <c r="D66" s="2">
        <f t="shared" ref="D66:D129" si="3">ROUND(HOUR(A66)+MINUTE(A66)/60,2)</f>
        <v>10.18</v>
      </c>
      <c r="E66" s="2">
        <v>1.006</v>
      </c>
      <c r="F66" s="1" t="s">
        <v>80</v>
      </c>
    </row>
    <row r="67" spans="1:6" x14ac:dyDescent="0.3">
      <c r="A67" s="9">
        <v>0.42458554398148146</v>
      </c>
      <c r="B67" s="1">
        <f t="shared" ref="B67:B130" si="4">HOUR(A67)</f>
        <v>10</v>
      </c>
      <c r="C67" s="1">
        <f t="shared" ref="C67:C130" si="5">MINUTE(A67)</f>
        <v>11</v>
      </c>
      <c r="D67" s="2">
        <f t="shared" si="3"/>
        <v>10.18</v>
      </c>
      <c r="E67" s="2">
        <v>1.0629999999999999</v>
      </c>
      <c r="F67" s="1" t="s">
        <v>81</v>
      </c>
    </row>
    <row r="68" spans="1:6" x14ac:dyDescent="0.3">
      <c r="A68" s="9">
        <v>0.42464403935185185</v>
      </c>
      <c r="B68" s="1">
        <f t="shared" si="4"/>
        <v>10</v>
      </c>
      <c r="C68" s="1">
        <f t="shared" si="5"/>
        <v>11</v>
      </c>
      <c r="D68" s="2">
        <f t="shared" si="3"/>
        <v>10.18</v>
      </c>
      <c r="E68" s="2">
        <v>1.052</v>
      </c>
      <c r="F68" s="1" t="s">
        <v>82</v>
      </c>
    </row>
    <row r="69" spans="1:6" x14ac:dyDescent="0.3">
      <c r="A69" s="9">
        <v>0.42470247685185186</v>
      </c>
      <c r="B69" s="1">
        <f t="shared" si="4"/>
        <v>10</v>
      </c>
      <c r="C69" s="1">
        <f t="shared" si="5"/>
        <v>11</v>
      </c>
      <c r="D69" s="2">
        <f t="shared" si="3"/>
        <v>10.18</v>
      </c>
      <c r="E69" s="2">
        <v>1.0629999999999999</v>
      </c>
      <c r="F69" s="1" t="s">
        <v>83</v>
      </c>
    </row>
    <row r="70" spans="1:6" x14ac:dyDescent="0.3">
      <c r="A70" s="9">
        <v>0.42476039351851852</v>
      </c>
      <c r="B70" s="1">
        <f t="shared" si="4"/>
        <v>10</v>
      </c>
      <c r="C70" s="1">
        <f t="shared" si="5"/>
        <v>11</v>
      </c>
      <c r="D70" s="2">
        <f t="shared" si="3"/>
        <v>10.18</v>
      </c>
      <c r="E70" s="2">
        <v>1.075</v>
      </c>
      <c r="F70" s="1" t="s">
        <v>84</v>
      </c>
    </row>
    <row r="71" spans="1:6" x14ac:dyDescent="0.3">
      <c r="A71" s="9">
        <v>0.42481879629629632</v>
      </c>
      <c r="B71" s="1">
        <f t="shared" si="4"/>
        <v>10</v>
      </c>
      <c r="C71" s="1">
        <f t="shared" si="5"/>
        <v>11</v>
      </c>
      <c r="D71" s="2">
        <f t="shared" si="3"/>
        <v>10.18</v>
      </c>
      <c r="E71" s="2">
        <v>1.087</v>
      </c>
      <c r="F71" s="1" t="s">
        <v>85</v>
      </c>
    </row>
    <row r="72" spans="1:6" x14ac:dyDescent="0.3">
      <c r="A72" s="9">
        <v>0.42487674768518519</v>
      </c>
      <c r="B72" s="1">
        <f t="shared" si="4"/>
        <v>10</v>
      </c>
      <c r="C72" s="1">
        <f t="shared" si="5"/>
        <v>11</v>
      </c>
      <c r="D72" s="2">
        <f t="shared" si="3"/>
        <v>10.18</v>
      </c>
      <c r="E72" s="2">
        <v>1.0629999999999999</v>
      </c>
      <c r="F72" s="1" t="s">
        <v>86</v>
      </c>
    </row>
    <row r="73" spans="1:6" x14ac:dyDescent="0.3">
      <c r="A73" s="9">
        <v>0.4249352199074074</v>
      </c>
      <c r="B73" s="1">
        <f t="shared" si="4"/>
        <v>10</v>
      </c>
      <c r="C73" s="1">
        <f t="shared" si="5"/>
        <v>11</v>
      </c>
      <c r="D73" s="2">
        <f t="shared" si="3"/>
        <v>10.18</v>
      </c>
      <c r="E73" s="2">
        <v>1.087</v>
      </c>
      <c r="F73" s="1" t="s">
        <v>87</v>
      </c>
    </row>
    <row r="74" spans="1:6" x14ac:dyDescent="0.3">
      <c r="A74" s="9">
        <v>0.42499332175925925</v>
      </c>
      <c r="B74" s="1">
        <f t="shared" si="4"/>
        <v>10</v>
      </c>
      <c r="C74" s="1">
        <f t="shared" si="5"/>
        <v>11</v>
      </c>
      <c r="D74" s="2">
        <f t="shared" si="3"/>
        <v>10.18</v>
      </c>
      <c r="E74" s="2">
        <v>1.087</v>
      </c>
      <c r="F74" s="1" t="s">
        <v>88</v>
      </c>
    </row>
    <row r="75" spans="1:6" x14ac:dyDescent="0.3">
      <c r="A75" s="9">
        <v>0.42505142361111115</v>
      </c>
      <c r="B75" s="1">
        <f t="shared" si="4"/>
        <v>10</v>
      </c>
      <c r="C75" s="1">
        <f t="shared" si="5"/>
        <v>12</v>
      </c>
      <c r="D75" s="2">
        <f t="shared" si="3"/>
        <v>10.199999999999999</v>
      </c>
      <c r="E75" s="2">
        <v>1.075</v>
      </c>
      <c r="F75" s="1" t="s">
        <v>89</v>
      </c>
    </row>
    <row r="76" spans="1:6" x14ac:dyDescent="0.3">
      <c r="A76" s="9">
        <v>0.42510961805555558</v>
      </c>
      <c r="B76" s="1">
        <f t="shared" si="4"/>
        <v>10</v>
      </c>
      <c r="C76" s="1">
        <f t="shared" si="5"/>
        <v>12</v>
      </c>
      <c r="D76" s="2">
        <f t="shared" si="3"/>
        <v>10.199999999999999</v>
      </c>
      <c r="E76" s="2">
        <v>1.075</v>
      </c>
      <c r="F76" s="1" t="s">
        <v>90</v>
      </c>
    </row>
    <row r="77" spans="1:6" x14ac:dyDescent="0.3">
      <c r="A77" s="9">
        <v>0.4251680439814815</v>
      </c>
      <c r="B77" s="1">
        <f t="shared" si="4"/>
        <v>10</v>
      </c>
      <c r="C77" s="1">
        <f t="shared" si="5"/>
        <v>12</v>
      </c>
      <c r="D77" s="2">
        <f t="shared" si="3"/>
        <v>10.199999999999999</v>
      </c>
      <c r="E77" s="2">
        <v>1.075</v>
      </c>
      <c r="F77" s="1" t="s">
        <v>91</v>
      </c>
    </row>
    <row r="78" spans="1:6" x14ac:dyDescent="0.3">
      <c r="A78" s="9">
        <v>0.42522646990740737</v>
      </c>
      <c r="B78" s="1">
        <f t="shared" si="4"/>
        <v>10</v>
      </c>
      <c r="C78" s="1">
        <f t="shared" si="5"/>
        <v>12</v>
      </c>
      <c r="D78" s="2">
        <f t="shared" si="3"/>
        <v>10.199999999999999</v>
      </c>
      <c r="E78" s="2">
        <v>1.087</v>
      </c>
      <c r="F78" s="1" t="s">
        <v>92</v>
      </c>
    </row>
    <row r="79" spans="1:6" x14ac:dyDescent="0.3">
      <c r="A79" s="9">
        <v>0.42528465277777777</v>
      </c>
      <c r="B79" s="1">
        <f t="shared" si="4"/>
        <v>10</v>
      </c>
      <c r="C79" s="1">
        <f t="shared" si="5"/>
        <v>12</v>
      </c>
      <c r="D79" s="2">
        <f t="shared" si="3"/>
        <v>10.199999999999999</v>
      </c>
      <c r="E79" s="2">
        <v>1.0629999999999999</v>
      </c>
      <c r="F79" s="1" t="s">
        <v>93</v>
      </c>
    </row>
    <row r="80" spans="1:6" x14ac:dyDescent="0.3">
      <c r="A80" s="9">
        <v>0.42534310185185187</v>
      </c>
      <c r="B80" s="1">
        <f t="shared" si="4"/>
        <v>10</v>
      </c>
      <c r="C80" s="1">
        <f t="shared" si="5"/>
        <v>12</v>
      </c>
      <c r="D80" s="2">
        <f t="shared" si="3"/>
        <v>10.199999999999999</v>
      </c>
      <c r="E80" s="2">
        <v>1.075</v>
      </c>
      <c r="F80" s="1" t="s">
        <v>94</v>
      </c>
    </row>
    <row r="81" spans="1:6" x14ac:dyDescent="0.3">
      <c r="A81" s="9">
        <v>0.42540137731481481</v>
      </c>
      <c r="B81" s="1">
        <f t="shared" si="4"/>
        <v>10</v>
      </c>
      <c r="C81" s="1">
        <f t="shared" si="5"/>
        <v>12</v>
      </c>
      <c r="D81" s="2">
        <f t="shared" si="3"/>
        <v>10.199999999999999</v>
      </c>
      <c r="E81" s="2">
        <v>1.052</v>
      </c>
      <c r="F81" s="1" t="s">
        <v>95</v>
      </c>
    </row>
    <row r="82" spans="1:6" x14ac:dyDescent="0.3">
      <c r="A82" s="9">
        <v>0.42545944444444445</v>
      </c>
      <c r="B82" s="1">
        <f t="shared" si="4"/>
        <v>10</v>
      </c>
      <c r="C82" s="1">
        <f t="shared" si="5"/>
        <v>12</v>
      </c>
      <c r="D82" s="2">
        <f t="shared" si="3"/>
        <v>10.199999999999999</v>
      </c>
      <c r="E82" s="2">
        <v>1.075</v>
      </c>
      <c r="F82" s="1" t="s">
        <v>96</v>
      </c>
    </row>
    <row r="83" spans="1:6" x14ac:dyDescent="0.3">
      <c r="A83" s="9">
        <v>0.42551760416666667</v>
      </c>
      <c r="B83" s="1">
        <f t="shared" si="4"/>
        <v>10</v>
      </c>
      <c r="C83" s="1">
        <f t="shared" si="5"/>
        <v>12</v>
      </c>
      <c r="D83" s="2">
        <f t="shared" si="3"/>
        <v>10.199999999999999</v>
      </c>
      <c r="E83" s="2">
        <v>1.0629999999999999</v>
      </c>
      <c r="F83" s="1" t="s">
        <v>97</v>
      </c>
    </row>
    <row r="84" spans="1:6" x14ac:dyDescent="0.3">
      <c r="A84" s="9">
        <v>0.42557599537037039</v>
      </c>
      <c r="B84" s="1">
        <f t="shared" si="4"/>
        <v>10</v>
      </c>
      <c r="C84" s="1">
        <f t="shared" si="5"/>
        <v>12</v>
      </c>
      <c r="D84" s="2">
        <f t="shared" si="3"/>
        <v>10.199999999999999</v>
      </c>
      <c r="E84" s="2">
        <v>1.052</v>
      </c>
      <c r="F84" s="1" t="s">
        <v>98</v>
      </c>
    </row>
    <row r="85" spans="1:6" x14ac:dyDescent="0.3">
      <c r="A85" s="9">
        <v>0.42563430555555559</v>
      </c>
      <c r="B85" s="1">
        <f t="shared" si="4"/>
        <v>10</v>
      </c>
      <c r="C85" s="1">
        <f t="shared" si="5"/>
        <v>12</v>
      </c>
      <c r="D85" s="2">
        <f t="shared" si="3"/>
        <v>10.199999999999999</v>
      </c>
      <c r="E85" s="2">
        <v>1.0629999999999999</v>
      </c>
      <c r="F85" s="1" t="s">
        <v>99</v>
      </c>
    </row>
    <row r="86" spans="1:6" x14ac:dyDescent="0.3">
      <c r="A86" s="9">
        <v>0.42569206018518518</v>
      </c>
      <c r="B86" s="1">
        <f t="shared" si="4"/>
        <v>10</v>
      </c>
      <c r="C86" s="1">
        <f t="shared" si="5"/>
        <v>13</v>
      </c>
      <c r="D86" s="2">
        <f t="shared" si="3"/>
        <v>10.220000000000001</v>
      </c>
      <c r="E86" s="2">
        <v>1.052</v>
      </c>
      <c r="F86" s="1" t="s">
        <v>100</v>
      </c>
    </row>
    <row r="87" spans="1:6" x14ac:dyDescent="0.3">
      <c r="A87" s="9">
        <v>0.42575032407407409</v>
      </c>
      <c r="B87" s="1">
        <f t="shared" si="4"/>
        <v>10</v>
      </c>
      <c r="C87" s="1">
        <f t="shared" si="5"/>
        <v>13</v>
      </c>
      <c r="D87" s="2">
        <f t="shared" si="3"/>
        <v>10.220000000000001</v>
      </c>
      <c r="E87" s="2">
        <v>1.0629999999999999</v>
      </c>
      <c r="F87" s="1" t="s">
        <v>101</v>
      </c>
    </row>
    <row r="88" spans="1:6" x14ac:dyDescent="0.3">
      <c r="A88" s="9">
        <v>0.42580890046296299</v>
      </c>
      <c r="B88" s="1">
        <f t="shared" si="4"/>
        <v>10</v>
      </c>
      <c r="C88" s="1">
        <f t="shared" si="5"/>
        <v>13</v>
      </c>
      <c r="D88" s="2">
        <f t="shared" si="3"/>
        <v>10.220000000000001</v>
      </c>
      <c r="E88" s="2">
        <v>1.075</v>
      </c>
      <c r="F88" s="1" t="s">
        <v>102</v>
      </c>
    </row>
    <row r="89" spans="1:6" x14ac:dyDescent="0.3">
      <c r="A89" s="9">
        <v>0.42586680555555551</v>
      </c>
      <c r="B89" s="1">
        <f t="shared" si="4"/>
        <v>10</v>
      </c>
      <c r="C89" s="1">
        <f t="shared" si="5"/>
        <v>13</v>
      </c>
      <c r="D89" s="2">
        <f t="shared" si="3"/>
        <v>10.220000000000001</v>
      </c>
      <c r="E89" s="2">
        <v>1.075</v>
      </c>
      <c r="F89" s="1" t="s">
        <v>103</v>
      </c>
    </row>
    <row r="90" spans="1:6" x14ac:dyDescent="0.3">
      <c r="A90" s="9">
        <v>0.42592561342592594</v>
      </c>
      <c r="B90" s="1">
        <f t="shared" si="4"/>
        <v>10</v>
      </c>
      <c r="C90" s="1">
        <f t="shared" si="5"/>
        <v>13</v>
      </c>
      <c r="D90" s="2">
        <f t="shared" si="3"/>
        <v>10.220000000000001</v>
      </c>
      <c r="E90" s="2">
        <v>1.087</v>
      </c>
      <c r="F90" s="1" t="s">
        <v>104</v>
      </c>
    </row>
    <row r="91" spans="1:6" x14ac:dyDescent="0.3">
      <c r="A91" s="9">
        <v>0.42598354166666663</v>
      </c>
      <c r="B91" s="1">
        <f t="shared" si="4"/>
        <v>10</v>
      </c>
      <c r="C91" s="1">
        <f t="shared" si="5"/>
        <v>13</v>
      </c>
      <c r="D91" s="2">
        <f t="shared" si="3"/>
        <v>10.220000000000001</v>
      </c>
      <c r="E91" s="2">
        <v>1.087</v>
      </c>
      <c r="F91" s="1" t="s">
        <v>105</v>
      </c>
    </row>
    <row r="92" spans="1:6" x14ac:dyDescent="0.3">
      <c r="A92" s="9">
        <v>0.42604171296296295</v>
      </c>
      <c r="B92" s="1">
        <f t="shared" si="4"/>
        <v>10</v>
      </c>
      <c r="C92" s="1">
        <f t="shared" si="5"/>
        <v>13</v>
      </c>
      <c r="D92" s="2">
        <f t="shared" si="3"/>
        <v>10.220000000000001</v>
      </c>
      <c r="E92" s="2">
        <v>1.087</v>
      </c>
      <c r="F92" s="1" t="s">
        <v>106</v>
      </c>
    </row>
    <row r="93" spans="1:6" x14ac:dyDescent="0.3">
      <c r="A93" s="9">
        <v>0.42610021990740737</v>
      </c>
      <c r="B93" s="1">
        <f t="shared" si="4"/>
        <v>10</v>
      </c>
      <c r="C93" s="1">
        <f t="shared" si="5"/>
        <v>13</v>
      </c>
      <c r="D93" s="2">
        <f t="shared" si="3"/>
        <v>10.220000000000001</v>
      </c>
      <c r="E93" s="2">
        <v>1.075</v>
      </c>
      <c r="F93" s="1" t="s">
        <v>107</v>
      </c>
    </row>
    <row r="94" spans="1:6" x14ac:dyDescent="0.3">
      <c r="A94" s="9">
        <v>0.42615856481481479</v>
      </c>
      <c r="B94" s="1">
        <f t="shared" si="4"/>
        <v>10</v>
      </c>
      <c r="C94" s="1">
        <f t="shared" si="5"/>
        <v>13</v>
      </c>
      <c r="D94" s="2">
        <f t="shared" si="3"/>
        <v>10.220000000000001</v>
      </c>
      <c r="E94" s="2">
        <v>1.075</v>
      </c>
      <c r="F94" s="1" t="s">
        <v>108</v>
      </c>
    </row>
    <row r="95" spans="1:6" x14ac:dyDescent="0.3">
      <c r="A95" s="9">
        <v>0.42621673611111111</v>
      </c>
      <c r="B95" s="1">
        <f t="shared" si="4"/>
        <v>10</v>
      </c>
      <c r="C95" s="1">
        <f t="shared" si="5"/>
        <v>13</v>
      </c>
      <c r="D95" s="2">
        <f t="shared" si="3"/>
        <v>10.220000000000001</v>
      </c>
      <c r="E95" s="2">
        <v>1.087</v>
      </c>
      <c r="F95" s="1" t="s">
        <v>109</v>
      </c>
    </row>
    <row r="96" spans="1:6" x14ac:dyDescent="0.3">
      <c r="A96" s="9">
        <v>0.42627461805555561</v>
      </c>
      <c r="B96" s="1">
        <f t="shared" si="4"/>
        <v>10</v>
      </c>
      <c r="C96" s="1">
        <f t="shared" si="5"/>
        <v>13</v>
      </c>
      <c r="D96" s="2">
        <f t="shared" si="3"/>
        <v>10.220000000000001</v>
      </c>
      <c r="E96" s="2">
        <v>1.087</v>
      </c>
      <c r="F96" s="1" t="s">
        <v>110</v>
      </c>
    </row>
    <row r="97" spans="1:6" x14ac:dyDescent="0.3">
      <c r="A97" s="9">
        <v>0.42633275462962961</v>
      </c>
      <c r="B97" s="1">
        <f t="shared" si="4"/>
        <v>10</v>
      </c>
      <c r="C97" s="1">
        <f t="shared" si="5"/>
        <v>13</v>
      </c>
      <c r="D97" s="2">
        <f t="shared" si="3"/>
        <v>10.220000000000001</v>
      </c>
      <c r="E97" s="2">
        <v>1.0980000000000001</v>
      </c>
      <c r="F97" s="1" t="s">
        <v>111</v>
      </c>
    </row>
    <row r="98" spans="1:6" x14ac:dyDescent="0.3">
      <c r="A98" s="9">
        <v>0.42639149305555551</v>
      </c>
      <c r="B98" s="1">
        <f t="shared" si="4"/>
        <v>10</v>
      </c>
      <c r="C98" s="1">
        <f t="shared" si="5"/>
        <v>14</v>
      </c>
      <c r="D98" s="2">
        <f t="shared" si="3"/>
        <v>10.23</v>
      </c>
      <c r="E98" s="2">
        <v>1.087</v>
      </c>
      <c r="F98" s="1" t="s">
        <v>112</v>
      </c>
    </row>
    <row r="99" spans="1:6" x14ac:dyDescent="0.3">
      <c r="A99" s="9">
        <v>0.42644938657407411</v>
      </c>
      <c r="B99" s="1">
        <f t="shared" si="4"/>
        <v>10</v>
      </c>
      <c r="C99" s="1">
        <f t="shared" si="5"/>
        <v>14</v>
      </c>
      <c r="D99" s="2">
        <f t="shared" si="3"/>
        <v>10.23</v>
      </c>
      <c r="E99" s="2">
        <v>1.0980000000000001</v>
      </c>
      <c r="F99" s="1" t="s">
        <v>113</v>
      </c>
    </row>
    <row r="100" spans="1:6" x14ac:dyDescent="0.3">
      <c r="A100" s="9">
        <v>0.42650770833333335</v>
      </c>
      <c r="B100" s="1">
        <f t="shared" si="4"/>
        <v>10</v>
      </c>
      <c r="C100" s="1">
        <f t="shared" si="5"/>
        <v>14</v>
      </c>
      <c r="D100" s="2">
        <f t="shared" si="3"/>
        <v>10.23</v>
      </c>
      <c r="E100" s="2">
        <v>1.0980000000000001</v>
      </c>
      <c r="F100" s="1" t="s">
        <v>114</v>
      </c>
    </row>
    <row r="101" spans="1:6" x14ac:dyDescent="0.3">
      <c r="A101" s="9">
        <v>0.42656634259259257</v>
      </c>
      <c r="B101" s="1">
        <f t="shared" si="4"/>
        <v>10</v>
      </c>
      <c r="C101" s="1">
        <f t="shared" si="5"/>
        <v>14</v>
      </c>
      <c r="D101" s="2">
        <f t="shared" si="3"/>
        <v>10.23</v>
      </c>
      <c r="E101" s="2">
        <v>1.087</v>
      </c>
      <c r="F101" s="1" t="s">
        <v>115</v>
      </c>
    </row>
    <row r="102" spans="1:6" x14ac:dyDescent="0.3">
      <c r="A102" s="9">
        <v>0.42662405092592598</v>
      </c>
      <c r="B102" s="1">
        <f t="shared" si="4"/>
        <v>10</v>
      </c>
      <c r="C102" s="1">
        <f t="shared" si="5"/>
        <v>14</v>
      </c>
      <c r="D102" s="2">
        <f t="shared" si="3"/>
        <v>10.23</v>
      </c>
      <c r="E102" s="2">
        <v>1.087</v>
      </c>
      <c r="F102" s="1" t="s">
        <v>116</v>
      </c>
    </row>
    <row r="103" spans="1:6" x14ac:dyDescent="0.3">
      <c r="A103" s="9">
        <v>0.42668253472222223</v>
      </c>
      <c r="B103" s="1">
        <f t="shared" si="4"/>
        <v>10</v>
      </c>
      <c r="C103" s="1">
        <f t="shared" si="5"/>
        <v>14</v>
      </c>
      <c r="D103" s="2">
        <f t="shared" si="3"/>
        <v>10.23</v>
      </c>
      <c r="E103" s="2">
        <v>1.052</v>
      </c>
      <c r="F103" s="1" t="s">
        <v>117</v>
      </c>
    </row>
    <row r="104" spans="1:6" x14ac:dyDescent="0.3">
      <c r="A104" s="9">
        <v>0.4267407407407407</v>
      </c>
      <c r="B104" s="1">
        <f t="shared" si="4"/>
        <v>10</v>
      </c>
      <c r="C104" s="1">
        <f t="shared" si="5"/>
        <v>14</v>
      </c>
      <c r="D104" s="2">
        <f t="shared" si="3"/>
        <v>10.23</v>
      </c>
      <c r="E104" s="2">
        <v>1.0629999999999999</v>
      </c>
      <c r="F104" s="1" t="s">
        <v>118</v>
      </c>
    </row>
    <row r="105" spans="1:6" x14ac:dyDescent="0.3">
      <c r="A105" s="9">
        <v>0.42679908564814811</v>
      </c>
      <c r="B105" s="1">
        <f t="shared" si="4"/>
        <v>10</v>
      </c>
      <c r="C105" s="1">
        <f t="shared" si="5"/>
        <v>14</v>
      </c>
      <c r="D105" s="2">
        <f t="shared" si="3"/>
        <v>10.23</v>
      </c>
      <c r="E105" s="2">
        <v>1.0629999999999999</v>
      </c>
      <c r="F105" s="1" t="s">
        <v>119</v>
      </c>
    </row>
    <row r="106" spans="1:6" x14ac:dyDescent="0.3">
      <c r="A106" s="9">
        <v>0.42685728009259255</v>
      </c>
      <c r="B106" s="1">
        <f t="shared" si="4"/>
        <v>10</v>
      </c>
      <c r="C106" s="1">
        <f t="shared" si="5"/>
        <v>14</v>
      </c>
      <c r="D106" s="2">
        <f t="shared" si="3"/>
        <v>10.23</v>
      </c>
      <c r="E106" s="2">
        <v>1.052</v>
      </c>
      <c r="F106" s="1" t="s">
        <v>120</v>
      </c>
    </row>
    <row r="107" spans="1:6" x14ac:dyDescent="0.3">
      <c r="A107" s="9">
        <v>0.42691526620370368</v>
      </c>
      <c r="B107" s="1">
        <f t="shared" si="4"/>
        <v>10</v>
      </c>
      <c r="C107" s="1">
        <f t="shared" si="5"/>
        <v>14</v>
      </c>
      <c r="D107" s="2">
        <f t="shared" si="3"/>
        <v>10.23</v>
      </c>
      <c r="E107" s="2">
        <v>1.052</v>
      </c>
      <c r="F107" s="1" t="s">
        <v>121</v>
      </c>
    </row>
    <row r="108" spans="1:6" x14ac:dyDescent="0.3">
      <c r="A108" s="9">
        <v>0.42697369212962966</v>
      </c>
      <c r="B108" s="1">
        <f t="shared" si="4"/>
        <v>10</v>
      </c>
      <c r="C108" s="1">
        <f t="shared" si="5"/>
        <v>14</v>
      </c>
      <c r="D108" s="2">
        <f t="shared" si="3"/>
        <v>10.23</v>
      </c>
      <c r="E108" s="2">
        <v>1.0289999999999999</v>
      </c>
      <c r="F108" s="1" t="s">
        <v>122</v>
      </c>
    </row>
    <row r="109" spans="1:6" x14ac:dyDescent="0.3">
      <c r="A109" s="9">
        <v>0.42703187500000001</v>
      </c>
      <c r="B109" s="1">
        <f t="shared" si="4"/>
        <v>10</v>
      </c>
      <c r="C109" s="1">
        <f t="shared" si="5"/>
        <v>14</v>
      </c>
      <c r="D109" s="2">
        <f t="shared" si="3"/>
        <v>10.23</v>
      </c>
      <c r="E109" s="2">
        <v>1.0629999999999999</v>
      </c>
      <c r="F109" s="1" t="s">
        <v>123</v>
      </c>
    </row>
    <row r="110" spans="1:6" x14ac:dyDescent="0.3">
      <c r="A110" s="9">
        <v>0.42709021990740742</v>
      </c>
      <c r="B110" s="1">
        <f t="shared" si="4"/>
        <v>10</v>
      </c>
      <c r="C110" s="1">
        <f t="shared" si="5"/>
        <v>15</v>
      </c>
      <c r="D110" s="2">
        <f t="shared" si="3"/>
        <v>10.25</v>
      </c>
      <c r="E110" s="2">
        <v>1.052</v>
      </c>
      <c r="F110" s="1" t="s">
        <v>124</v>
      </c>
    </row>
    <row r="111" spans="1:6" x14ac:dyDescent="0.3">
      <c r="A111" s="9">
        <v>0.42714834490740738</v>
      </c>
      <c r="B111" s="1">
        <f t="shared" si="4"/>
        <v>10</v>
      </c>
      <c r="C111" s="1">
        <f t="shared" si="5"/>
        <v>15</v>
      </c>
      <c r="D111" s="2">
        <f t="shared" si="3"/>
        <v>10.25</v>
      </c>
      <c r="E111" s="2">
        <v>1.04</v>
      </c>
      <c r="F111" s="1" t="s">
        <v>125</v>
      </c>
    </row>
    <row r="112" spans="1:6" x14ac:dyDescent="0.3">
      <c r="A112" s="9">
        <v>0.42720689814814811</v>
      </c>
      <c r="B112" s="1">
        <f t="shared" si="4"/>
        <v>10</v>
      </c>
      <c r="C112" s="1">
        <f t="shared" si="5"/>
        <v>15</v>
      </c>
      <c r="D112" s="2">
        <f t="shared" si="3"/>
        <v>10.25</v>
      </c>
      <c r="E112" s="2">
        <v>1.04</v>
      </c>
      <c r="F112" s="1" t="s">
        <v>126</v>
      </c>
    </row>
    <row r="113" spans="1:6" x14ac:dyDescent="0.3">
      <c r="A113" s="9">
        <v>0.42726480324074073</v>
      </c>
      <c r="B113" s="1">
        <f t="shared" si="4"/>
        <v>10</v>
      </c>
      <c r="C113" s="1">
        <f t="shared" si="5"/>
        <v>15</v>
      </c>
      <c r="D113" s="2">
        <f t="shared" si="3"/>
        <v>10.25</v>
      </c>
      <c r="E113" s="2">
        <v>1.0289999999999999</v>
      </c>
      <c r="F113" s="1" t="s">
        <v>127</v>
      </c>
    </row>
    <row r="114" spans="1:6" x14ac:dyDescent="0.3">
      <c r="A114" s="9">
        <v>0.42732314814814815</v>
      </c>
      <c r="B114" s="1">
        <f t="shared" si="4"/>
        <v>10</v>
      </c>
      <c r="C114" s="1">
        <f t="shared" si="5"/>
        <v>15</v>
      </c>
      <c r="D114" s="2">
        <f t="shared" si="3"/>
        <v>10.25</v>
      </c>
      <c r="E114" s="2">
        <v>1.04</v>
      </c>
      <c r="F114" s="1" t="s">
        <v>128</v>
      </c>
    </row>
    <row r="115" spans="1:6" x14ac:dyDescent="0.3">
      <c r="A115" s="9">
        <v>0.42738156249999998</v>
      </c>
      <c r="B115" s="1">
        <f t="shared" si="4"/>
        <v>10</v>
      </c>
      <c r="C115" s="1">
        <f t="shared" si="5"/>
        <v>15</v>
      </c>
      <c r="D115" s="2">
        <f t="shared" si="3"/>
        <v>10.25</v>
      </c>
      <c r="E115" s="2">
        <v>1.04</v>
      </c>
      <c r="F115" s="1" t="s">
        <v>129</v>
      </c>
    </row>
    <row r="116" spans="1:6" x14ac:dyDescent="0.3">
      <c r="A116" s="9">
        <v>0.4274394675925926</v>
      </c>
      <c r="B116" s="1">
        <f t="shared" si="4"/>
        <v>10</v>
      </c>
      <c r="C116" s="1">
        <f t="shared" si="5"/>
        <v>15</v>
      </c>
      <c r="D116" s="2">
        <f t="shared" si="3"/>
        <v>10.25</v>
      </c>
      <c r="E116" s="2">
        <v>1.04</v>
      </c>
      <c r="F116" s="1" t="s">
        <v>130</v>
      </c>
    </row>
    <row r="117" spans="1:6" x14ac:dyDescent="0.3">
      <c r="A117" s="9">
        <v>0.42749799768518515</v>
      </c>
      <c r="B117" s="1">
        <f t="shared" si="4"/>
        <v>10</v>
      </c>
      <c r="C117" s="1">
        <f t="shared" si="5"/>
        <v>15</v>
      </c>
      <c r="D117" s="2">
        <f t="shared" si="3"/>
        <v>10.25</v>
      </c>
      <c r="E117" s="2">
        <v>1.0629999999999999</v>
      </c>
      <c r="F117" s="1" t="s">
        <v>131</v>
      </c>
    </row>
    <row r="118" spans="1:6" x14ac:dyDescent="0.3">
      <c r="A118" s="9">
        <v>0.42755604166666666</v>
      </c>
      <c r="B118" s="1">
        <f t="shared" si="4"/>
        <v>10</v>
      </c>
      <c r="C118" s="1">
        <f t="shared" si="5"/>
        <v>15</v>
      </c>
      <c r="D118" s="2">
        <f t="shared" si="3"/>
        <v>10.25</v>
      </c>
      <c r="E118" s="2">
        <v>1.04</v>
      </c>
      <c r="F118" s="1" t="s">
        <v>132</v>
      </c>
    </row>
    <row r="119" spans="1:6" x14ac:dyDescent="0.3">
      <c r="A119" s="9">
        <v>0.42761452546296291</v>
      </c>
      <c r="B119" s="1">
        <f t="shared" si="4"/>
        <v>10</v>
      </c>
      <c r="C119" s="1">
        <f t="shared" si="5"/>
        <v>15</v>
      </c>
      <c r="D119" s="2">
        <f t="shared" si="3"/>
        <v>10.25</v>
      </c>
      <c r="E119" s="2">
        <v>1.0629999999999999</v>
      </c>
      <c r="F119" s="1" t="s">
        <v>133</v>
      </c>
    </row>
    <row r="120" spans="1:6" x14ac:dyDescent="0.3">
      <c r="A120" s="9">
        <v>0.42767274305555558</v>
      </c>
      <c r="B120" s="1">
        <f t="shared" si="4"/>
        <v>10</v>
      </c>
      <c r="C120" s="1">
        <f t="shared" si="5"/>
        <v>15</v>
      </c>
      <c r="D120" s="2">
        <f t="shared" si="3"/>
        <v>10.25</v>
      </c>
      <c r="E120" s="2">
        <v>1.052</v>
      </c>
      <c r="F120" s="1" t="s">
        <v>134</v>
      </c>
    </row>
    <row r="121" spans="1:6" x14ac:dyDescent="0.3">
      <c r="A121" s="9">
        <v>0.42773093750000002</v>
      </c>
      <c r="B121" s="1">
        <f t="shared" si="4"/>
        <v>10</v>
      </c>
      <c r="C121" s="1">
        <f t="shared" si="5"/>
        <v>15</v>
      </c>
      <c r="D121" s="2">
        <f t="shared" si="3"/>
        <v>10.25</v>
      </c>
      <c r="E121" s="2">
        <v>1.052</v>
      </c>
      <c r="F121" s="1" t="s">
        <v>135</v>
      </c>
    </row>
    <row r="122" spans="1:6" x14ac:dyDescent="0.3">
      <c r="A122" s="9">
        <v>0.42778929398148152</v>
      </c>
      <c r="B122" s="1">
        <f t="shared" si="4"/>
        <v>10</v>
      </c>
      <c r="C122" s="1">
        <f t="shared" si="5"/>
        <v>16</v>
      </c>
      <c r="D122" s="2">
        <f t="shared" si="3"/>
        <v>10.27</v>
      </c>
      <c r="E122" s="2">
        <v>1.052</v>
      </c>
      <c r="F122" s="1" t="s">
        <v>136</v>
      </c>
    </row>
    <row r="123" spans="1:6" x14ac:dyDescent="0.3">
      <c r="A123" s="9">
        <v>0.42784733796296298</v>
      </c>
      <c r="B123" s="1">
        <f t="shared" si="4"/>
        <v>10</v>
      </c>
      <c r="C123" s="1">
        <f t="shared" si="5"/>
        <v>16</v>
      </c>
      <c r="D123" s="2">
        <f t="shared" si="3"/>
        <v>10.27</v>
      </c>
      <c r="E123" s="2">
        <v>1.0169999999999999</v>
      </c>
      <c r="F123" s="1" t="s">
        <v>137</v>
      </c>
    </row>
    <row r="124" spans="1:6" x14ac:dyDescent="0.3">
      <c r="A124" s="9">
        <v>0.42790548611111112</v>
      </c>
      <c r="B124" s="1">
        <f t="shared" si="4"/>
        <v>10</v>
      </c>
      <c r="C124" s="1">
        <f t="shared" si="5"/>
        <v>16</v>
      </c>
      <c r="D124" s="2">
        <f t="shared" si="3"/>
        <v>10.27</v>
      </c>
      <c r="E124" s="2">
        <v>1.04</v>
      </c>
      <c r="F124" s="1" t="s">
        <v>138</v>
      </c>
    </row>
    <row r="125" spans="1:6" x14ac:dyDescent="0.3">
      <c r="A125" s="9">
        <v>0.42796385416666666</v>
      </c>
      <c r="B125" s="1">
        <f t="shared" si="4"/>
        <v>10</v>
      </c>
      <c r="C125" s="1">
        <f t="shared" si="5"/>
        <v>16</v>
      </c>
      <c r="D125" s="2">
        <f t="shared" si="3"/>
        <v>10.27</v>
      </c>
      <c r="E125" s="2">
        <v>1.0169999999999999</v>
      </c>
      <c r="F125" s="1" t="s">
        <v>139</v>
      </c>
    </row>
    <row r="126" spans="1:6" x14ac:dyDescent="0.3">
      <c r="A126" s="9">
        <v>0.42802193287037033</v>
      </c>
      <c r="B126" s="1">
        <f t="shared" si="4"/>
        <v>10</v>
      </c>
      <c r="C126" s="1">
        <f t="shared" si="5"/>
        <v>16</v>
      </c>
      <c r="D126" s="2">
        <f t="shared" si="3"/>
        <v>10.27</v>
      </c>
      <c r="E126" s="2">
        <v>1.0289999999999999</v>
      </c>
      <c r="F126" s="1" t="s">
        <v>140</v>
      </c>
    </row>
    <row r="127" spans="1:6" x14ac:dyDescent="0.3">
      <c r="A127" s="9">
        <v>0.42808045138888889</v>
      </c>
      <c r="B127" s="1">
        <f t="shared" si="4"/>
        <v>10</v>
      </c>
      <c r="C127" s="1">
        <f t="shared" si="5"/>
        <v>16</v>
      </c>
      <c r="D127" s="2">
        <f t="shared" si="3"/>
        <v>10.27</v>
      </c>
      <c r="E127" s="2">
        <v>1.04</v>
      </c>
      <c r="F127" s="1" t="s">
        <v>141</v>
      </c>
    </row>
    <row r="128" spans="1:6" x14ac:dyDescent="0.3">
      <c r="A128" s="9">
        <v>0.42813856481481483</v>
      </c>
      <c r="B128" s="1">
        <f t="shared" si="4"/>
        <v>10</v>
      </c>
      <c r="C128" s="1">
        <f t="shared" si="5"/>
        <v>16</v>
      </c>
      <c r="D128" s="2">
        <f t="shared" si="3"/>
        <v>10.27</v>
      </c>
      <c r="E128" s="2">
        <v>1.04</v>
      </c>
      <c r="F128" s="1" t="s">
        <v>142</v>
      </c>
    </row>
    <row r="129" spans="1:6" x14ac:dyDescent="0.3">
      <c r="A129" s="9">
        <v>0.42819694444444445</v>
      </c>
      <c r="B129" s="1">
        <f t="shared" si="4"/>
        <v>10</v>
      </c>
      <c r="C129" s="1">
        <f t="shared" si="5"/>
        <v>16</v>
      </c>
      <c r="D129" s="2">
        <f t="shared" si="3"/>
        <v>10.27</v>
      </c>
      <c r="E129" s="2">
        <v>1.0629999999999999</v>
      </c>
      <c r="F129" s="1" t="s">
        <v>143</v>
      </c>
    </row>
    <row r="130" spans="1:6" x14ac:dyDescent="0.3">
      <c r="A130" s="9">
        <v>0.42825493055555558</v>
      </c>
      <c r="B130" s="1">
        <f t="shared" si="4"/>
        <v>10</v>
      </c>
      <c r="C130" s="1">
        <f t="shared" si="5"/>
        <v>16</v>
      </c>
      <c r="D130" s="2">
        <f t="shared" ref="D130:D193" si="6">ROUND(HOUR(A130)+MINUTE(A130)/60,2)</f>
        <v>10.27</v>
      </c>
      <c r="E130" s="2">
        <v>1.0629999999999999</v>
      </c>
      <c r="F130" s="1" t="s">
        <v>144</v>
      </c>
    </row>
    <row r="131" spans="1:6" x14ac:dyDescent="0.3">
      <c r="A131" s="9">
        <v>0.42831326388888891</v>
      </c>
      <c r="B131" s="1">
        <f t="shared" ref="B131:B194" si="7">HOUR(A131)</f>
        <v>10</v>
      </c>
      <c r="C131" s="1">
        <f t="shared" ref="C131:C194" si="8">MINUTE(A131)</f>
        <v>16</v>
      </c>
      <c r="D131" s="2">
        <f t="shared" si="6"/>
        <v>10.27</v>
      </c>
      <c r="E131" s="2">
        <v>1.0629999999999999</v>
      </c>
      <c r="F131" s="1" t="s">
        <v>145</v>
      </c>
    </row>
    <row r="132" spans="1:6" x14ac:dyDescent="0.3">
      <c r="A132" s="9">
        <v>0.42837181712962963</v>
      </c>
      <c r="B132" s="1">
        <f t="shared" si="7"/>
        <v>10</v>
      </c>
      <c r="C132" s="1">
        <f t="shared" si="8"/>
        <v>16</v>
      </c>
      <c r="D132" s="2">
        <f t="shared" si="6"/>
        <v>10.27</v>
      </c>
      <c r="E132" s="2">
        <v>1.075</v>
      </c>
      <c r="F132" s="1" t="s">
        <v>146</v>
      </c>
    </row>
    <row r="133" spans="1:6" x14ac:dyDescent="0.3">
      <c r="A133" s="9">
        <v>0.42842968749999999</v>
      </c>
      <c r="B133" s="1">
        <f t="shared" si="7"/>
        <v>10</v>
      </c>
      <c r="C133" s="1">
        <f t="shared" si="8"/>
        <v>16</v>
      </c>
      <c r="D133" s="2">
        <f t="shared" si="6"/>
        <v>10.27</v>
      </c>
      <c r="E133" s="2">
        <v>1.0629999999999999</v>
      </c>
      <c r="F133" s="1" t="s">
        <v>147</v>
      </c>
    </row>
    <row r="134" spans="1:6" x14ac:dyDescent="0.3">
      <c r="A134" s="9">
        <v>0.42848797453703708</v>
      </c>
      <c r="B134" s="1">
        <f t="shared" si="7"/>
        <v>10</v>
      </c>
      <c r="C134" s="1">
        <f t="shared" si="8"/>
        <v>17</v>
      </c>
      <c r="D134" s="2">
        <f t="shared" si="6"/>
        <v>10.28</v>
      </c>
      <c r="E134" s="2">
        <v>1.087</v>
      </c>
      <c r="F134" s="1" t="s">
        <v>148</v>
      </c>
    </row>
    <row r="135" spans="1:6" x14ac:dyDescent="0.3">
      <c r="A135" s="9">
        <v>0.42854611111111113</v>
      </c>
      <c r="B135" s="1">
        <f t="shared" si="7"/>
        <v>10</v>
      </c>
      <c r="C135" s="1">
        <f t="shared" si="8"/>
        <v>17</v>
      </c>
      <c r="D135" s="2">
        <f t="shared" si="6"/>
        <v>10.28</v>
      </c>
      <c r="E135" s="2">
        <v>1.075</v>
      </c>
      <c r="F135" s="1" t="s">
        <v>149</v>
      </c>
    </row>
    <row r="136" spans="1:6" x14ac:dyDescent="0.3">
      <c r="A136" s="9">
        <v>0.42860439814814816</v>
      </c>
      <c r="B136" s="1">
        <f t="shared" si="7"/>
        <v>10</v>
      </c>
      <c r="C136" s="1">
        <f t="shared" si="8"/>
        <v>17</v>
      </c>
      <c r="D136" s="2">
        <f t="shared" si="6"/>
        <v>10.28</v>
      </c>
      <c r="E136" s="2">
        <v>1.075</v>
      </c>
      <c r="F136" s="1" t="s">
        <v>150</v>
      </c>
    </row>
    <row r="137" spans="1:6" x14ac:dyDescent="0.3">
      <c r="A137" s="9">
        <v>0.42866287037037037</v>
      </c>
      <c r="B137" s="1">
        <f t="shared" si="7"/>
        <v>10</v>
      </c>
      <c r="C137" s="1">
        <f t="shared" si="8"/>
        <v>17</v>
      </c>
      <c r="D137" s="2">
        <f t="shared" si="6"/>
        <v>10.28</v>
      </c>
      <c r="E137" s="2">
        <v>1.0629999999999999</v>
      </c>
      <c r="F137" s="1" t="s">
        <v>151</v>
      </c>
    </row>
    <row r="138" spans="1:6" x14ac:dyDescent="0.3">
      <c r="A138" s="9">
        <v>0.42872096064814813</v>
      </c>
      <c r="B138" s="1">
        <f t="shared" si="7"/>
        <v>10</v>
      </c>
      <c r="C138" s="1">
        <f t="shared" si="8"/>
        <v>17</v>
      </c>
      <c r="D138" s="2">
        <f t="shared" si="6"/>
        <v>10.28</v>
      </c>
      <c r="E138" s="2">
        <v>1.0629999999999999</v>
      </c>
      <c r="F138" s="1" t="s">
        <v>152</v>
      </c>
    </row>
    <row r="139" spans="1:6" x14ac:dyDescent="0.3">
      <c r="A139" s="9">
        <v>0.42877903935185185</v>
      </c>
      <c r="B139" s="1">
        <f t="shared" si="7"/>
        <v>10</v>
      </c>
      <c r="C139" s="1">
        <f t="shared" si="8"/>
        <v>17</v>
      </c>
      <c r="D139" s="2">
        <f t="shared" si="6"/>
        <v>10.28</v>
      </c>
      <c r="E139" s="2">
        <v>1.04</v>
      </c>
      <c r="F139" s="1" t="s">
        <v>153</v>
      </c>
    </row>
    <row r="140" spans="1:6" x14ac:dyDescent="0.3">
      <c r="A140" s="9">
        <v>0.42883729166666668</v>
      </c>
      <c r="B140" s="1">
        <f t="shared" si="7"/>
        <v>10</v>
      </c>
      <c r="C140" s="1">
        <f t="shared" si="8"/>
        <v>17</v>
      </c>
      <c r="D140" s="2">
        <f t="shared" si="6"/>
        <v>10.28</v>
      </c>
      <c r="E140" s="2">
        <v>1.04</v>
      </c>
      <c r="F140" s="1" t="s">
        <v>154</v>
      </c>
    </row>
    <row r="141" spans="1:6" x14ac:dyDescent="0.3">
      <c r="A141" s="9">
        <v>0.42889578703703707</v>
      </c>
      <c r="B141" s="1">
        <f t="shared" si="7"/>
        <v>10</v>
      </c>
      <c r="C141" s="1">
        <f t="shared" si="8"/>
        <v>17</v>
      </c>
      <c r="D141" s="2">
        <f t="shared" si="6"/>
        <v>10.28</v>
      </c>
      <c r="E141" s="2">
        <v>1.04</v>
      </c>
      <c r="F141" s="1" t="s">
        <v>155</v>
      </c>
    </row>
    <row r="142" spans="1:6" x14ac:dyDescent="0.3">
      <c r="A142" s="9">
        <v>0.4289542013888889</v>
      </c>
      <c r="B142" s="1">
        <f t="shared" si="7"/>
        <v>10</v>
      </c>
      <c r="C142" s="1">
        <f t="shared" si="8"/>
        <v>17</v>
      </c>
      <c r="D142" s="2">
        <f t="shared" si="6"/>
        <v>10.28</v>
      </c>
      <c r="E142" s="2">
        <v>1.04</v>
      </c>
      <c r="F142" s="1" t="s">
        <v>156</v>
      </c>
    </row>
    <row r="143" spans="1:6" x14ac:dyDescent="0.3">
      <c r="A143" s="9">
        <v>0.42901207175925921</v>
      </c>
      <c r="B143" s="1">
        <f t="shared" si="7"/>
        <v>10</v>
      </c>
      <c r="C143" s="1">
        <f t="shared" si="8"/>
        <v>17</v>
      </c>
      <c r="D143" s="2">
        <f t="shared" si="6"/>
        <v>10.28</v>
      </c>
      <c r="E143" s="2">
        <v>1.0629999999999999</v>
      </c>
      <c r="F143" s="1" t="s">
        <v>157</v>
      </c>
    </row>
    <row r="144" spans="1:6" x14ac:dyDescent="0.3">
      <c r="A144" s="9">
        <v>0.42907064814814816</v>
      </c>
      <c r="B144" s="1">
        <f t="shared" si="7"/>
        <v>10</v>
      </c>
      <c r="C144" s="1">
        <f t="shared" si="8"/>
        <v>17</v>
      </c>
      <c r="D144" s="2">
        <f t="shared" si="6"/>
        <v>10.28</v>
      </c>
      <c r="E144" s="2">
        <v>1.0169999999999999</v>
      </c>
      <c r="F144" s="1" t="s">
        <v>158</v>
      </c>
    </row>
    <row r="145" spans="1:6" x14ac:dyDescent="0.3">
      <c r="A145" s="9">
        <v>0.42912872685185183</v>
      </c>
      <c r="B145" s="1">
        <f t="shared" si="7"/>
        <v>10</v>
      </c>
      <c r="C145" s="1">
        <f t="shared" si="8"/>
        <v>17</v>
      </c>
      <c r="D145" s="2">
        <f t="shared" si="6"/>
        <v>10.28</v>
      </c>
      <c r="E145" s="2">
        <v>1.0169999999999999</v>
      </c>
      <c r="F145" s="1" t="s">
        <v>159</v>
      </c>
    </row>
    <row r="146" spans="1:6" x14ac:dyDescent="0.3">
      <c r="A146" s="9">
        <v>0.42918716435185184</v>
      </c>
      <c r="B146" s="1">
        <f t="shared" si="7"/>
        <v>10</v>
      </c>
      <c r="C146" s="1">
        <f t="shared" si="8"/>
        <v>18</v>
      </c>
      <c r="D146" s="2">
        <f t="shared" si="6"/>
        <v>10.3</v>
      </c>
      <c r="E146" s="2">
        <v>0.99399999999999999</v>
      </c>
      <c r="F146" s="1" t="s">
        <v>160</v>
      </c>
    </row>
    <row r="147" spans="1:6" x14ac:dyDescent="0.3">
      <c r="A147" s="9">
        <v>0.42924520833333335</v>
      </c>
      <c r="B147" s="1">
        <f t="shared" si="7"/>
        <v>10</v>
      </c>
      <c r="C147" s="1">
        <f t="shared" si="8"/>
        <v>18</v>
      </c>
      <c r="D147" s="2">
        <f t="shared" si="6"/>
        <v>10.3</v>
      </c>
      <c r="E147" s="2">
        <v>0.95899999999999996</v>
      </c>
      <c r="F147" s="1" t="s">
        <v>161</v>
      </c>
    </row>
    <row r="148" spans="1:6" x14ac:dyDescent="0.3">
      <c r="A148" s="9">
        <v>0.42930348379629629</v>
      </c>
      <c r="B148" s="1">
        <f t="shared" si="7"/>
        <v>10</v>
      </c>
      <c r="C148" s="1">
        <f t="shared" si="8"/>
        <v>18</v>
      </c>
      <c r="D148" s="2">
        <f t="shared" si="6"/>
        <v>10.3</v>
      </c>
      <c r="E148" s="2">
        <v>0.95899999999999996</v>
      </c>
      <c r="F148" s="1" t="s">
        <v>162</v>
      </c>
    </row>
    <row r="149" spans="1:6" x14ac:dyDescent="0.3">
      <c r="A149" s="9">
        <v>0.42936188657407409</v>
      </c>
      <c r="B149" s="1">
        <f t="shared" si="7"/>
        <v>10</v>
      </c>
      <c r="C149" s="1">
        <f t="shared" si="8"/>
        <v>18</v>
      </c>
      <c r="D149" s="2">
        <f t="shared" si="6"/>
        <v>10.3</v>
      </c>
      <c r="E149" s="2">
        <v>0.97099999999999997</v>
      </c>
      <c r="F149" s="1" t="s">
        <v>163</v>
      </c>
    </row>
    <row r="150" spans="1:6" x14ac:dyDescent="0.3">
      <c r="A150" s="9">
        <v>0.42941974537037036</v>
      </c>
      <c r="B150" s="1">
        <f t="shared" si="7"/>
        <v>10</v>
      </c>
      <c r="C150" s="1">
        <f t="shared" si="8"/>
        <v>18</v>
      </c>
      <c r="D150" s="2">
        <f t="shared" si="6"/>
        <v>10.3</v>
      </c>
      <c r="E150" s="2">
        <v>0.98299999999999998</v>
      </c>
      <c r="F150" s="1" t="s">
        <v>164</v>
      </c>
    </row>
    <row r="151" spans="1:6" x14ac:dyDescent="0.3">
      <c r="A151" s="9">
        <v>0.42947802083333331</v>
      </c>
      <c r="B151" s="1">
        <f t="shared" si="7"/>
        <v>10</v>
      </c>
      <c r="C151" s="1">
        <f t="shared" si="8"/>
        <v>18</v>
      </c>
      <c r="D151" s="2">
        <f t="shared" si="6"/>
        <v>10.3</v>
      </c>
      <c r="E151" s="2">
        <v>0.99399999999999999</v>
      </c>
      <c r="F151" s="1" t="s">
        <v>165</v>
      </c>
    </row>
    <row r="152" spans="1:6" x14ac:dyDescent="0.3">
      <c r="A152" s="9">
        <v>0.42953623842592598</v>
      </c>
      <c r="B152" s="1">
        <f t="shared" si="7"/>
        <v>10</v>
      </c>
      <c r="C152" s="1">
        <f t="shared" si="8"/>
        <v>18</v>
      </c>
      <c r="D152" s="2">
        <f t="shared" si="6"/>
        <v>10.3</v>
      </c>
      <c r="E152" s="2">
        <v>1.006</v>
      </c>
      <c r="F152" s="1" t="s">
        <v>166</v>
      </c>
    </row>
    <row r="153" spans="1:6" x14ac:dyDescent="0.3">
      <c r="A153" s="9">
        <v>0.42959482638888891</v>
      </c>
      <c r="B153" s="1">
        <f t="shared" si="7"/>
        <v>10</v>
      </c>
      <c r="C153" s="1">
        <f t="shared" si="8"/>
        <v>18</v>
      </c>
      <c r="D153" s="2">
        <f t="shared" si="6"/>
        <v>10.3</v>
      </c>
      <c r="E153" s="2">
        <v>1.0169999999999999</v>
      </c>
      <c r="F153" s="1" t="s">
        <v>167</v>
      </c>
    </row>
    <row r="154" spans="1:6" x14ac:dyDescent="0.3">
      <c r="A154" s="9">
        <v>0.42965273148148148</v>
      </c>
      <c r="B154" s="1">
        <f t="shared" si="7"/>
        <v>10</v>
      </c>
      <c r="C154" s="1">
        <f t="shared" si="8"/>
        <v>18</v>
      </c>
      <c r="D154" s="2">
        <f t="shared" si="6"/>
        <v>10.3</v>
      </c>
      <c r="E154" s="2">
        <v>1.0289999999999999</v>
      </c>
      <c r="F154" s="1" t="s">
        <v>168</v>
      </c>
    </row>
    <row r="155" spans="1:6" x14ac:dyDescent="0.3">
      <c r="A155" s="9">
        <v>0.42971104166666668</v>
      </c>
      <c r="B155" s="1">
        <f t="shared" si="7"/>
        <v>10</v>
      </c>
      <c r="C155" s="1">
        <f t="shared" si="8"/>
        <v>18</v>
      </c>
      <c r="D155" s="2">
        <f t="shared" si="6"/>
        <v>10.3</v>
      </c>
      <c r="E155" s="2">
        <v>1.0289999999999999</v>
      </c>
      <c r="F155" s="1" t="s">
        <v>169</v>
      </c>
    </row>
    <row r="156" spans="1:6" x14ac:dyDescent="0.3">
      <c r="A156" s="9">
        <v>0.42976939814814813</v>
      </c>
      <c r="B156" s="1">
        <f t="shared" si="7"/>
        <v>10</v>
      </c>
      <c r="C156" s="1">
        <f t="shared" si="8"/>
        <v>18</v>
      </c>
      <c r="D156" s="2">
        <f t="shared" si="6"/>
        <v>10.3</v>
      </c>
      <c r="E156" s="2">
        <v>1.0169999999999999</v>
      </c>
      <c r="F156" s="1" t="s">
        <v>170</v>
      </c>
    </row>
    <row r="157" spans="1:6" x14ac:dyDescent="0.3">
      <c r="A157" s="9">
        <v>0.42982766203703698</v>
      </c>
      <c r="B157" s="1">
        <f t="shared" si="7"/>
        <v>10</v>
      </c>
      <c r="C157" s="1">
        <f t="shared" si="8"/>
        <v>18</v>
      </c>
      <c r="D157" s="2">
        <f t="shared" si="6"/>
        <v>10.3</v>
      </c>
      <c r="E157" s="2">
        <v>1.04</v>
      </c>
      <c r="F157" s="1" t="s">
        <v>171</v>
      </c>
    </row>
    <row r="158" spans="1:6" x14ac:dyDescent="0.3">
      <c r="A158" s="9">
        <v>0.4298860069444444</v>
      </c>
      <c r="B158" s="1">
        <f t="shared" si="7"/>
        <v>10</v>
      </c>
      <c r="C158" s="1">
        <f t="shared" si="8"/>
        <v>19</v>
      </c>
      <c r="D158" s="2">
        <f t="shared" si="6"/>
        <v>10.32</v>
      </c>
      <c r="E158" s="2">
        <v>1.0289999999999999</v>
      </c>
      <c r="F158" s="1" t="s">
        <v>172</v>
      </c>
    </row>
    <row r="159" spans="1:6" x14ac:dyDescent="0.3">
      <c r="A159" s="9">
        <v>0.42994439814814811</v>
      </c>
      <c r="B159" s="1">
        <f t="shared" si="7"/>
        <v>10</v>
      </c>
      <c r="C159" s="1">
        <f t="shared" si="8"/>
        <v>19</v>
      </c>
      <c r="D159" s="2">
        <f t="shared" si="6"/>
        <v>10.32</v>
      </c>
      <c r="E159" s="2">
        <v>1.0169999999999999</v>
      </c>
      <c r="F159" s="1" t="s">
        <v>173</v>
      </c>
    </row>
    <row r="160" spans="1:6" x14ac:dyDescent="0.3">
      <c r="A160" s="9">
        <v>0.4300026388888889</v>
      </c>
      <c r="B160" s="1">
        <f t="shared" si="7"/>
        <v>10</v>
      </c>
      <c r="C160" s="1">
        <f t="shared" si="8"/>
        <v>19</v>
      </c>
      <c r="D160" s="2">
        <f t="shared" si="6"/>
        <v>10.32</v>
      </c>
      <c r="E160" s="2">
        <v>1.0289999999999999</v>
      </c>
      <c r="F160" s="1" t="s">
        <v>174</v>
      </c>
    </row>
    <row r="161" spans="1:6" x14ac:dyDescent="0.3">
      <c r="A161" s="9">
        <v>0.43006081018518522</v>
      </c>
      <c r="B161" s="1">
        <f t="shared" si="7"/>
        <v>10</v>
      </c>
      <c r="C161" s="1">
        <f t="shared" si="8"/>
        <v>19</v>
      </c>
      <c r="D161" s="2">
        <f t="shared" si="6"/>
        <v>10.32</v>
      </c>
      <c r="E161" s="2">
        <v>1.0289999999999999</v>
      </c>
      <c r="F161" s="1" t="s">
        <v>175</v>
      </c>
    </row>
    <row r="162" spans="1:6" x14ac:dyDescent="0.3">
      <c r="A162" s="9">
        <v>0.43011896990740744</v>
      </c>
      <c r="B162" s="1">
        <f t="shared" si="7"/>
        <v>10</v>
      </c>
      <c r="C162" s="1">
        <f t="shared" si="8"/>
        <v>19</v>
      </c>
      <c r="D162" s="2">
        <f t="shared" si="6"/>
        <v>10.32</v>
      </c>
      <c r="E162" s="2">
        <v>1.04</v>
      </c>
      <c r="F162" s="1" t="s">
        <v>176</v>
      </c>
    </row>
    <row r="163" spans="1:6" x14ac:dyDescent="0.3">
      <c r="A163" s="9">
        <v>0.43017692129629631</v>
      </c>
      <c r="B163" s="1">
        <f t="shared" si="7"/>
        <v>10</v>
      </c>
      <c r="C163" s="1">
        <f t="shared" si="8"/>
        <v>19</v>
      </c>
      <c r="D163" s="2">
        <f t="shared" si="6"/>
        <v>10.32</v>
      </c>
      <c r="E163" s="2">
        <v>1.04</v>
      </c>
      <c r="F163" s="1" t="s">
        <v>177</v>
      </c>
    </row>
    <row r="164" spans="1:6" x14ac:dyDescent="0.3">
      <c r="A164" s="9">
        <v>0.43023517361111113</v>
      </c>
      <c r="B164" s="1">
        <f t="shared" si="7"/>
        <v>10</v>
      </c>
      <c r="C164" s="1">
        <f t="shared" si="8"/>
        <v>19</v>
      </c>
      <c r="D164" s="2">
        <f t="shared" si="6"/>
        <v>10.32</v>
      </c>
      <c r="E164" s="2">
        <v>1.04</v>
      </c>
      <c r="F164" s="1" t="s">
        <v>178</v>
      </c>
    </row>
    <row r="165" spans="1:6" x14ac:dyDescent="0.3">
      <c r="A165" s="9">
        <v>0.43029361111111109</v>
      </c>
      <c r="B165" s="1">
        <f t="shared" si="7"/>
        <v>10</v>
      </c>
      <c r="C165" s="1">
        <f t="shared" si="8"/>
        <v>19</v>
      </c>
      <c r="D165" s="2">
        <f t="shared" si="6"/>
        <v>10.32</v>
      </c>
      <c r="E165" s="2">
        <v>1.0629999999999999</v>
      </c>
      <c r="F165" s="1" t="s">
        <v>179</v>
      </c>
    </row>
    <row r="166" spans="1:6" x14ac:dyDescent="0.3">
      <c r="A166" s="9">
        <v>0.43035194444444441</v>
      </c>
      <c r="B166" s="1">
        <f t="shared" si="7"/>
        <v>10</v>
      </c>
      <c r="C166" s="1">
        <f t="shared" si="8"/>
        <v>19</v>
      </c>
      <c r="D166" s="2">
        <f t="shared" si="6"/>
        <v>10.32</v>
      </c>
      <c r="E166" s="2">
        <v>1.052</v>
      </c>
      <c r="F166" s="1" t="s">
        <v>180</v>
      </c>
    </row>
    <row r="167" spans="1:6" x14ac:dyDescent="0.3">
      <c r="A167" s="9">
        <v>0.43040988425925925</v>
      </c>
      <c r="B167" s="1">
        <f t="shared" si="7"/>
        <v>10</v>
      </c>
      <c r="C167" s="1">
        <f t="shared" si="8"/>
        <v>19</v>
      </c>
      <c r="D167" s="2">
        <f t="shared" si="6"/>
        <v>10.32</v>
      </c>
      <c r="E167" s="2">
        <v>1.052</v>
      </c>
      <c r="F167" s="1" t="s">
        <v>181</v>
      </c>
    </row>
    <row r="168" spans="1:6" x14ac:dyDescent="0.3">
      <c r="A168" s="9">
        <v>0.43046813657407407</v>
      </c>
      <c r="B168" s="1">
        <f t="shared" si="7"/>
        <v>10</v>
      </c>
      <c r="C168" s="1">
        <f t="shared" si="8"/>
        <v>19</v>
      </c>
      <c r="D168" s="2">
        <f t="shared" si="6"/>
        <v>10.32</v>
      </c>
      <c r="E168" s="2">
        <v>1.052</v>
      </c>
      <c r="F168" s="1" t="s">
        <v>182</v>
      </c>
    </row>
    <row r="169" spans="1:6" x14ac:dyDescent="0.3">
      <c r="A169" s="9">
        <v>0.43052636574074077</v>
      </c>
      <c r="B169" s="1">
        <f t="shared" si="7"/>
        <v>10</v>
      </c>
      <c r="C169" s="1">
        <f t="shared" si="8"/>
        <v>19</v>
      </c>
      <c r="D169" s="2">
        <f t="shared" si="6"/>
        <v>10.32</v>
      </c>
      <c r="E169" s="2">
        <v>1.04</v>
      </c>
      <c r="F169" s="1" t="s">
        <v>183</v>
      </c>
    </row>
    <row r="170" spans="1:6" x14ac:dyDescent="0.3">
      <c r="A170" s="9">
        <v>0.43058481481481481</v>
      </c>
      <c r="B170" s="1">
        <f t="shared" si="7"/>
        <v>10</v>
      </c>
      <c r="C170" s="1">
        <f t="shared" si="8"/>
        <v>20</v>
      </c>
      <c r="D170" s="2">
        <f t="shared" si="6"/>
        <v>10.33</v>
      </c>
      <c r="E170" s="2">
        <v>1.0289999999999999</v>
      </c>
      <c r="F170" s="1" t="s">
        <v>184</v>
      </c>
    </row>
    <row r="171" spans="1:6" x14ac:dyDescent="0.3">
      <c r="A171" s="9">
        <v>0.43064291666666671</v>
      </c>
      <c r="B171" s="1">
        <f t="shared" si="7"/>
        <v>10</v>
      </c>
      <c r="C171" s="1">
        <f t="shared" si="8"/>
        <v>20</v>
      </c>
      <c r="D171" s="2">
        <f t="shared" si="6"/>
        <v>10.33</v>
      </c>
      <c r="E171" s="2">
        <v>1.04</v>
      </c>
      <c r="F171" s="1" t="s">
        <v>185</v>
      </c>
    </row>
    <row r="172" spans="1:6" x14ac:dyDescent="0.3">
      <c r="A172" s="9">
        <v>0.43070130787037036</v>
      </c>
      <c r="B172" s="1">
        <f t="shared" si="7"/>
        <v>10</v>
      </c>
      <c r="C172" s="1">
        <f t="shared" si="8"/>
        <v>20</v>
      </c>
      <c r="D172" s="2">
        <f t="shared" si="6"/>
        <v>10.33</v>
      </c>
      <c r="E172" s="2">
        <v>1.04</v>
      </c>
      <c r="F172" s="1" t="s">
        <v>186</v>
      </c>
    </row>
    <row r="173" spans="1:6" x14ac:dyDescent="0.3">
      <c r="A173" s="9">
        <v>0.43075936342592591</v>
      </c>
      <c r="B173" s="1">
        <f t="shared" si="7"/>
        <v>10</v>
      </c>
      <c r="C173" s="1">
        <f t="shared" si="8"/>
        <v>20</v>
      </c>
      <c r="D173" s="2">
        <f t="shared" si="6"/>
        <v>10.33</v>
      </c>
      <c r="E173" s="2">
        <v>1.04</v>
      </c>
      <c r="F173" s="1" t="s">
        <v>187</v>
      </c>
    </row>
    <row r="174" spans="1:6" x14ac:dyDescent="0.3">
      <c r="A174" s="9">
        <v>0.43081799768518519</v>
      </c>
      <c r="B174" s="1">
        <f t="shared" si="7"/>
        <v>10</v>
      </c>
      <c r="C174" s="1">
        <f t="shared" si="8"/>
        <v>20</v>
      </c>
      <c r="D174" s="2">
        <f t="shared" si="6"/>
        <v>10.33</v>
      </c>
      <c r="E174" s="2">
        <v>1.006</v>
      </c>
      <c r="F174" s="1" t="s">
        <v>188</v>
      </c>
    </row>
    <row r="175" spans="1:6" x14ac:dyDescent="0.3">
      <c r="A175" s="9">
        <v>0.43087589120370368</v>
      </c>
      <c r="B175" s="1">
        <f t="shared" si="7"/>
        <v>10</v>
      </c>
      <c r="C175" s="1">
        <f t="shared" si="8"/>
        <v>20</v>
      </c>
      <c r="D175" s="2">
        <f t="shared" si="6"/>
        <v>10.33</v>
      </c>
      <c r="E175" s="2">
        <v>1.0289999999999999</v>
      </c>
      <c r="F175" s="1" t="s">
        <v>189</v>
      </c>
    </row>
    <row r="176" spans="1:6" x14ac:dyDescent="0.3">
      <c r="A176" s="9">
        <v>0.43093418981481485</v>
      </c>
      <c r="B176" s="1">
        <f t="shared" si="7"/>
        <v>10</v>
      </c>
      <c r="C176" s="1">
        <f t="shared" si="8"/>
        <v>20</v>
      </c>
      <c r="D176" s="2">
        <f t="shared" si="6"/>
        <v>10.33</v>
      </c>
      <c r="E176" s="2">
        <v>1.006</v>
      </c>
      <c r="F176" s="1" t="s">
        <v>190</v>
      </c>
    </row>
    <row r="177" spans="1:6" x14ac:dyDescent="0.3">
      <c r="A177" s="9">
        <v>0.43099240740740741</v>
      </c>
      <c r="B177" s="1">
        <f t="shared" si="7"/>
        <v>10</v>
      </c>
      <c r="C177" s="1">
        <f t="shared" si="8"/>
        <v>20</v>
      </c>
      <c r="D177" s="2">
        <f t="shared" si="6"/>
        <v>10.33</v>
      </c>
      <c r="E177" s="2">
        <v>1.0169999999999999</v>
      </c>
      <c r="F177" s="1" t="s">
        <v>191</v>
      </c>
    </row>
    <row r="178" spans="1:6" x14ac:dyDescent="0.3">
      <c r="A178" s="9">
        <v>0.43105059027777776</v>
      </c>
      <c r="B178" s="1">
        <f t="shared" si="7"/>
        <v>10</v>
      </c>
      <c r="C178" s="1">
        <f t="shared" si="8"/>
        <v>20</v>
      </c>
      <c r="D178" s="2">
        <f t="shared" si="6"/>
        <v>10.33</v>
      </c>
      <c r="E178" s="2">
        <v>1.0169999999999999</v>
      </c>
      <c r="F178" s="1" t="s">
        <v>192</v>
      </c>
    </row>
    <row r="179" spans="1:6" x14ac:dyDescent="0.3">
      <c r="A179" s="9">
        <v>0.4311088194444444</v>
      </c>
      <c r="B179" s="1">
        <f t="shared" si="7"/>
        <v>10</v>
      </c>
      <c r="C179" s="1">
        <f t="shared" si="8"/>
        <v>20</v>
      </c>
      <c r="D179" s="2">
        <f t="shared" si="6"/>
        <v>10.33</v>
      </c>
      <c r="E179" s="2">
        <v>0.95899999999999996</v>
      </c>
      <c r="F179" s="1" t="s">
        <v>193</v>
      </c>
    </row>
    <row r="180" spans="1:6" x14ac:dyDescent="0.3">
      <c r="A180" s="9">
        <v>0.43116745370370374</v>
      </c>
      <c r="B180" s="1">
        <f t="shared" si="7"/>
        <v>10</v>
      </c>
      <c r="C180" s="1">
        <f t="shared" si="8"/>
        <v>20</v>
      </c>
      <c r="D180" s="2">
        <f t="shared" si="6"/>
        <v>10.33</v>
      </c>
      <c r="E180" s="2">
        <v>0.99399999999999999</v>
      </c>
      <c r="F180" s="1" t="s">
        <v>194</v>
      </c>
    </row>
    <row r="181" spans="1:6" x14ac:dyDescent="0.3">
      <c r="A181" s="9">
        <v>0.43122569444444442</v>
      </c>
      <c r="B181" s="1">
        <f t="shared" si="7"/>
        <v>10</v>
      </c>
      <c r="C181" s="1">
        <f t="shared" si="8"/>
        <v>20</v>
      </c>
      <c r="D181" s="2">
        <f t="shared" si="6"/>
        <v>10.33</v>
      </c>
      <c r="E181" s="2">
        <v>1.0169999999999999</v>
      </c>
      <c r="F181" s="1" t="s">
        <v>195</v>
      </c>
    </row>
    <row r="182" spans="1:6" x14ac:dyDescent="0.3">
      <c r="A182" s="9">
        <v>0.43128356481481478</v>
      </c>
      <c r="B182" s="1">
        <f t="shared" si="7"/>
        <v>10</v>
      </c>
      <c r="C182" s="1">
        <f t="shared" si="8"/>
        <v>21</v>
      </c>
      <c r="D182" s="2">
        <f t="shared" si="6"/>
        <v>10.35</v>
      </c>
      <c r="E182" s="2">
        <v>1.04</v>
      </c>
      <c r="F182" s="1" t="s">
        <v>196</v>
      </c>
    </row>
    <row r="183" spans="1:6" x14ac:dyDescent="0.3">
      <c r="A183" s="9">
        <v>0.43134200231481484</v>
      </c>
      <c r="B183" s="1">
        <f t="shared" si="7"/>
        <v>10</v>
      </c>
      <c r="C183" s="1">
        <f t="shared" si="8"/>
        <v>21</v>
      </c>
      <c r="D183" s="2">
        <f t="shared" si="6"/>
        <v>10.35</v>
      </c>
      <c r="E183" s="2">
        <v>1.052</v>
      </c>
      <c r="F183" s="1" t="s">
        <v>197</v>
      </c>
    </row>
    <row r="184" spans="1:6" x14ac:dyDescent="0.3">
      <c r="A184" s="9">
        <v>0.43140009259259254</v>
      </c>
      <c r="B184" s="1">
        <f t="shared" si="7"/>
        <v>10</v>
      </c>
      <c r="C184" s="1">
        <f t="shared" si="8"/>
        <v>21</v>
      </c>
      <c r="D184" s="2">
        <f t="shared" si="6"/>
        <v>10.35</v>
      </c>
      <c r="E184" s="2">
        <v>1.0289999999999999</v>
      </c>
      <c r="F184" s="1" t="s">
        <v>198</v>
      </c>
    </row>
    <row r="185" spans="1:6" x14ac:dyDescent="0.3">
      <c r="A185" s="9">
        <v>0.43145835648148151</v>
      </c>
      <c r="B185" s="1">
        <f t="shared" si="7"/>
        <v>10</v>
      </c>
      <c r="C185" s="1">
        <f t="shared" si="8"/>
        <v>21</v>
      </c>
      <c r="D185" s="2">
        <f t="shared" si="6"/>
        <v>10.35</v>
      </c>
      <c r="E185" s="2">
        <v>1.04</v>
      </c>
      <c r="F185" s="1" t="s">
        <v>199</v>
      </c>
    </row>
    <row r="186" spans="1:6" x14ac:dyDescent="0.3">
      <c r="A186" s="9">
        <v>0.43151688657407411</v>
      </c>
      <c r="B186" s="1">
        <f t="shared" si="7"/>
        <v>10</v>
      </c>
      <c r="C186" s="1">
        <f t="shared" si="8"/>
        <v>21</v>
      </c>
      <c r="D186" s="2">
        <f t="shared" si="6"/>
        <v>10.35</v>
      </c>
      <c r="E186" s="2">
        <v>1.0169999999999999</v>
      </c>
      <c r="F186" s="1" t="s">
        <v>200</v>
      </c>
    </row>
    <row r="187" spans="1:6" x14ac:dyDescent="0.3">
      <c r="A187" s="9">
        <v>0.43157511574074076</v>
      </c>
      <c r="B187" s="1">
        <f t="shared" si="7"/>
        <v>10</v>
      </c>
      <c r="C187" s="1">
        <f t="shared" si="8"/>
        <v>21</v>
      </c>
      <c r="D187" s="2">
        <f t="shared" si="6"/>
        <v>10.35</v>
      </c>
      <c r="E187" s="2">
        <v>0.94799999999999995</v>
      </c>
      <c r="F187" s="1" t="s">
        <v>201</v>
      </c>
    </row>
    <row r="188" spans="1:6" x14ac:dyDescent="0.3">
      <c r="A188" s="9">
        <v>0.43163302083333338</v>
      </c>
      <c r="B188" s="1">
        <f t="shared" si="7"/>
        <v>10</v>
      </c>
      <c r="C188" s="1">
        <f t="shared" si="8"/>
        <v>21</v>
      </c>
      <c r="D188" s="2">
        <f t="shared" si="6"/>
        <v>10.35</v>
      </c>
      <c r="E188" s="2">
        <v>0.95899999999999996</v>
      </c>
      <c r="F188" s="1" t="s">
        <v>202</v>
      </c>
    </row>
    <row r="189" spans="1:6" x14ac:dyDescent="0.3">
      <c r="A189" s="9">
        <v>0.43169129629629627</v>
      </c>
      <c r="B189" s="1">
        <f t="shared" si="7"/>
        <v>10</v>
      </c>
      <c r="C189" s="1">
        <f t="shared" si="8"/>
        <v>21</v>
      </c>
      <c r="D189" s="2">
        <f t="shared" si="6"/>
        <v>10.35</v>
      </c>
      <c r="E189" s="2">
        <v>1.04</v>
      </c>
      <c r="F189" s="1" t="s">
        <v>203</v>
      </c>
    </row>
    <row r="190" spans="1:6" x14ac:dyDescent="0.3">
      <c r="A190" s="9">
        <v>0.43174966435185186</v>
      </c>
      <c r="B190" s="1">
        <f t="shared" si="7"/>
        <v>10</v>
      </c>
      <c r="C190" s="1">
        <f t="shared" si="8"/>
        <v>21</v>
      </c>
      <c r="D190" s="2">
        <f t="shared" si="6"/>
        <v>10.35</v>
      </c>
      <c r="E190" s="2">
        <v>0.98299999999999998</v>
      </c>
      <c r="F190" s="1" t="s">
        <v>204</v>
      </c>
    </row>
    <row r="191" spans="1:6" x14ac:dyDescent="0.3">
      <c r="A191" s="9">
        <v>0.43180802083333331</v>
      </c>
      <c r="B191" s="1">
        <f t="shared" si="7"/>
        <v>10</v>
      </c>
      <c r="C191" s="1">
        <f t="shared" si="8"/>
        <v>21</v>
      </c>
      <c r="D191" s="2">
        <f t="shared" si="6"/>
        <v>10.35</v>
      </c>
      <c r="E191" s="2">
        <v>0.98299999999999998</v>
      </c>
      <c r="F191" s="1" t="s">
        <v>205</v>
      </c>
    </row>
    <row r="192" spans="1:6" x14ac:dyDescent="0.3">
      <c r="A192" s="9">
        <v>0.43186631944444448</v>
      </c>
      <c r="B192" s="1">
        <f t="shared" si="7"/>
        <v>10</v>
      </c>
      <c r="C192" s="1">
        <f t="shared" si="8"/>
        <v>21</v>
      </c>
      <c r="D192" s="2">
        <f t="shared" si="6"/>
        <v>10.35</v>
      </c>
      <c r="E192" s="2">
        <v>0.97099999999999997</v>
      </c>
      <c r="F192" s="1" t="s">
        <v>206</v>
      </c>
    </row>
    <row r="193" spans="1:6" x14ac:dyDescent="0.3">
      <c r="A193" s="9">
        <v>0.43192424768518517</v>
      </c>
      <c r="B193" s="1">
        <f t="shared" si="7"/>
        <v>10</v>
      </c>
      <c r="C193" s="1">
        <f t="shared" si="8"/>
        <v>21</v>
      </c>
      <c r="D193" s="2">
        <f t="shared" si="6"/>
        <v>10.35</v>
      </c>
      <c r="E193" s="2">
        <v>0.98299999999999998</v>
      </c>
      <c r="F193" s="1" t="s">
        <v>207</v>
      </c>
    </row>
    <row r="194" spans="1:6" x14ac:dyDescent="0.3">
      <c r="A194" s="9">
        <v>0.43198267361111115</v>
      </c>
      <c r="B194" s="1">
        <f t="shared" si="7"/>
        <v>10</v>
      </c>
      <c r="C194" s="1">
        <f t="shared" si="8"/>
        <v>22</v>
      </c>
      <c r="D194" s="2">
        <f t="shared" ref="D194:D257" si="9">ROUND(HOUR(A194)+MINUTE(A194)/60,2)</f>
        <v>10.37</v>
      </c>
      <c r="E194" s="2">
        <v>1.0289999999999999</v>
      </c>
      <c r="F194" s="1" t="s">
        <v>208</v>
      </c>
    </row>
    <row r="195" spans="1:6" x14ac:dyDescent="0.3">
      <c r="A195" s="9">
        <v>0.43204103009259259</v>
      </c>
      <c r="B195" s="1">
        <f t="shared" ref="B195:B258" si="10">HOUR(A195)</f>
        <v>10</v>
      </c>
      <c r="C195" s="1">
        <f t="shared" ref="C195:C258" si="11">MINUTE(A195)</f>
        <v>22</v>
      </c>
      <c r="D195" s="2">
        <f t="shared" si="9"/>
        <v>10.37</v>
      </c>
      <c r="E195" s="2">
        <v>1.0289999999999999</v>
      </c>
      <c r="F195" s="1" t="s">
        <v>209</v>
      </c>
    </row>
    <row r="196" spans="1:6" x14ac:dyDescent="0.3">
      <c r="A196" s="9">
        <v>0.43209898148148151</v>
      </c>
      <c r="B196" s="1">
        <f t="shared" si="10"/>
        <v>10</v>
      </c>
      <c r="C196" s="1">
        <f t="shared" si="11"/>
        <v>22</v>
      </c>
      <c r="D196" s="2">
        <f t="shared" si="9"/>
        <v>10.37</v>
      </c>
      <c r="E196" s="2">
        <v>1.0169999999999999</v>
      </c>
      <c r="F196" s="1" t="s">
        <v>210</v>
      </c>
    </row>
    <row r="197" spans="1:6" x14ac:dyDescent="0.3">
      <c r="A197" s="9">
        <v>0.4321575231481482</v>
      </c>
      <c r="B197" s="1">
        <f t="shared" si="10"/>
        <v>10</v>
      </c>
      <c r="C197" s="1">
        <f t="shared" si="11"/>
        <v>22</v>
      </c>
      <c r="D197" s="2">
        <f t="shared" si="9"/>
        <v>10.37</v>
      </c>
      <c r="E197" s="2">
        <v>1.0289999999999999</v>
      </c>
      <c r="F197" s="1" t="s">
        <v>211</v>
      </c>
    </row>
    <row r="198" spans="1:6" x14ac:dyDescent="0.3">
      <c r="A198" s="9">
        <v>0.43221553240740745</v>
      </c>
      <c r="B198" s="1">
        <f t="shared" si="10"/>
        <v>10</v>
      </c>
      <c r="C198" s="1">
        <f t="shared" si="11"/>
        <v>22</v>
      </c>
      <c r="D198" s="2">
        <f t="shared" si="9"/>
        <v>10.37</v>
      </c>
      <c r="E198" s="2">
        <v>1.04</v>
      </c>
      <c r="F198" s="1" t="s">
        <v>212</v>
      </c>
    </row>
    <row r="199" spans="1:6" x14ac:dyDescent="0.3">
      <c r="A199" s="9">
        <v>0.43227364583333333</v>
      </c>
      <c r="B199" s="1">
        <f t="shared" si="10"/>
        <v>10</v>
      </c>
      <c r="C199" s="1">
        <f t="shared" si="11"/>
        <v>22</v>
      </c>
      <c r="D199" s="2">
        <f t="shared" si="9"/>
        <v>10.37</v>
      </c>
      <c r="E199" s="2">
        <v>1.052</v>
      </c>
      <c r="F199" s="1" t="s">
        <v>213</v>
      </c>
    </row>
    <row r="200" spans="1:6" x14ac:dyDescent="0.3">
      <c r="A200" s="9">
        <v>0.43233223379629626</v>
      </c>
      <c r="B200" s="1">
        <f t="shared" si="10"/>
        <v>10</v>
      </c>
      <c r="C200" s="1">
        <f t="shared" si="11"/>
        <v>22</v>
      </c>
      <c r="D200" s="2">
        <f t="shared" si="9"/>
        <v>10.37</v>
      </c>
      <c r="E200" s="2">
        <v>1.052</v>
      </c>
      <c r="F200" s="1" t="s">
        <v>214</v>
      </c>
    </row>
    <row r="201" spans="1:6" x14ac:dyDescent="0.3">
      <c r="A201" s="9">
        <v>0.43239025462962966</v>
      </c>
      <c r="B201" s="1">
        <f t="shared" si="10"/>
        <v>10</v>
      </c>
      <c r="C201" s="1">
        <f t="shared" si="11"/>
        <v>22</v>
      </c>
      <c r="D201" s="2">
        <f t="shared" si="9"/>
        <v>10.37</v>
      </c>
      <c r="E201" s="2">
        <v>1.0629999999999999</v>
      </c>
      <c r="F201" s="1" t="s">
        <v>215</v>
      </c>
    </row>
    <row r="202" spans="1:6" x14ac:dyDescent="0.3">
      <c r="A202" s="9">
        <v>0.43244869212962961</v>
      </c>
      <c r="B202" s="1">
        <f t="shared" si="10"/>
        <v>10</v>
      </c>
      <c r="C202" s="1">
        <f t="shared" si="11"/>
        <v>22</v>
      </c>
      <c r="D202" s="2">
        <f t="shared" si="9"/>
        <v>10.37</v>
      </c>
      <c r="E202" s="2">
        <v>1.04</v>
      </c>
      <c r="F202" s="1" t="s">
        <v>216</v>
      </c>
    </row>
    <row r="203" spans="1:6" x14ac:dyDescent="0.3">
      <c r="A203" s="9">
        <v>0.43250692129629625</v>
      </c>
      <c r="B203" s="1">
        <f t="shared" si="10"/>
        <v>10</v>
      </c>
      <c r="C203" s="1">
        <f t="shared" si="11"/>
        <v>22</v>
      </c>
      <c r="D203" s="2">
        <f t="shared" si="9"/>
        <v>10.37</v>
      </c>
      <c r="E203" s="2">
        <v>1.0629999999999999</v>
      </c>
      <c r="F203" s="1" t="s">
        <v>217</v>
      </c>
    </row>
    <row r="204" spans="1:6" x14ac:dyDescent="0.3">
      <c r="A204" s="9">
        <v>0.43256510416666666</v>
      </c>
      <c r="B204" s="1">
        <f t="shared" si="10"/>
        <v>10</v>
      </c>
      <c r="C204" s="1">
        <f t="shared" si="11"/>
        <v>22</v>
      </c>
      <c r="D204" s="2">
        <f t="shared" si="9"/>
        <v>10.37</v>
      </c>
      <c r="E204" s="2">
        <v>1.052</v>
      </c>
      <c r="F204" s="1" t="s">
        <v>218</v>
      </c>
    </row>
    <row r="205" spans="1:6" x14ac:dyDescent="0.3">
      <c r="A205" s="9">
        <v>0.43262334490740745</v>
      </c>
      <c r="B205" s="1">
        <f t="shared" si="10"/>
        <v>10</v>
      </c>
      <c r="C205" s="1">
        <f t="shared" si="11"/>
        <v>22</v>
      </c>
      <c r="D205" s="2">
        <f t="shared" si="9"/>
        <v>10.37</v>
      </c>
      <c r="E205" s="2">
        <v>1.052</v>
      </c>
      <c r="F205" s="1" t="s">
        <v>219</v>
      </c>
    </row>
    <row r="206" spans="1:6" x14ac:dyDescent="0.3">
      <c r="A206" s="9">
        <v>0.43268141203703703</v>
      </c>
      <c r="B206" s="1">
        <f t="shared" si="10"/>
        <v>10</v>
      </c>
      <c r="C206" s="1">
        <f t="shared" si="11"/>
        <v>23</v>
      </c>
      <c r="D206" s="2">
        <f t="shared" si="9"/>
        <v>10.38</v>
      </c>
      <c r="E206" s="2">
        <v>1.052</v>
      </c>
      <c r="F206" s="1" t="s">
        <v>220</v>
      </c>
    </row>
    <row r="207" spans="1:6" x14ac:dyDescent="0.3">
      <c r="A207" s="9">
        <v>0.43273991898148151</v>
      </c>
      <c r="B207" s="1">
        <f t="shared" si="10"/>
        <v>10</v>
      </c>
      <c r="C207" s="1">
        <f t="shared" si="11"/>
        <v>23</v>
      </c>
      <c r="D207" s="2">
        <f t="shared" si="9"/>
        <v>10.38</v>
      </c>
      <c r="E207" s="2">
        <v>1.0629999999999999</v>
      </c>
      <c r="F207" s="1" t="s">
        <v>221</v>
      </c>
    </row>
    <row r="208" spans="1:6" x14ac:dyDescent="0.3">
      <c r="A208" s="9">
        <v>0.43279818287037036</v>
      </c>
      <c r="B208" s="1">
        <f t="shared" si="10"/>
        <v>10</v>
      </c>
      <c r="C208" s="1">
        <f t="shared" si="11"/>
        <v>23</v>
      </c>
      <c r="D208" s="2">
        <f t="shared" si="9"/>
        <v>10.38</v>
      </c>
      <c r="E208" s="2">
        <v>1.04</v>
      </c>
      <c r="F208" s="1" t="s">
        <v>222</v>
      </c>
    </row>
    <row r="209" spans="1:6" x14ac:dyDescent="0.3">
      <c r="A209" s="9">
        <v>0.43285613425925923</v>
      </c>
      <c r="B209" s="1">
        <f t="shared" si="10"/>
        <v>10</v>
      </c>
      <c r="C209" s="1">
        <f t="shared" si="11"/>
        <v>23</v>
      </c>
      <c r="D209" s="2">
        <f t="shared" si="9"/>
        <v>10.38</v>
      </c>
      <c r="E209" s="2">
        <v>1.0629999999999999</v>
      </c>
      <c r="F209" s="1" t="s">
        <v>223</v>
      </c>
    </row>
    <row r="210" spans="1:6" x14ac:dyDescent="0.3">
      <c r="A210" s="9">
        <v>0.43291447916666664</v>
      </c>
      <c r="B210" s="1">
        <f t="shared" si="10"/>
        <v>10</v>
      </c>
      <c r="C210" s="1">
        <f t="shared" si="11"/>
        <v>23</v>
      </c>
      <c r="D210" s="2">
        <f t="shared" si="9"/>
        <v>10.38</v>
      </c>
      <c r="E210" s="2">
        <v>1.0629999999999999</v>
      </c>
      <c r="F210" s="1" t="s">
        <v>224</v>
      </c>
    </row>
    <row r="211" spans="1:6" x14ac:dyDescent="0.3">
      <c r="A211" s="9">
        <v>0.43297291666666665</v>
      </c>
      <c r="B211" s="1">
        <f t="shared" si="10"/>
        <v>10</v>
      </c>
      <c r="C211" s="1">
        <f t="shared" si="11"/>
        <v>23</v>
      </c>
      <c r="D211" s="2">
        <f t="shared" si="9"/>
        <v>10.38</v>
      </c>
      <c r="E211" s="2">
        <v>1.052</v>
      </c>
      <c r="F211" s="1" t="s">
        <v>225</v>
      </c>
    </row>
    <row r="212" spans="1:6" x14ac:dyDescent="0.3">
      <c r="A212" s="9">
        <v>0.43303115740740744</v>
      </c>
      <c r="B212" s="1">
        <f t="shared" si="10"/>
        <v>10</v>
      </c>
      <c r="C212" s="1">
        <f t="shared" si="11"/>
        <v>23</v>
      </c>
      <c r="D212" s="2">
        <f t="shared" si="9"/>
        <v>10.38</v>
      </c>
      <c r="E212" s="2">
        <v>1.04</v>
      </c>
      <c r="F212" s="1" t="s">
        <v>226</v>
      </c>
    </row>
    <row r="213" spans="1:6" x14ac:dyDescent="0.3">
      <c r="A213" s="9">
        <v>0.4330891203703704</v>
      </c>
      <c r="B213" s="1">
        <f t="shared" si="10"/>
        <v>10</v>
      </c>
      <c r="C213" s="1">
        <f t="shared" si="11"/>
        <v>23</v>
      </c>
      <c r="D213" s="2">
        <f t="shared" si="9"/>
        <v>10.38</v>
      </c>
      <c r="E213" s="2">
        <v>1.04</v>
      </c>
      <c r="F213" s="1" t="s">
        <v>227</v>
      </c>
    </row>
    <row r="214" spans="1:6" x14ac:dyDescent="0.3">
      <c r="A214" s="9">
        <v>0.43314755787037035</v>
      </c>
      <c r="B214" s="1">
        <f t="shared" si="10"/>
        <v>10</v>
      </c>
      <c r="C214" s="1">
        <f t="shared" si="11"/>
        <v>23</v>
      </c>
      <c r="D214" s="2">
        <f t="shared" si="9"/>
        <v>10.38</v>
      </c>
      <c r="E214" s="2">
        <v>0.86699999999999999</v>
      </c>
      <c r="F214" s="1" t="s">
        <v>228</v>
      </c>
    </row>
    <row r="215" spans="1:6" x14ac:dyDescent="0.3">
      <c r="A215" s="9">
        <v>0.43320599537037036</v>
      </c>
      <c r="B215" s="1">
        <f t="shared" si="10"/>
        <v>10</v>
      </c>
      <c r="C215" s="1">
        <f t="shared" si="11"/>
        <v>23</v>
      </c>
      <c r="D215" s="2">
        <f t="shared" si="9"/>
        <v>10.38</v>
      </c>
      <c r="E215" s="2">
        <v>0.54300000000000004</v>
      </c>
      <c r="F215" s="1" t="s">
        <v>229</v>
      </c>
    </row>
    <row r="216" spans="1:6" x14ac:dyDescent="0.3">
      <c r="A216" s="9">
        <v>0.43326413194444441</v>
      </c>
      <c r="B216" s="1">
        <f t="shared" si="10"/>
        <v>10</v>
      </c>
      <c r="C216" s="1">
        <f t="shared" si="11"/>
        <v>23</v>
      </c>
      <c r="D216" s="2">
        <f t="shared" si="9"/>
        <v>10.38</v>
      </c>
      <c r="E216" s="2">
        <v>1.0169999999999999</v>
      </c>
      <c r="F216" s="1" t="s">
        <v>230</v>
      </c>
    </row>
    <row r="217" spans="1:6" x14ac:dyDescent="0.3">
      <c r="A217" s="9">
        <v>0.43332248842592591</v>
      </c>
      <c r="B217" s="1">
        <f t="shared" si="10"/>
        <v>10</v>
      </c>
      <c r="C217" s="1">
        <f t="shared" si="11"/>
        <v>23</v>
      </c>
      <c r="D217" s="2">
        <f t="shared" si="9"/>
        <v>10.38</v>
      </c>
      <c r="E217" s="2">
        <v>1.0289999999999999</v>
      </c>
      <c r="F217" s="1" t="s">
        <v>231</v>
      </c>
    </row>
    <row r="218" spans="1:6" x14ac:dyDescent="0.3">
      <c r="A218" s="9">
        <v>0.43338053240740743</v>
      </c>
      <c r="B218" s="1">
        <f t="shared" si="10"/>
        <v>10</v>
      </c>
      <c r="C218" s="1">
        <f t="shared" si="11"/>
        <v>24</v>
      </c>
      <c r="D218" s="2">
        <f t="shared" si="9"/>
        <v>10.4</v>
      </c>
      <c r="E218" s="2">
        <v>1.0169999999999999</v>
      </c>
      <c r="F218" s="1" t="s">
        <v>232</v>
      </c>
    </row>
    <row r="219" spans="1:6" x14ac:dyDescent="0.3">
      <c r="A219" s="9">
        <v>0.43343856481481485</v>
      </c>
      <c r="B219" s="1">
        <f t="shared" si="10"/>
        <v>10</v>
      </c>
      <c r="C219" s="1">
        <f t="shared" si="11"/>
        <v>24</v>
      </c>
      <c r="D219" s="2">
        <f t="shared" si="9"/>
        <v>10.4</v>
      </c>
      <c r="E219" s="2">
        <v>1.052</v>
      </c>
      <c r="F219" s="1" t="s">
        <v>233</v>
      </c>
    </row>
    <row r="220" spans="1:6" x14ac:dyDescent="0.3">
      <c r="A220" s="9">
        <v>0.43349719907407408</v>
      </c>
      <c r="B220" s="1">
        <f t="shared" si="10"/>
        <v>10</v>
      </c>
      <c r="C220" s="1">
        <f t="shared" si="11"/>
        <v>24</v>
      </c>
      <c r="D220" s="2">
        <f t="shared" si="9"/>
        <v>10.4</v>
      </c>
      <c r="E220" s="2">
        <v>1.052</v>
      </c>
      <c r="F220" s="1" t="s">
        <v>234</v>
      </c>
    </row>
    <row r="221" spans="1:6" x14ac:dyDescent="0.3">
      <c r="A221" s="9">
        <v>0.43355526620370372</v>
      </c>
      <c r="B221" s="1">
        <f t="shared" si="10"/>
        <v>10</v>
      </c>
      <c r="C221" s="1">
        <f t="shared" si="11"/>
        <v>24</v>
      </c>
      <c r="D221" s="2">
        <f t="shared" si="9"/>
        <v>10.4</v>
      </c>
      <c r="E221" s="2">
        <v>1.052</v>
      </c>
      <c r="F221" s="1" t="s">
        <v>235</v>
      </c>
    </row>
    <row r="222" spans="1:6" x14ac:dyDescent="0.3">
      <c r="A222" s="9">
        <v>0.43361350694444445</v>
      </c>
      <c r="B222" s="1">
        <f t="shared" si="10"/>
        <v>10</v>
      </c>
      <c r="C222" s="1">
        <f t="shared" si="11"/>
        <v>24</v>
      </c>
      <c r="D222" s="2">
        <f t="shared" si="9"/>
        <v>10.4</v>
      </c>
      <c r="E222" s="2">
        <v>1.04</v>
      </c>
      <c r="F222" s="1" t="s">
        <v>236</v>
      </c>
    </row>
    <row r="223" spans="1:6" x14ac:dyDescent="0.3">
      <c r="A223" s="9">
        <v>0.43367174768518518</v>
      </c>
      <c r="B223" s="1">
        <f t="shared" si="10"/>
        <v>10</v>
      </c>
      <c r="C223" s="1">
        <f t="shared" si="11"/>
        <v>24</v>
      </c>
      <c r="D223" s="2">
        <f t="shared" si="9"/>
        <v>10.4</v>
      </c>
      <c r="E223" s="2">
        <v>1.0289999999999999</v>
      </c>
      <c r="F223" s="1" t="s">
        <v>237</v>
      </c>
    </row>
    <row r="224" spans="1:6" x14ac:dyDescent="0.3">
      <c r="A224" s="9">
        <v>0.43372989583333332</v>
      </c>
      <c r="B224" s="1">
        <f t="shared" si="10"/>
        <v>10</v>
      </c>
      <c r="C224" s="1">
        <f t="shared" si="11"/>
        <v>24</v>
      </c>
      <c r="D224" s="2">
        <f t="shared" si="9"/>
        <v>10.4</v>
      </c>
      <c r="E224" s="2">
        <v>1.006</v>
      </c>
      <c r="F224" s="1" t="s">
        <v>238</v>
      </c>
    </row>
    <row r="225" spans="1:6" x14ac:dyDescent="0.3">
      <c r="A225" s="9">
        <v>0.43378803240740743</v>
      </c>
      <c r="B225" s="1">
        <f t="shared" si="10"/>
        <v>10</v>
      </c>
      <c r="C225" s="1">
        <f t="shared" si="11"/>
        <v>24</v>
      </c>
      <c r="D225" s="2">
        <f t="shared" si="9"/>
        <v>10.4</v>
      </c>
      <c r="E225" s="2">
        <v>1.006</v>
      </c>
      <c r="F225" s="1" t="s">
        <v>239</v>
      </c>
    </row>
    <row r="226" spans="1:6" x14ac:dyDescent="0.3">
      <c r="A226" s="9">
        <v>0.43384659722222224</v>
      </c>
      <c r="B226" s="1">
        <f t="shared" si="10"/>
        <v>10</v>
      </c>
      <c r="C226" s="1">
        <f t="shared" si="11"/>
        <v>24</v>
      </c>
      <c r="D226" s="2">
        <f t="shared" si="9"/>
        <v>10.4</v>
      </c>
      <c r="E226" s="2">
        <v>1.006</v>
      </c>
      <c r="F226" s="1" t="s">
        <v>240</v>
      </c>
    </row>
    <row r="227" spans="1:6" x14ac:dyDescent="0.3">
      <c r="A227" s="9">
        <v>0.43390473379629629</v>
      </c>
      <c r="B227" s="1">
        <f t="shared" si="10"/>
        <v>10</v>
      </c>
      <c r="C227" s="1">
        <f t="shared" si="11"/>
        <v>24</v>
      </c>
      <c r="D227" s="2">
        <f t="shared" si="9"/>
        <v>10.4</v>
      </c>
      <c r="E227" s="2">
        <v>1.006</v>
      </c>
      <c r="F227" s="1" t="s">
        <v>241</v>
      </c>
    </row>
    <row r="228" spans="1:6" x14ac:dyDescent="0.3">
      <c r="A228" s="9">
        <v>0.43396314814814813</v>
      </c>
      <c r="B228" s="1">
        <f t="shared" si="10"/>
        <v>10</v>
      </c>
      <c r="C228" s="1">
        <f t="shared" si="11"/>
        <v>24</v>
      </c>
      <c r="D228" s="2">
        <f t="shared" si="9"/>
        <v>10.4</v>
      </c>
      <c r="E228" s="2">
        <v>1.0169999999999999</v>
      </c>
      <c r="F228" s="1" t="s">
        <v>242</v>
      </c>
    </row>
    <row r="229" spans="1:6" x14ac:dyDescent="0.3">
      <c r="A229" s="9">
        <v>0.43402121527777776</v>
      </c>
      <c r="B229" s="1">
        <f t="shared" si="10"/>
        <v>10</v>
      </c>
      <c r="C229" s="1">
        <f t="shared" si="11"/>
        <v>24</v>
      </c>
      <c r="D229" s="2">
        <f t="shared" si="9"/>
        <v>10.4</v>
      </c>
      <c r="E229" s="2">
        <v>1.0169999999999999</v>
      </c>
      <c r="F229" s="1" t="s">
        <v>243</v>
      </c>
    </row>
    <row r="230" spans="1:6" x14ac:dyDescent="0.3">
      <c r="A230" s="9">
        <v>0.4340793634259259</v>
      </c>
      <c r="B230" s="1">
        <f t="shared" si="10"/>
        <v>10</v>
      </c>
      <c r="C230" s="1">
        <f t="shared" si="11"/>
        <v>25</v>
      </c>
      <c r="D230" s="2">
        <f t="shared" si="9"/>
        <v>10.42</v>
      </c>
      <c r="E230" s="2">
        <v>1.0169999999999999</v>
      </c>
      <c r="F230" s="1" t="s">
        <v>244</v>
      </c>
    </row>
    <row r="231" spans="1:6" x14ac:dyDescent="0.3">
      <c r="A231" s="9">
        <v>0.43413780092592597</v>
      </c>
      <c r="B231" s="1">
        <f t="shared" si="10"/>
        <v>10</v>
      </c>
      <c r="C231" s="1">
        <f t="shared" si="11"/>
        <v>25</v>
      </c>
      <c r="D231" s="2">
        <f t="shared" si="9"/>
        <v>10.42</v>
      </c>
      <c r="E231" s="2">
        <v>1.0169999999999999</v>
      </c>
      <c r="F231" s="1" t="s">
        <v>245</v>
      </c>
    </row>
    <row r="232" spans="1:6" x14ac:dyDescent="0.3">
      <c r="A232" s="9">
        <v>0.43419574074074069</v>
      </c>
      <c r="B232" s="1">
        <f t="shared" si="10"/>
        <v>10</v>
      </c>
      <c r="C232" s="1">
        <f t="shared" si="11"/>
        <v>25</v>
      </c>
      <c r="D232" s="2">
        <f t="shared" si="9"/>
        <v>10.42</v>
      </c>
      <c r="E232" s="2">
        <v>1.0629999999999999</v>
      </c>
      <c r="F232" s="1" t="s">
        <v>246</v>
      </c>
    </row>
    <row r="233" spans="1:6" x14ac:dyDescent="0.3">
      <c r="A233" s="9">
        <v>0.43425417824074075</v>
      </c>
      <c r="B233" s="1">
        <f t="shared" si="10"/>
        <v>10</v>
      </c>
      <c r="C233" s="1">
        <f t="shared" si="11"/>
        <v>25</v>
      </c>
      <c r="D233" s="2">
        <f t="shared" si="9"/>
        <v>10.42</v>
      </c>
      <c r="E233" s="2">
        <v>1.04</v>
      </c>
      <c r="F233" s="1" t="s">
        <v>247</v>
      </c>
    </row>
    <row r="234" spans="1:6" x14ac:dyDescent="0.3">
      <c r="A234" s="9">
        <v>0.43431224537037033</v>
      </c>
      <c r="B234" s="1">
        <f t="shared" si="10"/>
        <v>10</v>
      </c>
      <c r="C234" s="1">
        <f t="shared" si="11"/>
        <v>25</v>
      </c>
      <c r="D234" s="2">
        <f t="shared" si="9"/>
        <v>10.42</v>
      </c>
      <c r="E234" s="2">
        <v>1.006</v>
      </c>
      <c r="F234" s="1" t="s">
        <v>248</v>
      </c>
    </row>
    <row r="235" spans="1:6" x14ac:dyDescent="0.3">
      <c r="A235" s="9">
        <v>0.43437077546296293</v>
      </c>
      <c r="B235" s="1">
        <f t="shared" si="10"/>
        <v>10</v>
      </c>
      <c r="C235" s="1">
        <f t="shared" si="11"/>
        <v>25</v>
      </c>
      <c r="D235" s="2">
        <f t="shared" si="9"/>
        <v>10.42</v>
      </c>
      <c r="E235" s="2">
        <v>1.0629999999999999</v>
      </c>
      <c r="F235" s="1" t="s">
        <v>249</v>
      </c>
    </row>
    <row r="236" spans="1:6" x14ac:dyDescent="0.3">
      <c r="A236" s="9">
        <v>0.43442891203703704</v>
      </c>
      <c r="B236" s="1">
        <f t="shared" si="10"/>
        <v>10</v>
      </c>
      <c r="C236" s="1">
        <f t="shared" si="11"/>
        <v>25</v>
      </c>
      <c r="D236" s="2">
        <f t="shared" si="9"/>
        <v>10.42</v>
      </c>
      <c r="E236" s="2">
        <v>1.04</v>
      </c>
      <c r="F236" s="1" t="s">
        <v>250</v>
      </c>
    </row>
    <row r="237" spans="1:6" x14ac:dyDescent="0.3">
      <c r="A237" s="9">
        <v>0.43448725694444446</v>
      </c>
      <c r="B237" s="1">
        <f t="shared" si="10"/>
        <v>10</v>
      </c>
      <c r="C237" s="1">
        <f t="shared" si="11"/>
        <v>25</v>
      </c>
      <c r="D237" s="2">
        <f t="shared" si="9"/>
        <v>10.42</v>
      </c>
      <c r="E237" s="2">
        <v>1.0629999999999999</v>
      </c>
      <c r="F237" s="1" t="s">
        <v>251</v>
      </c>
    </row>
    <row r="238" spans="1:6" x14ac:dyDescent="0.3">
      <c r="A238" s="9">
        <v>0.4345452314814815</v>
      </c>
      <c r="B238" s="1">
        <f t="shared" si="10"/>
        <v>10</v>
      </c>
      <c r="C238" s="1">
        <f t="shared" si="11"/>
        <v>25</v>
      </c>
      <c r="D238" s="2">
        <f t="shared" si="9"/>
        <v>10.42</v>
      </c>
      <c r="E238" s="2">
        <v>1.0289999999999999</v>
      </c>
      <c r="F238" s="1" t="s">
        <v>252</v>
      </c>
    </row>
    <row r="239" spans="1:6" x14ac:dyDescent="0.3">
      <c r="A239" s="9">
        <v>0.43460386574074072</v>
      </c>
      <c r="B239" s="1">
        <f t="shared" si="10"/>
        <v>10</v>
      </c>
      <c r="C239" s="1">
        <f t="shared" si="11"/>
        <v>25</v>
      </c>
      <c r="D239" s="2">
        <f t="shared" si="9"/>
        <v>10.42</v>
      </c>
      <c r="E239" s="2">
        <v>1.04</v>
      </c>
      <c r="F239" s="1" t="s">
        <v>253</v>
      </c>
    </row>
    <row r="240" spans="1:6" x14ac:dyDescent="0.3">
      <c r="A240" s="9">
        <v>0.43466209490740743</v>
      </c>
      <c r="B240" s="1">
        <f t="shared" si="10"/>
        <v>10</v>
      </c>
      <c r="C240" s="1">
        <f t="shared" si="11"/>
        <v>25</v>
      </c>
      <c r="D240" s="2">
        <f t="shared" si="9"/>
        <v>10.42</v>
      </c>
      <c r="E240" s="2">
        <v>1.087</v>
      </c>
      <c r="F240" s="1" t="s">
        <v>254</v>
      </c>
    </row>
    <row r="241" spans="1:6" x14ac:dyDescent="0.3">
      <c r="A241" s="9">
        <v>0.43472008101851856</v>
      </c>
      <c r="B241" s="1">
        <f t="shared" si="10"/>
        <v>10</v>
      </c>
      <c r="C241" s="1">
        <f t="shared" si="11"/>
        <v>26</v>
      </c>
      <c r="D241" s="2">
        <f t="shared" si="9"/>
        <v>10.43</v>
      </c>
      <c r="E241" s="2">
        <v>1.0629999999999999</v>
      </c>
      <c r="F241" s="1" t="s">
        <v>255</v>
      </c>
    </row>
    <row r="242" spans="1:6" x14ac:dyDescent="0.3">
      <c r="A242" s="9">
        <v>0.43477826388888891</v>
      </c>
      <c r="B242" s="1">
        <f t="shared" si="10"/>
        <v>10</v>
      </c>
      <c r="C242" s="1">
        <f t="shared" si="11"/>
        <v>26</v>
      </c>
      <c r="D242" s="2">
        <f t="shared" si="9"/>
        <v>10.43</v>
      </c>
      <c r="E242" s="2">
        <v>1.052</v>
      </c>
      <c r="F242" s="1" t="s">
        <v>256</v>
      </c>
    </row>
    <row r="243" spans="1:6" x14ac:dyDescent="0.3">
      <c r="A243" s="9">
        <v>0.43483677083333333</v>
      </c>
      <c r="B243" s="1">
        <f t="shared" si="10"/>
        <v>10</v>
      </c>
      <c r="C243" s="1">
        <f t="shared" si="11"/>
        <v>26</v>
      </c>
      <c r="D243" s="2">
        <f t="shared" si="9"/>
        <v>10.43</v>
      </c>
      <c r="E243" s="2">
        <v>1.087</v>
      </c>
      <c r="F243" s="1" t="s">
        <v>257</v>
      </c>
    </row>
    <row r="244" spans="1:6" x14ac:dyDescent="0.3">
      <c r="A244" s="9">
        <v>0.43489484953703705</v>
      </c>
      <c r="B244" s="1">
        <f t="shared" si="10"/>
        <v>10</v>
      </c>
      <c r="C244" s="1">
        <f t="shared" si="11"/>
        <v>26</v>
      </c>
      <c r="D244" s="2">
        <f t="shared" si="9"/>
        <v>10.43</v>
      </c>
      <c r="E244" s="2">
        <v>1.0629999999999999</v>
      </c>
      <c r="F244" s="1" t="s">
        <v>258</v>
      </c>
    </row>
    <row r="245" spans="1:6" x14ac:dyDescent="0.3">
      <c r="A245" s="9">
        <v>0.43495317129629635</v>
      </c>
      <c r="B245" s="1">
        <f t="shared" si="10"/>
        <v>10</v>
      </c>
      <c r="C245" s="1">
        <f t="shared" si="11"/>
        <v>26</v>
      </c>
      <c r="D245" s="2">
        <f t="shared" si="9"/>
        <v>10.43</v>
      </c>
      <c r="E245" s="2">
        <v>1.087</v>
      </c>
      <c r="F245" s="1" t="s">
        <v>259</v>
      </c>
    </row>
    <row r="246" spans="1:6" x14ac:dyDescent="0.3">
      <c r="A246" s="9">
        <v>0.43501120370370372</v>
      </c>
      <c r="B246" s="1">
        <f t="shared" si="10"/>
        <v>10</v>
      </c>
      <c r="C246" s="1">
        <f t="shared" si="11"/>
        <v>26</v>
      </c>
      <c r="D246" s="2">
        <f t="shared" si="9"/>
        <v>10.43</v>
      </c>
      <c r="E246" s="2">
        <v>1.087</v>
      </c>
      <c r="F246" s="1" t="s">
        <v>260</v>
      </c>
    </row>
    <row r="247" spans="1:6" x14ac:dyDescent="0.3">
      <c r="A247" s="9">
        <v>0.43506949074074069</v>
      </c>
      <c r="B247" s="1">
        <f t="shared" si="10"/>
        <v>10</v>
      </c>
      <c r="C247" s="1">
        <f t="shared" si="11"/>
        <v>26</v>
      </c>
      <c r="D247" s="2">
        <f t="shared" si="9"/>
        <v>10.43</v>
      </c>
      <c r="E247" s="2">
        <v>1.075</v>
      </c>
      <c r="F247" s="1" t="s">
        <v>261</v>
      </c>
    </row>
    <row r="248" spans="1:6" x14ac:dyDescent="0.3">
      <c r="A248" s="9">
        <v>0.43512810185185186</v>
      </c>
      <c r="B248" s="1">
        <f t="shared" si="10"/>
        <v>10</v>
      </c>
      <c r="C248" s="1">
        <f t="shared" si="11"/>
        <v>26</v>
      </c>
      <c r="D248" s="2">
        <f t="shared" si="9"/>
        <v>10.43</v>
      </c>
      <c r="E248" s="2">
        <v>1.087</v>
      </c>
      <c r="F248" s="1" t="s">
        <v>262</v>
      </c>
    </row>
    <row r="249" spans="1:6" x14ac:dyDescent="0.3">
      <c r="A249" s="9">
        <v>0.43518604166666663</v>
      </c>
      <c r="B249" s="1">
        <f t="shared" si="10"/>
        <v>10</v>
      </c>
      <c r="C249" s="1">
        <f t="shared" si="11"/>
        <v>26</v>
      </c>
      <c r="D249" s="2">
        <f t="shared" si="9"/>
        <v>10.43</v>
      </c>
      <c r="E249" s="2">
        <v>1.075</v>
      </c>
      <c r="F249" s="1" t="s">
        <v>263</v>
      </c>
    </row>
    <row r="250" spans="1:6" x14ac:dyDescent="0.3">
      <c r="A250" s="9">
        <v>0.43524414351851853</v>
      </c>
      <c r="B250" s="1">
        <f t="shared" si="10"/>
        <v>10</v>
      </c>
      <c r="C250" s="1">
        <f t="shared" si="11"/>
        <v>26</v>
      </c>
      <c r="D250" s="2">
        <f t="shared" si="9"/>
        <v>10.43</v>
      </c>
      <c r="E250" s="2">
        <v>1.075</v>
      </c>
      <c r="F250" s="1" t="s">
        <v>264</v>
      </c>
    </row>
    <row r="251" spans="1:6" x14ac:dyDescent="0.3">
      <c r="A251" s="9">
        <v>0.43530274305555555</v>
      </c>
      <c r="B251" s="1">
        <f t="shared" si="10"/>
        <v>10</v>
      </c>
      <c r="C251" s="1">
        <f t="shared" si="11"/>
        <v>26</v>
      </c>
      <c r="D251" s="2">
        <f t="shared" si="9"/>
        <v>10.43</v>
      </c>
      <c r="E251" s="2">
        <v>1.04</v>
      </c>
      <c r="F251" s="1" t="s">
        <v>265</v>
      </c>
    </row>
    <row r="252" spans="1:6" x14ac:dyDescent="0.3">
      <c r="A252" s="9">
        <v>0.43536077546296298</v>
      </c>
      <c r="B252" s="1">
        <f t="shared" si="10"/>
        <v>10</v>
      </c>
      <c r="C252" s="1">
        <f t="shared" si="11"/>
        <v>26</v>
      </c>
      <c r="D252" s="2">
        <f t="shared" si="9"/>
        <v>10.43</v>
      </c>
      <c r="E252" s="2">
        <v>1.04</v>
      </c>
      <c r="F252" s="1" t="s">
        <v>266</v>
      </c>
    </row>
    <row r="253" spans="1:6" x14ac:dyDescent="0.3">
      <c r="A253" s="9">
        <v>0.43541888888888886</v>
      </c>
      <c r="B253" s="1">
        <f t="shared" si="10"/>
        <v>10</v>
      </c>
      <c r="C253" s="1">
        <f t="shared" si="11"/>
        <v>27</v>
      </c>
      <c r="D253" s="2">
        <f t="shared" si="9"/>
        <v>10.45</v>
      </c>
      <c r="E253" s="2">
        <v>1.04</v>
      </c>
      <c r="F253" s="1" t="s">
        <v>267</v>
      </c>
    </row>
    <row r="254" spans="1:6" x14ac:dyDescent="0.3">
      <c r="A254" s="9">
        <v>0.43547716435185185</v>
      </c>
      <c r="B254" s="1">
        <f t="shared" si="10"/>
        <v>10</v>
      </c>
      <c r="C254" s="1">
        <f t="shared" si="11"/>
        <v>27</v>
      </c>
      <c r="D254" s="2">
        <f t="shared" si="9"/>
        <v>10.45</v>
      </c>
      <c r="E254" s="2">
        <v>1.052</v>
      </c>
      <c r="F254" s="1" t="s">
        <v>268</v>
      </c>
    </row>
    <row r="255" spans="1:6" x14ac:dyDescent="0.3">
      <c r="A255" s="9">
        <v>0.43553550925925927</v>
      </c>
      <c r="B255" s="1">
        <f t="shared" si="10"/>
        <v>10</v>
      </c>
      <c r="C255" s="1">
        <f t="shared" si="11"/>
        <v>27</v>
      </c>
      <c r="D255" s="2">
        <f t="shared" si="9"/>
        <v>10.45</v>
      </c>
      <c r="E255" s="2">
        <v>1.0629999999999999</v>
      </c>
      <c r="F255" s="1" t="s">
        <v>269</v>
      </c>
    </row>
    <row r="256" spans="1:6" x14ac:dyDescent="0.3">
      <c r="A256" s="9">
        <v>0.43559403935185187</v>
      </c>
      <c r="B256" s="1">
        <f t="shared" si="10"/>
        <v>10</v>
      </c>
      <c r="C256" s="1">
        <f t="shared" si="11"/>
        <v>27</v>
      </c>
      <c r="D256" s="2">
        <f t="shared" si="9"/>
        <v>10.45</v>
      </c>
      <c r="E256" s="2">
        <v>1.052</v>
      </c>
      <c r="F256" s="1" t="s">
        <v>270</v>
      </c>
    </row>
    <row r="257" spans="1:6" x14ac:dyDescent="0.3">
      <c r="A257" s="9">
        <v>0.43565209490740742</v>
      </c>
      <c r="B257" s="1">
        <f t="shared" si="10"/>
        <v>10</v>
      </c>
      <c r="C257" s="1">
        <f t="shared" si="11"/>
        <v>27</v>
      </c>
      <c r="D257" s="2">
        <f t="shared" si="9"/>
        <v>10.45</v>
      </c>
      <c r="E257" s="2">
        <v>1.052</v>
      </c>
      <c r="F257" s="1" t="s">
        <v>271</v>
      </c>
    </row>
    <row r="258" spans="1:6" x14ac:dyDescent="0.3">
      <c r="A258" s="9">
        <v>0.43571031249999997</v>
      </c>
      <c r="B258" s="1">
        <f t="shared" si="10"/>
        <v>10</v>
      </c>
      <c r="C258" s="1">
        <f t="shared" si="11"/>
        <v>27</v>
      </c>
      <c r="D258" s="2">
        <f t="shared" ref="D258:D321" si="12">ROUND(HOUR(A258)+MINUTE(A258)/60,2)</f>
        <v>10.45</v>
      </c>
      <c r="E258" s="2">
        <v>1.0289999999999999</v>
      </c>
      <c r="F258" s="1" t="s">
        <v>272</v>
      </c>
    </row>
    <row r="259" spans="1:6" x14ac:dyDescent="0.3">
      <c r="A259" s="9">
        <v>0.43576872685185181</v>
      </c>
      <c r="B259" s="1">
        <f t="shared" ref="B259:B322" si="13">HOUR(A259)</f>
        <v>10</v>
      </c>
      <c r="C259" s="1">
        <f t="shared" ref="C259:C322" si="14">MINUTE(A259)</f>
        <v>27</v>
      </c>
      <c r="D259" s="2">
        <f t="shared" si="12"/>
        <v>10.45</v>
      </c>
      <c r="E259" s="2">
        <v>1.04</v>
      </c>
      <c r="F259" s="1" t="s">
        <v>273</v>
      </c>
    </row>
    <row r="260" spans="1:6" x14ac:dyDescent="0.3">
      <c r="A260" s="9">
        <v>0.43582697916666668</v>
      </c>
      <c r="B260" s="1">
        <f t="shared" si="13"/>
        <v>10</v>
      </c>
      <c r="C260" s="1">
        <f t="shared" si="14"/>
        <v>27</v>
      </c>
      <c r="D260" s="2">
        <f t="shared" si="12"/>
        <v>10.45</v>
      </c>
      <c r="E260" s="2">
        <v>1.0169999999999999</v>
      </c>
      <c r="F260" s="1" t="s">
        <v>274</v>
      </c>
    </row>
    <row r="261" spans="1:6" x14ac:dyDescent="0.3">
      <c r="A261" s="9">
        <v>0.43588491898148152</v>
      </c>
      <c r="B261" s="1">
        <f t="shared" si="13"/>
        <v>10</v>
      </c>
      <c r="C261" s="1">
        <f t="shared" si="14"/>
        <v>27</v>
      </c>
      <c r="D261" s="2">
        <f t="shared" si="12"/>
        <v>10.45</v>
      </c>
      <c r="E261" s="2">
        <v>1.0289999999999999</v>
      </c>
      <c r="F261" s="1" t="s">
        <v>275</v>
      </c>
    </row>
    <row r="262" spans="1:6" x14ac:dyDescent="0.3">
      <c r="A262" s="9">
        <v>0.43594347222222224</v>
      </c>
      <c r="B262" s="1">
        <f t="shared" si="13"/>
        <v>10</v>
      </c>
      <c r="C262" s="1">
        <f t="shared" si="14"/>
        <v>27</v>
      </c>
      <c r="D262" s="2">
        <f t="shared" si="12"/>
        <v>10.45</v>
      </c>
      <c r="E262" s="2">
        <v>1.0289999999999999</v>
      </c>
      <c r="F262" s="1" t="s">
        <v>276</v>
      </c>
    </row>
    <row r="263" spans="1:6" x14ac:dyDescent="0.3">
      <c r="A263" s="9">
        <v>0.43600162037037032</v>
      </c>
      <c r="B263" s="1">
        <f t="shared" si="13"/>
        <v>10</v>
      </c>
      <c r="C263" s="1">
        <f t="shared" si="14"/>
        <v>27</v>
      </c>
      <c r="D263" s="2">
        <f t="shared" si="12"/>
        <v>10.45</v>
      </c>
      <c r="E263" s="2">
        <v>1.0289999999999999</v>
      </c>
      <c r="F263" s="1" t="s">
        <v>277</v>
      </c>
    </row>
    <row r="264" spans="1:6" x14ac:dyDescent="0.3">
      <c r="A264" s="9">
        <v>0.43605983796296299</v>
      </c>
      <c r="B264" s="1">
        <f t="shared" si="13"/>
        <v>10</v>
      </c>
      <c r="C264" s="1">
        <f t="shared" si="14"/>
        <v>27</v>
      </c>
      <c r="D264" s="2">
        <f t="shared" si="12"/>
        <v>10.45</v>
      </c>
      <c r="E264" s="2">
        <v>1.0289999999999999</v>
      </c>
      <c r="F264" s="1" t="s">
        <v>278</v>
      </c>
    </row>
    <row r="265" spans="1:6" x14ac:dyDescent="0.3">
      <c r="A265" s="9">
        <v>0.43611806712962964</v>
      </c>
      <c r="B265" s="1">
        <f t="shared" si="13"/>
        <v>10</v>
      </c>
      <c r="C265" s="1">
        <f t="shared" si="14"/>
        <v>28</v>
      </c>
      <c r="D265" s="2">
        <f t="shared" si="12"/>
        <v>10.47</v>
      </c>
      <c r="E265" s="2">
        <v>1.0289999999999999</v>
      </c>
      <c r="F265" s="1" t="s">
        <v>279</v>
      </c>
    </row>
    <row r="266" spans="1:6" x14ac:dyDescent="0.3">
      <c r="A266" s="9">
        <v>0.43617604166666668</v>
      </c>
      <c r="B266" s="1">
        <f t="shared" si="13"/>
        <v>10</v>
      </c>
      <c r="C266" s="1">
        <f t="shared" si="14"/>
        <v>28</v>
      </c>
      <c r="D266" s="2">
        <f t="shared" si="12"/>
        <v>10.47</v>
      </c>
      <c r="E266" s="2">
        <v>1.04</v>
      </c>
      <c r="F266" s="1" t="s">
        <v>280</v>
      </c>
    </row>
    <row r="267" spans="1:6" x14ac:dyDescent="0.3">
      <c r="A267" s="9">
        <v>0.43623439814814818</v>
      </c>
      <c r="B267" s="1">
        <f t="shared" si="13"/>
        <v>10</v>
      </c>
      <c r="C267" s="1">
        <f t="shared" si="14"/>
        <v>28</v>
      </c>
      <c r="D267" s="2">
        <f t="shared" si="12"/>
        <v>10.47</v>
      </c>
      <c r="E267" s="2">
        <v>1.04</v>
      </c>
      <c r="F267" s="1" t="s">
        <v>281</v>
      </c>
    </row>
    <row r="268" spans="1:6" x14ac:dyDescent="0.3">
      <c r="A268" s="9">
        <v>0.43629302083333332</v>
      </c>
      <c r="B268" s="1">
        <f t="shared" si="13"/>
        <v>10</v>
      </c>
      <c r="C268" s="1">
        <f t="shared" si="14"/>
        <v>28</v>
      </c>
      <c r="D268" s="2">
        <f t="shared" si="12"/>
        <v>10.47</v>
      </c>
      <c r="E268" s="2">
        <v>1.052</v>
      </c>
      <c r="F268" s="1" t="s">
        <v>282</v>
      </c>
    </row>
    <row r="269" spans="1:6" x14ac:dyDescent="0.3">
      <c r="A269" s="9">
        <v>0.43635128472222223</v>
      </c>
      <c r="B269" s="1">
        <f t="shared" si="13"/>
        <v>10</v>
      </c>
      <c r="C269" s="1">
        <f t="shared" si="14"/>
        <v>28</v>
      </c>
      <c r="D269" s="2">
        <f t="shared" si="12"/>
        <v>10.47</v>
      </c>
      <c r="E269" s="2">
        <v>1.052</v>
      </c>
      <c r="F269" s="1" t="s">
        <v>283</v>
      </c>
    </row>
    <row r="270" spans="1:6" x14ac:dyDescent="0.3">
      <c r="A270" s="9">
        <v>0.43640906249999994</v>
      </c>
      <c r="B270" s="1">
        <f t="shared" si="13"/>
        <v>10</v>
      </c>
      <c r="C270" s="1">
        <f t="shared" si="14"/>
        <v>28</v>
      </c>
      <c r="D270" s="2">
        <f t="shared" si="12"/>
        <v>10.47</v>
      </c>
      <c r="E270" s="2">
        <v>1.0629999999999999</v>
      </c>
      <c r="F270" s="1" t="s">
        <v>284</v>
      </c>
    </row>
    <row r="271" spans="1:6" x14ac:dyDescent="0.3">
      <c r="A271" s="9">
        <v>0.43646730324074073</v>
      </c>
      <c r="B271" s="1">
        <f t="shared" si="13"/>
        <v>10</v>
      </c>
      <c r="C271" s="1">
        <f t="shared" si="14"/>
        <v>28</v>
      </c>
      <c r="D271" s="2">
        <f t="shared" si="12"/>
        <v>10.47</v>
      </c>
      <c r="E271" s="2">
        <v>1.0629999999999999</v>
      </c>
      <c r="F271" s="1" t="s">
        <v>285</v>
      </c>
    </row>
    <row r="272" spans="1:6" x14ac:dyDescent="0.3">
      <c r="A272" s="9">
        <v>0.43652572916666665</v>
      </c>
      <c r="B272" s="1">
        <f t="shared" si="13"/>
        <v>10</v>
      </c>
      <c r="C272" s="1">
        <f t="shared" si="14"/>
        <v>28</v>
      </c>
      <c r="D272" s="2">
        <f t="shared" si="12"/>
        <v>10.47</v>
      </c>
      <c r="E272" s="2">
        <v>1.052</v>
      </c>
      <c r="F272" s="1" t="s">
        <v>286</v>
      </c>
    </row>
    <row r="273" spans="1:6" x14ac:dyDescent="0.3">
      <c r="A273" s="9">
        <v>0.4365839583333333</v>
      </c>
      <c r="B273" s="1">
        <f t="shared" si="13"/>
        <v>10</v>
      </c>
      <c r="C273" s="1">
        <f t="shared" si="14"/>
        <v>28</v>
      </c>
      <c r="D273" s="2">
        <f t="shared" si="12"/>
        <v>10.47</v>
      </c>
      <c r="E273" s="2">
        <v>1.0629999999999999</v>
      </c>
      <c r="F273" s="1" t="s">
        <v>287</v>
      </c>
    </row>
    <row r="274" spans="1:6" x14ac:dyDescent="0.3">
      <c r="A274" s="9">
        <v>0.43664197916666669</v>
      </c>
      <c r="B274" s="1">
        <f t="shared" si="13"/>
        <v>10</v>
      </c>
      <c r="C274" s="1">
        <f t="shared" si="14"/>
        <v>28</v>
      </c>
      <c r="D274" s="2">
        <f t="shared" si="12"/>
        <v>10.47</v>
      </c>
      <c r="E274" s="2">
        <v>1.052</v>
      </c>
      <c r="F274" s="1" t="s">
        <v>288</v>
      </c>
    </row>
    <row r="275" spans="1:6" x14ac:dyDescent="0.3">
      <c r="A275" s="9">
        <v>0.43670021990740743</v>
      </c>
      <c r="B275" s="1">
        <f t="shared" si="13"/>
        <v>10</v>
      </c>
      <c r="C275" s="1">
        <f t="shared" si="14"/>
        <v>28</v>
      </c>
      <c r="D275" s="2">
        <f t="shared" si="12"/>
        <v>10.47</v>
      </c>
      <c r="E275" s="2">
        <v>1.052</v>
      </c>
      <c r="F275" s="1" t="s">
        <v>289</v>
      </c>
    </row>
    <row r="276" spans="1:6" x14ac:dyDescent="0.3">
      <c r="A276" s="9">
        <v>0.43675861111111108</v>
      </c>
      <c r="B276" s="1">
        <f t="shared" si="13"/>
        <v>10</v>
      </c>
      <c r="C276" s="1">
        <f t="shared" si="14"/>
        <v>28</v>
      </c>
      <c r="D276" s="2">
        <f t="shared" si="12"/>
        <v>10.47</v>
      </c>
      <c r="E276" s="2">
        <v>1.075</v>
      </c>
      <c r="F276" s="1" t="s">
        <v>290</v>
      </c>
    </row>
    <row r="277" spans="1:6" x14ac:dyDescent="0.3">
      <c r="A277" s="9">
        <v>0.43681702546296292</v>
      </c>
      <c r="B277" s="1">
        <f t="shared" si="13"/>
        <v>10</v>
      </c>
      <c r="C277" s="1">
        <f t="shared" si="14"/>
        <v>29</v>
      </c>
      <c r="D277" s="2">
        <f t="shared" si="12"/>
        <v>10.48</v>
      </c>
      <c r="E277" s="2">
        <v>1.075</v>
      </c>
      <c r="F277" s="1" t="s">
        <v>291</v>
      </c>
    </row>
    <row r="278" spans="1:6" x14ac:dyDescent="0.3">
      <c r="A278" s="9">
        <v>0.43687527777777779</v>
      </c>
      <c r="B278" s="1">
        <f t="shared" si="13"/>
        <v>10</v>
      </c>
      <c r="C278" s="1">
        <f t="shared" si="14"/>
        <v>29</v>
      </c>
      <c r="D278" s="2">
        <f t="shared" si="12"/>
        <v>10.48</v>
      </c>
      <c r="E278" s="2">
        <v>1.052</v>
      </c>
      <c r="F278" s="1" t="s">
        <v>292</v>
      </c>
    </row>
    <row r="279" spans="1:6" x14ac:dyDescent="0.3">
      <c r="A279" s="9">
        <v>0.43693320601851848</v>
      </c>
      <c r="B279" s="1">
        <f t="shared" si="13"/>
        <v>10</v>
      </c>
      <c r="C279" s="1">
        <f t="shared" si="14"/>
        <v>29</v>
      </c>
      <c r="D279" s="2">
        <f t="shared" si="12"/>
        <v>10.48</v>
      </c>
      <c r="E279" s="2">
        <v>1.052</v>
      </c>
      <c r="F279" s="1" t="s">
        <v>293</v>
      </c>
    </row>
    <row r="280" spans="1:6" x14ac:dyDescent="0.3">
      <c r="A280" s="9">
        <v>0.43699181712962964</v>
      </c>
      <c r="B280" s="1">
        <f t="shared" si="13"/>
        <v>10</v>
      </c>
      <c r="C280" s="1">
        <f t="shared" si="14"/>
        <v>29</v>
      </c>
      <c r="D280" s="2">
        <f t="shared" si="12"/>
        <v>10.48</v>
      </c>
      <c r="E280" s="2">
        <v>1.04</v>
      </c>
      <c r="F280" s="1" t="s">
        <v>294</v>
      </c>
    </row>
    <row r="281" spans="1:6" x14ac:dyDescent="0.3">
      <c r="A281" s="9">
        <v>0.43705005787037038</v>
      </c>
      <c r="B281" s="1">
        <f t="shared" si="13"/>
        <v>10</v>
      </c>
      <c r="C281" s="1">
        <f t="shared" si="14"/>
        <v>29</v>
      </c>
      <c r="D281" s="2">
        <f t="shared" si="12"/>
        <v>10.48</v>
      </c>
      <c r="E281" s="2">
        <v>1.0169999999999999</v>
      </c>
      <c r="F281" s="1" t="s">
        <v>295</v>
      </c>
    </row>
    <row r="282" spans="1:6" x14ac:dyDescent="0.3">
      <c r="A282" s="9">
        <v>0.43710792824074068</v>
      </c>
      <c r="B282" s="1">
        <f t="shared" si="13"/>
        <v>10</v>
      </c>
      <c r="C282" s="1">
        <f t="shared" si="14"/>
        <v>29</v>
      </c>
      <c r="D282" s="2">
        <f t="shared" si="12"/>
        <v>10.48</v>
      </c>
      <c r="E282" s="2">
        <v>1.0289999999999999</v>
      </c>
      <c r="F282" s="1" t="s">
        <v>296</v>
      </c>
    </row>
    <row r="283" spans="1:6" x14ac:dyDescent="0.3">
      <c r="A283" s="9">
        <v>0.43716623842592589</v>
      </c>
      <c r="B283" s="1">
        <f t="shared" si="13"/>
        <v>10</v>
      </c>
      <c r="C283" s="1">
        <f t="shared" si="14"/>
        <v>29</v>
      </c>
      <c r="D283" s="2">
        <f t="shared" si="12"/>
        <v>10.48</v>
      </c>
      <c r="E283" s="2">
        <v>1.0289999999999999</v>
      </c>
      <c r="F283" s="1" t="s">
        <v>297</v>
      </c>
    </row>
    <row r="284" spans="1:6" x14ac:dyDescent="0.3">
      <c r="A284" s="9">
        <v>0.4372245486111111</v>
      </c>
      <c r="B284" s="1">
        <f t="shared" si="13"/>
        <v>10</v>
      </c>
      <c r="C284" s="1">
        <f t="shared" si="14"/>
        <v>29</v>
      </c>
      <c r="D284" s="2">
        <f t="shared" si="12"/>
        <v>10.48</v>
      </c>
      <c r="E284" s="2">
        <v>1.0289999999999999</v>
      </c>
      <c r="F284" s="1" t="s">
        <v>298</v>
      </c>
    </row>
    <row r="285" spans="1:6" x14ac:dyDescent="0.3">
      <c r="A285" s="9">
        <v>0.437282650462963</v>
      </c>
      <c r="B285" s="1">
        <f t="shared" si="13"/>
        <v>10</v>
      </c>
      <c r="C285" s="1">
        <f t="shared" si="14"/>
        <v>29</v>
      </c>
      <c r="D285" s="2">
        <f t="shared" si="12"/>
        <v>10.48</v>
      </c>
      <c r="E285" s="2">
        <v>1.04</v>
      </c>
      <c r="F285" s="1" t="s">
        <v>299</v>
      </c>
    </row>
    <row r="286" spans="1:6" x14ac:dyDescent="0.3">
      <c r="A286" s="9">
        <v>0.43734087962962964</v>
      </c>
      <c r="B286" s="1">
        <f t="shared" si="13"/>
        <v>10</v>
      </c>
      <c r="C286" s="1">
        <f t="shared" si="14"/>
        <v>29</v>
      </c>
      <c r="D286" s="2">
        <f t="shared" si="12"/>
        <v>10.48</v>
      </c>
      <c r="E286" s="2">
        <v>1.04</v>
      </c>
      <c r="F286" s="1" t="s">
        <v>300</v>
      </c>
    </row>
    <row r="287" spans="1:6" x14ac:dyDescent="0.3">
      <c r="A287" s="9">
        <v>0.43739924768518518</v>
      </c>
      <c r="B287" s="1">
        <f t="shared" si="13"/>
        <v>10</v>
      </c>
      <c r="C287" s="1">
        <f t="shared" si="14"/>
        <v>29</v>
      </c>
      <c r="D287" s="2">
        <f t="shared" si="12"/>
        <v>10.48</v>
      </c>
      <c r="E287" s="2">
        <v>1.052</v>
      </c>
      <c r="F287" s="1" t="s">
        <v>301</v>
      </c>
    </row>
    <row r="288" spans="1:6" x14ac:dyDescent="0.3">
      <c r="A288" s="9">
        <v>0.43745756944444447</v>
      </c>
      <c r="B288" s="1">
        <f t="shared" si="13"/>
        <v>10</v>
      </c>
      <c r="C288" s="1">
        <f t="shared" si="14"/>
        <v>29</v>
      </c>
      <c r="D288" s="2">
        <f t="shared" si="12"/>
        <v>10.48</v>
      </c>
      <c r="E288" s="2">
        <v>1.052</v>
      </c>
      <c r="F288" s="1" t="s">
        <v>302</v>
      </c>
    </row>
    <row r="289" spans="1:6" x14ac:dyDescent="0.3">
      <c r="A289" s="9">
        <v>0.43751618055555558</v>
      </c>
      <c r="B289" s="1">
        <f t="shared" si="13"/>
        <v>10</v>
      </c>
      <c r="C289" s="1">
        <f t="shared" si="14"/>
        <v>30</v>
      </c>
      <c r="D289" s="2">
        <f t="shared" si="12"/>
        <v>10.5</v>
      </c>
      <c r="E289" s="2">
        <v>1.052</v>
      </c>
      <c r="F289" s="1" t="s">
        <v>303</v>
      </c>
    </row>
    <row r="290" spans="1:6" x14ac:dyDescent="0.3">
      <c r="A290" s="9">
        <v>0.43757406249999997</v>
      </c>
      <c r="B290" s="1">
        <f t="shared" si="13"/>
        <v>10</v>
      </c>
      <c r="C290" s="1">
        <f t="shared" si="14"/>
        <v>30</v>
      </c>
      <c r="D290" s="2">
        <f t="shared" si="12"/>
        <v>10.5</v>
      </c>
      <c r="E290" s="2">
        <v>1.052</v>
      </c>
      <c r="F290" s="1" t="s">
        <v>304</v>
      </c>
    </row>
    <row r="291" spans="1:6" x14ac:dyDescent="0.3">
      <c r="A291" s="9">
        <v>0.4376322222222222</v>
      </c>
      <c r="B291" s="1">
        <f t="shared" si="13"/>
        <v>10</v>
      </c>
      <c r="C291" s="1">
        <f t="shared" si="14"/>
        <v>30</v>
      </c>
      <c r="D291" s="2">
        <f t="shared" si="12"/>
        <v>10.5</v>
      </c>
      <c r="E291" s="2">
        <v>1.0629999999999999</v>
      </c>
      <c r="F291" s="1" t="s">
        <v>305</v>
      </c>
    </row>
    <row r="292" spans="1:6" x14ac:dyDescent="0.3">
      <c r="A292" s="9">
        <v>0.43769038194444443</v>
      </c>
      <c r="B292" s="1">
        <f t="shared" si="13"/>
        <v>10</v>
      </c>
      <c r="C292" s="1">
        <f t="shared" si="14"/>
        <v>30</v>
      </c>
      <c r="D292" s="2">
        <f t="shared" si="12"/>
        <v>10.5</v>
      </c>
      <c r="E292" s="2">
        <v>1.052</v>
      </c>
      <c r="F292" s="1" t="s">
        <v>306</v>
      </c>
    </row>
    <row r="293" spans="1:6" x14ac:dyDescent="0.3">
      <c r="A293" s="9">
        <v>0.43774901620370371</v>
      </c>
      <c r="B293" s="1">
        <f t="shared" si="13"/>
        <v>10</v>
      </c>
      <c r="C293" s="1">
        <f t="shared" si="14"/>
        <v>30</v>
      </c>
      <c r="D293" s="2">
        <f t="shared" si="12"/>
        <v>10.5</v>
      </c>
      <c r="E293" s="2">
        <v>1.0629999999999999</v>
      </c>
      <c r="F293" s="1" t="s">
        <v>307</v>
      </c>
    </row>
    <row r="294" spans="1:6" x14ac:dyDescent="0.3">
      <c r="A294" s="9">
        <v>0.43780731481481477</v>
      </c>
      <c r="B294" s="1">
        <f t="shared" si="13"/>
        <v>10</v>
      </c>
      <c r="C294" s="1">
        <f t="shared" si="14"/>
        <v>30</v>
      </c>
      <c r="D294" s="2">
        <f t="shared" si="12"/>
        <v>10.5</v>
      </c>
      <c r="E294" s="2">
        <v>1.0289999999999999</v>
      </c>
      <c r="F294" s="1" t="s">
        <v>308</v>
      </c>
    </row>
    <row r="295" spans="1:6" x14ac:dyDescent="0.3">
      <c r="A295" s="9">
        <v>0.43786553240740744</v>
      </c>
      <c r="B295" s="1">
        <f t="shared" si="13"/>
        <v>10</v>
      </c>
      <c r="C295" s="1">
        <f t="shared" si="14"/>
        <v>30</v>
      </c>
      <c r="D295" s="2">
        <f t="shared" si="12"/>
        <v>10.5</v>
      </c>
      <c r="E295" s="2">
        <v>1.0629999999999999</v>
      </c>
      <c r="F295" s="1" t="s">
        <v>309</v>
      </c>
    </row>
    <row r="296" spans="1:6" x14ac:dyDescent="0.3">
      <c r="A296" s="9">
        <v>0.43792364583333332</v>
      </c>
      <c r="B296" s="1">
        <f t="shared" si="13"/>
        <v>10</v>
      </c>
      <c r="C296" s="1">
        <f t="shared" si="14"/>
        <v>30</v>
      </c>
      <c r="D296" s="2">
        <f t="shared" si="12"/>
        <v>10.5</v>
      </c>
      <c r="E296" s="2">
        <v>1.0629999999999999</v>
      </c>
      <c r="F296" s="1" t="s">
        <v>310</v>
      </c>
    </row>
    <row r="297" spans="1:6" x14ac:dyDescent="0.3">
      <c r="A297" s="9">
        <v>0.43798167824074069</v>
      </c>
      <c r="B297" s="1">
        <f t="shared" si="13"/>
        <v>10</v>
      </c>
      <c r="C297" s="1">
        <f t="shared" si="14"/>
        <v>30</v>
      </c>
      <c r="D297" s="2">
        <f t="shared" si="12"/>
        <v>10.5</v>
      </c>
      <c r="E297" s="2">
        <v>1.052</v>
      </c>
      <c r="F297" s="1" t="s">
        <v>311</v>
      </c>
    </row>
    <row r="298" spans="1:6" x14ac:dyDescent="0.3">
      <c r="A298" s="9">
        <v>0.43803988425925927</v>
      </c>
      <c r="B298" s="1">
        <f t="shared" si="13"/>
        <v>10</v>
      </c>
      <c r="C298" s="1">
        <f t="shared" si="14"/>
        <v>30</v>
      </c>
      <c r="D298" s="2">
        <f t="shared" si="12"/>
        <v>10.5</v>
      </c>
      <c r="E298" s="2">
        <v>1.052</v>
      </c>
      <c r="F298" s="1" t="s">
        <v>312</v>
      </c>
    </row>
    <row r="299" spans="1:6" x14ac:dyDescent="0.3">
      <c r="A299" s="9">
        <v>0.43809828703703707</v>
      </c>
      <c r="B299" s="1">
        <f t="shared" si="13"/>
        <v>10</v>
      </c>
      <c r="C299" s="1">
        <f t="shared" si="14"/>
        <v>30</v>
      </c>
      <c r="D299" s="2">
        <f t="shared" si="12"/>
        <v>10.5</v>
      </c>
      <c r="E299" s="2">
        <v>1.052</v>
      </c>
      <c r="F299" s="1" t="s">
        <v>313</v>
      </c>
    </row>
    <row r="300" spans="1:6" x14ac:dyDescent="0.3">
      <c r="A300" s="9">
        <v>0.43815648148148151</v>
      </c>
      <c r="B300" s="1">
        <f t="shared" si="13"/>
        <v>10</v>
      </c>
      <c r="C300" s="1">
        <f t="shared" si="14"/>
        <v>30</v>
      </c>
      <c r="D300" s="2">
        <f t="shared" si="12"/>
        <v>10.5</v>
      </c>
      <c r="E300" s="2">
        <v>1.052</v>
      </c>
      <c r="F300" s="1" t="s">
        <v>314</v>
      </c>
    </row>
    <row r="301" spans="1:6" x14ac:dyDescent="0.3">
      <c r="A301" s="9">
        <v>0.43821469907407407</v>
      </c>
      <c r="B301" s="1">
        <f t="shared" si="13"/>
        <v>10</v>
      </c>
      <c r="C301" s="1">
        <f t="shared" si="14"/>
        <v>31</v>
      </c>
      <c r="D301" s="2">
        <f t="shared" si="12"/>
        <v>10.52</v>
      </c>
      <c r="E301" s="2">
        <v>1.0629999999999999</v>
      </c>
      <c r="F301" s="1" t="s">
        <v>315</v>
      </c>
    </row>
    <row r="302" spans="1:6" x14ac:dyDescent="0.3">
      <c r="A302" s="9">
        <v>0.43827324074074075</v>
      </c>
      <c r="B302" s="1">
        <f t="shared" si="13"/>
        <v>10</v>
      </c>
      <c r="C302" s="1">
        <f t="shared" si="14"/>
        <v>31</v>
      </c>
      <c r="D302" s="2">
        <f t="shared" si="12"/>
        <v>10.52</v>
      </c>
      <c r="E302" s="2">
        <v>1.075</v>
      </c>
      <c r="F302" s="1" t="s">
        <v>316</v>
      </c>
    </row>
    <row r="303" spans="1:6" x14ac:dyDescent="0.3">
      <c r="A303" s="9">
        <v>0.43833127314814813</v>
      </c>
      <c r="B303" s="1">
        <f t="shared" si="13"/>
        <v>10</v>
      </c>
      <c r="C303" s="1">
        <f t="shared" si="14"/>
        <v>31</v>
      </c>
      <c r="D303" s="2">
        <f t="shared" si="12"/>
        <v>10.52</v>
      </c>
      <c r="E303" s="2">
        <v>1.075</v>
      </c>
      <c r="F303" s="1" t="s">
        <v>317</v>
      </c>
    </row>
    <row r="304" spans="1:6" x14ac:dyDescent="0.3">
      <c r="A304" s="9">
        <v>0.438389525462963</v>
      </c>
      <c r="B304" s="1">
        <f t="shared" si="13"/>
        <v>10</v>
      </c>
      <c r="C304" s="1">
        <f t="shared" si="14"/>
        <v>31</v>
      </c>
      <c r="D304" s="2">
        <f t="shared" si="12"/>
        <v>10.52</v>
      </c>
      <c r="E304" s="2">
        <v>1.0629999999999999</v>
      </c>
      <c r="F304" s="1" t="s">
        <v>318</v>
      </c>
    </row>
    <row r="305" spans="1:6" x14ac:dyDescent="0.3">
      <c r="A305" s="9">
        <v>0.43844792824074075</v>
      </c>
      <c r="B305" s="1">
        <f t="shared" si="13"/>
        <v>10</v>
      </c>
      <c r="C305" s="1">
        <f t="shared" si="14"/>
        <v>31</v>
      </c>
      <c r="D305" s="2">
        <f t="shared" si="12"/>
        <v>10.52</v>
      </c>
      <c r="E305" s="2">
        <v>1.0629999999999999</v>
      </c>
      <c r="F305" s="1" t="s">
        <v>319</v>
      </c>
    </row>
    <row r="306" spans="1:6" x14ac:dyDescent="0.3">
      <c r="A306" s="9">
        <v>0.43850612268518518</v>
      </c>
      <c r="B306" s="1">
        <f t="shared" si="13"/>
        <v>10</v>
      </c>
      <c r="C306" s="1">
        <f t="shared" si="14"/>
        <v>31</v>
      </c>
      <c r="D306" s="2">
        <f t="shared" si="12"/>
        <v>10.52</v>
      </c>
      <c r="E306" s="2">
        <v>1.052</v>
      </c>
      <c r="F306" s="1" t="s">
        <v>320</v>
      </c>
    </row>
    <row r="307" spans="1:6" x14ac:dyDescent="0.3">
      <c r="A307" s="9">
        <v>0.438564212962963</v>
      </c>
      <c r="B307" s="1">
        <f t="shared" si="13"/>
        <v>10</v>
      </c>
      <c r="C307" s="1">
        <f t="shared" si="14"/>
        <v>31</v>
      </c>
      <c r="D307" s="2">
        <f t="shared" si="12"/>
        <v>10.52</v>
      </c>
      <c r="E307" s="2">
        <v>1.052</v>
      </c>
      <c r="F307" s="1" t="s">
        <v>321</v>
      </c>
    </row>
    <row r="308" spans="1:6" x14ac:dyDescent="0.3">
      <c r="A308" s="9">
        <v>0.43862248842592594</v>
      </c>
      <c r="B308" s="1">
        <f t="shared" si="13"/>
        <v>10</v>
      </c>
      <c r="C308" s="1">
        <f t="shared" si="14"/>
        <v>31</v>
      </c>
      <c r="D308" s="2">
        <f t="shared" si="12"/>
        <v>10.52</v>
      </c>
      <c r="E308" s="2">
        <v>1.0289999999999999</v>
      </c>
      <c r="F308" s="1" t="s">
        <v>322</v>
      </c>
    </row>
    <row r="309" spans="1:6" x14ac:dyDescent="0.3">
      <c r="A309" s="9">
        <v>0.43868086805555556</v>
      </c>
      <c r="B309" s="1">
        <f t="shared" si="13"/>
        <v>10</v>
      </c>
      <c r="C309" s="1">
        <f t="shared" si="14"/>
        <v>31</v>
      </c>
      <c r="D309" s="2">
        <f t="shared" si="12"/>
        <v>10.52</v>
      </c>
      <c r="E309" s="2">
        <v>1.052</v>
      </c>
      <c r="F309" s="1" t="s">
        <v>323</v>
      </c>
    </row>
    <row r="310" spans="1:6" x14ac:dyDescent="0.3">
      <c r="A310" s="9">
        <v>0.43873905092592591</v>
      </c>
      <c r="B310" s="1">
        <f t="shared" si="13"/>
        <v>10</v>
      </c>
      <c r="C310" s="1">
        <f t="shared" si="14"/>
        <v>31</v>
      </c>
      <c r="D310" s="2">
        <f t="shared" si="12"/>
        <v>10.52</v>
      </c>
      <c r="E310" s="2">
        <v>1.0289999999999999</v>
      </c>
      <c r="F310" s="1" t="s">
        <v>324</v>
      </c>
    </row>
    <row r="311" spans="1:6" x14ac:dyDescent="0.3">
      <c r="A311" s="9">
        <v>0.43879746527777774</v>
      </c>
      <c r="B311" s="1">
        <f t="shared" si="13"/>
        <v>10</v>
      </c>
      <c r="C311" s="1">
        <f t="shared" si="14"/>
        <v>31</v>
      </c>
      <c r="D311" s="2">
        <f t="shared" si="12"/>
        <v>10.52</v>
      </c>
      <c r="E311" s="2">
        <v>1.04</v>
      </c>
      <c r="F311" s="1" t="s">
        <v>325</v>
      </c>
    </row>
    <row r="312" spans="1:6" x14ac:dyDescent="0.3">
      <c r="A312" s="9">
        <v>0.43885531250000004</v>
      </c>
      <c r="B312" s="1">
        <f t="shared" si="13"/>
        <v>10</v>
      </c>
      <c r="C312" s="1">
        <f t="shared" si="14"/>
        <v>31</v>
      </c>
      <c r="D312" s="2">
        <f t="shared" si="12"/>
        <v>10.52</v>
      </c>
      <c r="E312" s="2">
        <v>1.052</v>
      </c>
      <c r="F312" s="1" t="s">
        <v>326</v>
      </c>
    </row>
    <row r="313" spans="1:6" x14ac:dyDescent="0.3">
      <c r="A313" s="9">
        <v>0.43891351851851851</v>
      </c>
      <c r="B313" s="1">
        <f t="shared" si="13"/>
        <v>10</v>
      </c>
      <c r="C313" s="1">
        <f t="shared" si="14"/>
        <v>32</v>
      </c>
      <c r="D313" s="2">
        <f t="shared" si="12"/>
        <v>10.53</v>
      </c>
      <c r="E313" s="2">
        <v>1.0629999999999999</v>
      </c>
      <c r="F313" s="1" t="s">
        <v>327</v>
      </c>
    </row>
    <row r="314" spans="1:6" x14ac:dyDescent="0.3">
      <c r="A314" s="9">
        <v>0.43897218750000006</v>
      </c>
      <c r="B314" s="1">
        <f t="shared" si="13"/>
        <v>10</v>
      </c>
      <c r="C314" s="1">
        <f t="shared" si="14"/>
        <v>32</v>
      </c>
      <c r="D314" s="2">
        <f t="shared" si="12"/>
        <v>10.53</v>
      </c>
      <c r="E314" s="2">
        <v>1.0629999999999999</v>
      </c>
      <c r="F314" s="1" t="s">
        <v>328</v>
      </c>
    </row>
    <row r="315" spans="1:6" x14ac:dyDescent="0.3">
      <c r="A315" s="9">
        <v>0.43903009259259257</v>
      </c>
      <c r="B315" s="1">
        <f t="shared" si="13"/>
        <v>10</v>
      </c>
      <c r="C315" s="1">
        <f t="shared" si="14"/>
        <v>32</v>
      </c>
      <c r="D315" s="2">
        <f t="shared" si="12"/>
        <v>10.53</v>
      </c>
      <c r="E315" s="2">
        <v>1.075</v>
      </c>
      <c r="F315" s="1" t="s">
        <v>329</v>
      </c>
    </row>
    <row r="316" spans="1:6" x14ac:dyDescent="0.3">
      <c r="A316" s="9">
        <v>0.43908879629629632</v>
      </c>
      <c r="B316" s="1">
        <f t="shared" si="13"/>
        <v>10</v>
      </c>
      <c r="C316" s="1">
        <f t="shared" si="14"/>
        <v>32</v>
      </c>
      <c r="D316" s="2">
        <f t="shared" si="12"/>
        <v>10.53</v>
      </c>
      <c r="E316" s="2">
        <v>1.052</v>
      </c>
      <c r="F316" s="1" t="s">
        <v>330</v>
      </c>
    </row>
    <row r="317" spans="1:6" x14ac:dyDescent="0.3">
      <c r="A317" s="9">
        <v>0.43914690972222226</v>
      </c>
      <c r="B317" s="1">
        <f t="shared" si="13"/>
        <v>10</v>
      </c>
      <c r="C317" s="1">
        <f t="shared" si="14"/>
        <v>32</v>
      </c>
      <c r="D317" s="2">
        <f t="shared" si="12"/>
        <v>10.53</v>
      </c>
      <c r="E317" s="2">
        <v>1.075</v>
      </c>
      <c r="F317" s="1" t="s">
        <v>331</v>
      </c>
    </row>
    <row r="318" spans="1:6" x14ac:dyDescent="0.3">
      <c r="A318" s="9">
        <v>0.43920481481481483</v>
      </c>
      <c r="B318" s="1">
        <f t="shared" si="13"/>
        <v>10</v>
      </c>
      <c r="C318" s="1">
        <f t="shared" si="14"/>
        <v>32</v>
      </c>
      <c r="D318" s="2">
        <f t="shared" si="12"/>
        <v>10.53</v>
      </c>
      <c r="E318" s="2">
        <v>0.751</v>
      </c>
      <c r="F318" s="1" t="s">
        <v>332</v>
      </c>
    </row>
    <row r="319" spans="1:6" x14ac:dyDescent="0.3">
      <c r="A319" s="9">
        <v>0.43926353009259261</v>
      </c>
      <c r="B319" s="1">
        <f t="shared" si="13"/>
        <v>10</v>
      </c>
      <c r="C319" s="1">
        <f t="shared" si="14"/>
        <v>32</v>
      </c>
      <c r="D319" s="2">
        <f t="shared" si="12"/>
        <v>10.53</v>
      </c>
      <c r="E319" s="2">
        <v>0.98299999999999998</v>
      </c>
      <c r="F319" s="1" t="s">
        <v>333</v>
      </c>
    </row>
    <row r="320" spans="1:6" x14ac:dyDescent="0.3">
      <c r="A320" s="9">
        <v>0.43932174768518517</v>
      </c>
      <c r="B320" s="1">
        <f t="shared" si="13"/>
        <v>10</v>
      </c>
      <c r="C320" s="1">
        <f t="shared" si="14"/>
        <v>32</v>
      </c>
      <c r="D320" s="2">
        <f t="shared" si="12"/>
        <v>10.53</v>
      </c>
      <c r="E320" s="2">
        <v>1.0629999999999999</v>
      </c>
      <c r="F320" s="1" t="s">
        <v>334</v>
      </c>
    </row>
    <row r="321" spans="1:6" x14ac:dyDescent="0.3">
      <c r="A321" s="9">
        <v>0.43937988425925928</v>
      </c>
      <c r="B321" s="1">
        <f t="shared" si="13"/>
        <v>10</v>
      </c>
      <c r="C321" s="1">
        <f t="shared" si="14"/>
        <v>32</v>
      </c>
      <c r="D321" s="2">
        <f t="shared" si="12"/>
        <v>10.53</v>
      </c>
      <c r="E321" s="2">
        <v>1.0629999999999999</v>
      </c>
      <c r="F321" s="1" t="s">
        <v>335</v>
      </c>
    </row>
    <row r="322" spans="1:6" x14ac:dyDescent="0.3">
      <c r="A322" s="9">
        <v>0.43943781250000002</v>
      </c>
      <c r="B322" s="1">
        <f t="shared" si="13"/>
        <v>10</v>
      </c>
      <c r="C322" s="1">
        <f t="shared" si="14"/>
        <v>32</v>
      </c>
      <c r="D322" s="2">
        <f t="shared" ref="D322:D385" si="15">ROUND(HOUR(A322)+MINUTE(A322)/60,2)</f>
        <v>10.53</v>
      </c>
      <c r="E322" s="2">
        <v>1.087</v>
      </c>
      <c r="F322" s="1" t="s">
        <v>336</v>
      </c>
    </row>
    <row r="323" spans="1:6" x14ac:dyDescent="0.3">
      <c r="A323" s="9">
        <v>0.43949648148148146</v>
      </c>
      <c r="B323" s="1">
        <f t="shared" ref="B323:B386" si="16">HOUR(A323)</f>
        <v>10</v>
      </c>
      <c r="C323" s="1">
        <f t="shared" ref="C323:C386" si="17">MINUTE(A323)</f>
        <v>32</v>
      </c>
      <c r="D323" s="2">
        <f t="shared" si="15"/>
        <v>10.53</v>
      </c>
      <c r="E323" s="2">
        <v>1.075</v>
      </c>
      <c r="F323" s="1" t="s">
        <v>337</v>
      </c>
    </row>
    <row r="324" spans="1:6" x14ac:dyDescent="0.3">
      <c r="A324" s="9">
        <v>0.4395542824074074</v>
      </c>
      <c r="B324" s="1">
        <f t="shared" si="16"/>
        <v>10</v>
      </c>
      <c r="C324" s="1">
        <f t="shared" si="17"/>
        <v>32</v>
      </c>
      <c r="D324" s="2">
        <f t="shared" si="15"/>
        <v>10.53</v>
      </c>
      <c r="E324" s="2">
        <v>1.087</v>
      </c>
      <c r="F324" s="1" t="s">
        <v>338</v>
      </c>
    </row>
    <row r="325" spans="1:6" x14ac:dyDescent="0.3">
      <c r="A325" s="9">
        <v>0.4396127777777778</v>
      </c>
      <c r="B325" s="1">
        <f t="shared" si="16"/>
        <v>10</v>
      </c>
      <c r="C325" s="1">
        <f t="shared" si="17"/>
        <v>33</v>
      </c>
      <c r="D325" s="2">
        <f t="shared" si="15"/>
        <v>10.55</v>
      </c>
      <c r="E325" s="2">
        <v>1.075</v>
      </c>
      <c r="F325" s="1" t="s">
        <v>339</v>
      </c>
    </row>
    <row r="326" spans="1:6" x14ac:dyDescent="0.3">
      <c r="A326" s="9">
        <v>0.43967106481481483</v>
      </c>
      <c r="B326" s="1">
        <f t="shared" si="16"/>
        <v>10</v>
      </c>
      <c r="C326" s="1">
        <f t="shared" si="17"/>
        <v>33</v>
      </c>
      <c r="D326" s="2">
        <f t="shared" si="15"/>
        <v>10.55</v>
      </c>
      <c r="E326" s="2">
        <v>1.087</v>
      </c>
      <c r="F326" s="1" t="s">
        <v>340</v>
      </c>
    </row>
    <row r="327" spans="1:6" x14ac:dyDescent="0.3">
      <c r="A327" s="9">
        <v>0.43972913194444446</v>
      </c>
      <c r="B327" s="1">
        <f t="shared" si="16"/>
        <v>10</v>
      </c>
      <c r="C327" s="1">
        <f t="shared" si="17"/>
        <v>33</v>
      </c>
      <c r="D327" s="2">
        <f t="shared" si="15"/>
        <v>10.55</v>
      </c>
      <c r="E327" s="2">
        <v>1.087</v>
      </c>
      <c r="F327" s="1" t="s">
        <v>341</v>
      </c>
    </row>
    <row r="328" spans="1:6" x14ac:dyDescent="0.3">
      <c r="A328" s="9">
        <v>0.43978723379629631</v>
      </c>
      <c r="B328" s="1">
        <f t="shared" si="16"/>
        <v>10</v>
      </c>
      <c r="C328" s="1">
        <f t="shared" si="17"/>
        <v>33</v>
      </c>
      <c r="D328" s="2">
        <f t="shared" si="15"/>
        <v>10.55</v>
      </c>
      <c r="E328" s="2">
        <v>1.087</v>
      </c>
      <c r="F328" s="1" t="s">
        <v>342</v>
      </c>
    </row>
    <row r="329" spans="1:6" x14ac:dyDescent="0.3">
      <c r="A329" s="9">
        <v>0.43984546296296295</v>
      </c>
      <c r="B329" s="1">
        <f t="shared" si="16"/>
        <v>10</v>
      </c>
      <c r="C329" s="1">
        <f t="shared" si="17"/>
        <v>33</v>
      </c>
      <c r="D329" s="2">
        <f t="shared" si="15"/>
        <v>10.55</v>
      </c>
      <c r="E329" s="2">
        <v>1.0629999999999999</v>
      </c>
      <c r="F329" s="1" t="s">
        <v>343</v>
      </c>
    </row>
    <row r="330" spans="1:6" x14ac:dyDescent="0.3">
      <c r="A330" s="9">
        <v>0.43990405092592594</v>
      </c>
      <c r="B330" s="1">
        <f t="shared" si="16"/>
        <v>10</v>
      </c>
      <c r="C330" s="1">
        <f t="shared" si="17"/>
        <v>33</v>
      </c>
      <c r="D330" s="2">
        <f t="shared" si="15"/>
        <v>10.55</v>
      </c>
      <c r="E330" s="2">
        <v>1.075</v>
      </c>
      <c r="F330" s="1" t="s">
        <v>344</v>
      </c>
    </row>
    <row r="331" spans="1:6" x14ac:dyDescent="0.3">
      <c r="A331" s="9">
        <v>0.43996207175925922</v>
      </c>
      <c r="B331" s="1">
        <f t="shared" si="16"/>
        <v>10</v>
      </c>
      <c r="C331" s="1">
        <f t="shared" si="17"/>
        <v>33</v>
      </c>
      <c r="D331" s="2">
        <f t="shared" si="15"/>
        <v>10.55</v>
      </c>
      <c r="E331" s="2">
        <v>1.075</v>
      </c>
      <c r="F331" s="1" t="s">
        <v>345</v>
      </c>
    </row>
    <row r="332" spans="1:6" x14ac:dyDescent="0.3">
      <c r="A332" s="9">
        <v>0.44002048611111116</v>
      </c>
      <c r="B332" s="1">
        <f t="shared" si="16"/>
        <v>10</v>
      </c>
      <c r="C332" s="1">
        <f t="shared" si="17"/>
        <v>33</v>
      </c>
      <c r="D332" s="2">
        <f t="shared" si="15"/>
        <v>10.55</v>
      </c>
      <c r="E332" s="2">
        <v>1.0629999999999999</v>
      </c>
      <c r="F332" s="1" t="s">
        <v>346</v>
      </c>
    </row>
    <row r="333" spans="1:6" x14ac:dyDescent="0.3">
      <c r="A333" s="9">
        <v>0.44007875000000002</v>
      </c>
      <c r="B333" s="1">
        <f t="shared" si="16"/>
        <v>10</v>
      </c>
      <c r="C333" s="1">
        <f t="shared" si="17"/>
        <v>33</v>
      </c>
      <c r="D333" s="2">
        <f t="shared" si="15"/>
        <v>10.55</v>
      </c>
      <c r="E333" s="2">
        <v>1.0289999999999999</v>
      </c>
      <c r="F333" s="1" t="s">
        <v>347</v>
      </c>
    </row>
    <row r="334" spans="1:6" x14ac:dyDescent="0.3">
      <c r="A334" s="9">
        <v>0.44013695601851849</v>
      </c>
      <c r="B334" s="1">
        <f t="shared" si="16"/>
        <v>10</v>
      </c>
      <c r="C334" s="1">
        <f t="shared" si="17"/>
        <v>33</v>
      </c>
      <c r="D334" s="2">
        <f t="shared" si="15"/>
        <v>10.55</v>
      </c>
      <c r="E334" s="2">
        <v>1.0629999999999999</v>
      </c>
      <c r="F334" s="1" t="s">
        <v>348</v>
      </c>
    </row>
    <row r="335" spans="1:6" x14ac:dyDescent="0.3">
      <c r="A335" s="9">
        <v>0.44019525462962966</v>
      </c>
      <c r="B335" s="1">
        <f t="shared" si="16"/>
        <v>10</v>
      </c>
      <c r="C335" s="1">
        <f t="shared" si="17"/>
        <v>33</v>
      </c>
      <c r="D335" s="2">
        <f t="shared" si="15"/>
        <v>10.55</v>
      </c>
      <c r="E335" s="2">
        <v>1.04</v>
      </c>
      <c r="F335" s="1" t="s">
        <v>349</v>
      </c>
    </row>
    <row r="336" spans="1:6" x14ac:dyDescent="0.3">
      <c r="A336" s="9">
        <v>0.4402534490740741</v>
      </c>
      <c r="B336" s="1">
        <f t="shared" si="16"/>
        <v>10</v>
      </c>
      <c r="C336" s="1">
        <f t="shared" si="17"/>
        <v>33</v>
      </c>
      <c r="D336" s="2">
        <f t="shared" si="15"/>
        <v>10.55</v>
      </c>
      <c r="E336" s="2">
        <v>1.04</v>
      </c>
      <c r="F336" s="1" t="s">
        <v>350</v>
      </c>
    </row>
    <row r="337" spans="1:6" x14ac:dyDescent="0.3">
      <c r="A337" s="9">
        <v>0.44031180555555555</v>
      </c>
      <c r="B337" s="1">
        <f t="shared" si="16"/>
        <v>10</v>
      </c>
      <c r="C337" s="1">
        <f t="shared" si="17"/>
        <v>34</v>
      </c>
      <c r="D337" s="2">
        <f t="shared" si="15"/>
        <v>10.57</v>
      </c>
      <c r="E337" s="2">
        <v>1.04</v>
      </c>
      <c r="F337" s="1" t="s">
        <v>351</v>
      </c>
    </row>
    <row r="338" spans="1:6" x14ac:dyDescent="0.3">
      <c r="A338" s="9">
        <v>0.44037001157407407</v>
      </c>
      <c r="B338" s="1">
        <f t="shared" si="16"/>
        <v>10</v>
      </c>
      <c r="C338" s="1">
        <f t="shared" si="17"/>
        <v>34</v>
      </c>
      <c r="D338" s="2">
        <f t="shared" si="15"/>
        <v>10.57</v>
      </c>
      <c r="E338" s="2">
        <v>1.052</v>
      </c>
      <c r="F338" s="1" t="s">
        <v>352</v>
      </c>
    </row>
    <row r="339" spans="1:6" x14ac:dyDescent="0.3">
      <c r="A339" s="9">
        <v>0.44042788194444443</v>
      </c>
      <c r="B339" s="1">
        <f t="shared" si="16"/>
        <v>10</v>
      </c>
      <c r="C339" s="1">
        <f t="shared" si="17"/>
        <v>34</v>
      </c>
      <c r="D339" s="2">
        <f t="shared" si="15"/>
        <v>10.57</v>
      </c>
      <c r="E339" s="2">
        <v>1.04</v>
      </c>
      <c r="F339" s="1" t="s">
        <v>353</v>
      </c>
    </row>
    <row r="340" spans="1:6" x14ac:dyDescent="0.3">
      <c r="A340" s="9">
        <v>0.44048645833333339</v>
      </c>
      <c r="B340" s="1">
        <f t="shared" si="16"/>
        <v>10</v>
      </c>
      <c r="C340" s="1">
        <f t="shared" si="17"/>
        <v>34</v>
      </c>
      <c r="D340" s="2">
        <f t="shared" si="15"/>
        <v>10.57</v>
      </c>
      <c r="E340" s="2">
        <v>1.052</v>
      </c>
      <c r="F340" s="1" t="s">
        <v>354</v>
      </c>
    </row>
    <row r="341" spans="1:6" x14ac:dyDescent="0.3">
      <c r="A341" s="9">
        <v>0.44054467592592594</v>
      </c>
      <c r="B341" s="1">
        <f t="shared" si="16"/>
        <v>10</v>
      </c>
      <c r="C341" s="1">
        <f t="shared" si="17"/>
        <v>34</v>
      </c>
      <c r="D341" s="2">
        <f t="shared" si="15"/>
        <v>10.57</v>
      </c>
      <c r="E341" s="2">
        <v>1.052</v>
      </c>
      <c r="F341" s="1" t="s">
        <v>355</v>
      </c>
    </row>
    <row r="342" spans="1:6" x14ac:dyDescent="0.3">
      <c r="A342" s="9">
        <v>0.4406027662037037</v>
      </c>
      <c r="B342" s="1">
        <f t="shared" si="16"/>
        <v>10</v>
      </c>
      <c r="C342" s="1">
        <f t="shared" si="17"/>
        <v>34</v>
      </c>
      <c r="D342" s="2">
        <f t="shared" si="15"/>
        <v>10.57</v>
      </c>
      <c r="E342" s="2">
        <v>1.052</v>
      </c>
      <c r="F342" s="1" t="s">
        <v>356</v>
      </c>
    </row>
    <row r="343" spans="1:6" x14ac:dyDescent="0.3">
      <c r="A343" s="9">
        <v>0.44066098379629631</v>
      </c>
      <c r="B343" s="1">
        <f t="shared" si="16"/>
        <v>10</v>
      </c>
      <c r="C343" s="1">
        <f t="shared" si="17"/>
        <v>34</v>
      </c>
      <c r="D343" s="2">
        <f t="shared" si="15"/>
        <v>10.57</v>
      </c>
      <c r="E343" s="2">
        <v>1.052</v>
      </c>
      <c r="F343" s="1" t="s">
        <v>357</v>
      </c>
    </row>
    <row r="344" spans="1:6" x14ac:dyDescent="0.3">
      <c r="A344" s="9">
        <v>0.44071924768518517</v>
      </c>
      <c r="B344" s="1">
        <f t="shared" si="16"/>
        <v>10</v>
      </c>
      <c r="C344" s="1">
        <f t="shared" si="17"/>
        <v>34</v>
      </c>
      <c r="D344" s="2">
        <f t="shared" si="15"/>
        <v>10.57</v>
      </c>
      <c r="E344" s="2">
        <v>1.052</v>
      </c>
      <c r="F344" s="1" t="s">
        <v>358</v>
      </c>
    </row>
    <row r="345" spans="1:6" x14ac:dyDescent="0.3">
      <c r="A345" s="9">
        <v>0.44077749999999999</v>
      </c>
      <c r="B345" s="1">
        <f t="shared" si="16"/>
        <v>10</v>
      </c>
      <c r="C345" s="1">
        <f t="shared" si="17"/>
        <v>34</v>
      </c>
      <c r="D345" s="2">
        <f t="shared" si="15"/>
        <v>10.57</v>
      </c>
      <c r="E345" s="2">
        <v>1.052</v>
      </c>
      <c r="F345" s="1" t="s">
        <v>359</v>
      </c>
    </row>
    <row r="346" spans="1:6" x14ac:dyDescent="0.3">
      <c r="A346" s="9">
        <v>0.4408359375</v>
      </c>
      <c r="B346" s="1">
        <f t="shared" si="16"/>
        <v>10</v>
      </c>
      <c r="C346" s="1">
        <f t="shared" si="17"/>
        <v>34</v>
      </c>
      <c r="D346" s="2">
        <f t="shared" si="15"/>
        <v>10.57</v>
      </c>
      <c r="E346" s="2">
        <v>1.0629999999999999</v>
      </c>
      <c r="F346" s="1" t="s">
        <v>360</v>
      </c>
    </row>
    <row r="347" spans="1:6" x14ac:dyDescent="0.3">
      <c r="A347" s="9">
        <v>0.44089421296296294</v>
      </c>
      <c r="B347" s="1">
        <f t="shared" si="16"/>
        <v>10</v>
      </c>
      <c r="C347" s="1">
        <f t="shared" si="17"/>
        <v>34</v>
      </c>
      <c r="D347" s="2">
        <f t="shared" si="15"/>
        <v>10.57</v>
      </c>
      <c r="E347" s="2">
        <v>1.0629999999999999</v>
      </c>
      <c r="F347" s="1" t="s">
        <v>361</v>
      </c>
    </row>
    <row r="348" spans="1:6" x14ac:dyDescent="0.3">
      <c r="A348" s="9">
        <v>0.44095216435185186</v>
      </c>
      <c r="B348" s="1">
        <f t="shared" si="16"/>
        <v>10</v>
      </c>
      <c r="C348" s="1">
        <f t="shared" si="17"/>
        <v>34</v>
      </c>
      <c r="D348" s="2">
        <f t="shared" si="15"/>
        <v>10.57</v>
      </c>
      <c r="E348" s="2">
        <v>1.052</v>
      </c>
      <c r="F348" s="1" t="s">
        <v>362</v>
      </c>
    </row>
    <row r="349" spans="1:6" x14ac:dyDescent="0.3">
      <c r="A349" s="9">
        <v>0.44101038194444442</v>
      </c>
      <c r="B349" s="1">
        <f t="shared" si="16"/>
        <v>10</v>
      </c>
      <c r="C349" s="1">
        <f t="shared" si="17"/>
        <v>35</v>
      </c>
      <c r="D349" s="2">
        <f t="shared" si="15"/>
        <v>10.58</v>
      </c>
      <c r="E349" s="2">
        <v>1.052</v>
      </c>
      <c r="F349" s="1" t="s">
        <v>363</v>
      </c>
    </row>
    <row r="350" spans="1:6" x14ac:dyDescent="0.3">
      <c r="A350" s="9">
        <v>0.441068587962963</v>
      </c>
      <c r="B350" s="1">
        <f t="shared" si="16"/>
        <v>10</v>
      </c>
      <c r="C350" s="1">
        <f t="shared" si="17"/>
        <v>35</v>
      </c>
      <c r="D350" s="2">
        <f t="shared" si="15"/>
        <v>10.58</v>
      </c>
      <c r="E350" s="2">
        <v>1.0629999999999999</v>
      </c>
      <c r="F350" s="1" t="s">
        <v>364</v>
      </c>
    </row>
    <row r="351" spans="1:6" x14ac:dyDescent="0.3">
      <c r="A351" s="9">
        <v>0.44112722222222223</v>
      </c>
      <c r="B351" s="1">
        <f t="shared" si="16"/>
        <v>10</v>
      </c>
      <c r="C351" s="1">
        <f t="shared" si="17"/>
        <v>35</v>
      </c>
      <c r="D351" s="2">
        <f t="shared" si="15"/>
        <v>10.58</v>
      </c>
      <c r="E351" s="2">
        <v>1.04</v>
      </c>
      <c r="F351" s="1" t="s">
        <v>365</v>
      </c>
    </row>
    <row r="352" spans="1:6" x14ac:dyDescent="0.3">
      <c r="A352" s="9">
        <v>0.44118533564814816</v>
      </c>
      <c r="B352" s="1">
        <f t="shared" si="16"/>
        <v>10</v>
      </c>
      <c r="C352" s="1">
        <f t="shared" si="17"/>
        <v>35</v>
      </c>
      <c r="D352" s="2">
        <f t="shared" si="15"/>
        <v>10.58</v>
      </c>
      <c r="E352" s="2">
        <v>1.04</v>
      </c>
      <c r="F352" s="1" t="s">
        <v>366</v>
      </c>
    </row>
    <row r="353" spans="1:6" x14ac:dyDescent="0.3">
      <c r="A353" s="9">
        <v>0.44124363425925922</v>
      </c>
      <c r="B353" s="1">
        <f t="shared" si="16"/>
        <v>10</v>
      </c>
      <c r="C353" s="1">
        <f t="shared" si="17"/>
        <v>35</v>
      </c>
      <c r="D353" s="2">
        <f t="shared" si="15"/>
        <v>10.58</v>
      </c>
      <c r="E353" s="2">
        <v>1.052</v>
      </c>
      <c r="F353" s="1" t="s">
        <v>367</v>
      </c>
    </row>
    <row r="354" spans="1:6" x14ac:dyDescent="0.3">
      <c r="A354" s="9">
        <v>0.44130181712962963</v>
      </c>
      <c r="B354" s="1">
        <f t="shared" si="16"/>
        <v>10</v>
      </c>
      <c r="C354" s="1">
        <f t="shared" si="17"/>
        <v>35</v>
      </c>
      <c r="D354" s="2">
        <f t="shared" si="15"/>
        <v>10.58</v>
      </c>
      <c r="E354" s="2">
        <v>1.04</v>
      </c>
      <c r="F354" s="1" t="s">
        <v>368</v>
      </c>
    </row>
    <row r="355" spans="1:6" x14ac:dyDescent="0.3">
      <c r="A355" s="9">
        <v>0.44136021990740743</v>
      </c>
      <c r="B355" s="1">
        <f t="shared" si="16"/>
        <v>10</v>
      </c>
      <c r="C355" s="1">
        <f t="shared" si="17"/>
        <v>35</v>
      </c>
      <c r="D355" s="2">
        <f t="shared" si="15"/>
        <v>10.58</v>
      </c>
      <c r="E355" s="2">
        <v>1.0629999999999999</v>
      </c>
      <c r="F355" s="1" t="s">
        <v>369</v>
      </c>
    </row>
    <row r="356" spans="1:6" x14ac:dyDescent="0.3">
      <c r="A356" s="9">
        <v>0.44141828703703706</v>
      </c>
      <c r="B356" s="1">
        <f t="shared" si="16"/>
        <v>10</v>
      </c>
      <c r="C356" s="1">
        <f t="shared" si="17"/>
        <v>35</v>
      </c>
      <c r="D356" s="2">
        <f t="shared" si="15"/>
        <v>10.58</v>
      </c>
      <c r="E356" s="2">
        <v>1.075</v>
      </c>
      <c r="F356" s="1" t="s">
        <v>370</v>
      </c>
    </row>
    <row r="357" spans="1:6" x14ac:dyDescent="0.3">
      <c r="A357" s="9">
        <v>0.44147649305555553</v>
      </c>
      <c r="B357" s="1">
        <f t="shared" si="16"/>
        <v>10</v>
      </c>
      <c r="C357" s="1">
        <f t="shared" si="17"/>
        <v>35</v>
      </c>
      <c r="D357" s="2">
        <f t="shared" si="15"/>
        <v>10.58</v>
      </c>
      <c r="E357" s="2">
        <v>1.0629999999999999</v>
      </c>
      <c r="F357" s="1" t="s">
        <v>371</v>
      </c>
    </row>
    <row r="358" spans="1:6" x14ac:dyDescent="0.3">
      <c r="A358" s="9">
        <v>0.44153461805555555</v>
      </c>
      <c r="B358" s="1">
        <f t="shared" si="16"/>
        <v>10</v>
      </c>
      <c r="C358" s="1">
        <f t="shared" si="17"/>
        <v>35</v>
      </c>
      <c r="D358" s="2">
        <f t="shared" si="15"/>
        <v>10.58</v>
      </c>
      <c r="E358" s="2">
        <v>1.087</v>
      </c>
      <c r="F358" s="1" t="s">
        <v>372</v>
      </c>
    </row>
    <row r="359" spans="1:6" x14ac:dyDescent="0.3">
      <c r="A359" s="9">
        <v>0.44159292824074076</v>
      </c>
      <c r="B359" s="1">
        <f t="shared" si="16"/>
        <v>10</v>
      </c>
      <c r="C359" s="1">
        <f t="shared" si="17"/>
        <v>35</v>
      </c>
      <c r="D359" s="2">
        <f t="shared" si="15"/>
        <v>10.58</v>
      </c>
      <c r="E359" s="2">
        <v>1.0629999999999999</v>
      </c>
      <c r="F359" s="1" t="s">
        <v>373</v>
      </c>
    </row>
    <row r="360" spans="1:6" x14ac:dyDescent="0.3">
      <c r="A360" s="9">
        <v>0.44165152777777777</v>
      </c>
      <c r="B360" s="1">
        <f t="shared" si="16"/>
        <v>10</v>
      </c>
      <c r="C360" s="1">
        <f t="shared" si="17"/>
        <v>35</v>
      </c>
      <c r="D360" s="2">
        <f t="shared" si="15"/>
        <v>10.58</v>
      </c>
      <c r="E360" s="2">
        <v>1.04</v>
      </c>
      <c r="F360" s="1" t="s">
        <v>374</v>
      </c>
    </row>
    <row r="361" spans="1:6" x14ac:dyDescent="0.3">
      <c r="A361" s="9">
        <v>0.44170944444444443</v>
      </c>
      <c r="B361" s="1">
        <f t="shared" si="16"/>
        <v>10</v>
      </c>
      <c r="C361" s="1">
        <f t="shared" si="17"/>
        <v>36</v>
      </c>
      <c r="D361" s="2">
        <f t="shared" si="15"/>
        <v>10.6</v>
      </c>
      <c r="E361" s="2">
        <v>1.052</v>
      </c>
      <c r="F361" s="1" t="s">
        <v>375</v>
      </c>
    </row>
    <row r="362" spans="1:6" x14ac:dyDescent="0.3">
      <c r="A362" s="9">
        <v>0.4417678356481482</v>
      </c>
      <c r="B362" s="1">
        <f t="shared" si="16"/>
        <v>10</v>
      </c>
      <c r="C362" s="1">
        <f t="shared" si="17"/>
        <v>36</v>
      </c>
      <c r="D362" s="2">
        <f t="shared" si="15"/>
        <v>10.6</v>
      </c>
      <c r="E362" s="2">
        <v>1.0629999999999999</v>
      </c>
      <c r="F362" s="1" t="s">
        <v>376</v>
      </c>
    </row>
    <row r="363" spans="1:6" x14ac:dyDescent="0.3">
      <c r="A363" s="9">
        <v>0.4418257523148148</v>
      </c>
      <c r="B363" s="1">
        <f t="shared" si="16"/>
        <v>10</v>
      </c>
      <c r="C363" s="1">
        <f t="shared" si="17"/>
        <v>36</v>
      </c>
      <c r="D363" s="2">
        <f t="shared" si="15"/>
        <v>10.6</v>
      </c>
      <c r="E363" s="2">
        <v>1.052</v>
      </c>
      <c r="F363" s="1" t="s">
        <v>377</v>
      </c>
    </row>
    <row r="364" spans="1:6" x14ac:dyDescent="0.3">
      <c r="A364" s="9">
        <v>0.44188459490740745</v>
      </c>
      <c r="B364" s="1">
        <f t="shared" si="16"/>
        <v>10</v>
      </c>
      <c r="C364" s="1">
        <f t="shared" si="17"/>
        <v>36</v>
      </c>
      <c r="D364" s="2">
        <f t="shared" si="15"/>
        <v>10.6</v>
      </c>
      <c r="E364" s="2">
        <v>1.0629999999999999</v>
      </c>
      <c r="F364" s="1" t="s">
        <v>378</v>
      </c>
    </row>
    <row r="365" spans="1:6" x14ac:dyDescent="0.3">
      <c r="A365" s="9">
        <v>0.44194228009259257</v>
      </c>
      <c r="B365" s="1">
        <f t="shared" si="16"/>
        <v>10</v>
      </c>
      <c r="C365" s="1">
        <f t="shared" si="17"/>
        <v>36</v>
      </c>
      <c r="D365" s="2">
        <f t="shared" si="15"/>
        <v>10.6</v>
      </c>
      <c r="E365" s="2">
        <v>1.052</v>
      </c>
      <c r="F365" s="1" t="s">
        <v>379</v>
      </c>
    </row>
    <row r="366" spans="1:6" x14ac:dyDescent="0.3">
      <c r="A366" s="9">
        <v>0.44200086805555555</v>
      </c>
      <c r="B366" s="1">
        <f t="shared" si="16"/>
        <v>10</v>
      </c>
      <c r="C366" s="1">
        <f t="shared" si="17"/>
        <v>36</v>
      </c>
      <c r="D366" s="2">
        <f t="shared" si="15"/>
        <v>10.6</v>
      </c>
      <c r="E366" s="2">
        <v>1.04</v>
      </c>
      <c r="F366" s="1" t="s">
        <v>380</v>
      </c>
    </row>
    <row r="367" spans="1:6" x14ac:dyDescent="0.3">
      <c r="A367" s="9">
        <v>0.44205925925925921</v>
      </c>
      <c r="B367" s="1">
        <f t="shared" si="16"/>
        <v>10</v>
      </c>
      <c r="C367" s="1">
        <f t="shared" si="17"/>
        <v>36</v>
      </c>
      <c r="D367" s="2">
        <f t="shared" si="15"/>
        <v>10.6</v>
      </c>
      <c r="E367" s="2">
        <v>1.052</v>
      </c>
      <c r="F367" s="1" t="s">
        <v>381</v>
      </c>
    </row>
    <row r="368" spans="1:6" x14ac:dyDescent="0.3">
      <c r="A368" s="9">
        <v>0.44211708333333338</v>
      </c>
      <c r="B368" s="1">
        <f t="shared" si="16"/>
        <v>10</v>
      </c>
      <c r="C368" s="1">
        <f t="shared" si="17"/>
        <v>36</v>
      </c>
      <c r="D368" s="2">
        <f t="shared" si="15"/>
        <v>10.6</v>
      </c>
      <c r="E368" s="2">
        <v>1.04</v>
      </c>
      <c r="F368" s="1" t="s">
        <v>382</v>
      </c>
    </row>
    <row r="369" spans="1:6" x14ac:dyDescent="0.3">
      <c r="A369" s="9">
        <v>0.44217564814814819</v>
      </c>
      <c r="B369" s="1">
        <f t="shared" si="16"/>
        <v>10</v>
      </c>
      <c r="C369" s="1">
        <f t="shared" si="17"/>
        <v>36</v>
      </c>
      <c r="D369" s="2">
        <f t="shared" si="15"/>
        <v>10.6</v>
      </c>
      <c r="E369" s="2">
        <v>1.0289999999999999</v>
      </c>
      <c r="F369" s="1" t="s">
        <v>383</v>
      </c>
    </row>
    <row r="370" spans="1:6" x14ac:dyDescent="0.3">
      <c r="A370" s="9">
        <v>0.44223388888888887</v>
      </c>
      <c r="B370" s="1">
        <f t="shared" si="16"/>
        <v>10</v>
      </c>
      <c r="C370" s="1">
        <f t="shared" si="17"/>
        <v>36</v>
      </c>
      <c r="D370" s="2">
        <f t="shared" si="15"/>
        <v>10.6</v>
      </c>
      <c r="E370" s="2">
        <v>1.052</v>
      </c>
      <c r="F370" s="1" t="s">
        <v>384</v>
      </c>
    </row>
    <row r="371" spans="1:6" x14ac:dyDescent="0.3">
      <c r="A371" s="9">
        <v>0.44229197916666668</v>
      </c>
      <c r="B371" s="1">
        <f t="shared" si="16"/>
        <v>10</v>
      </c>
      <c r="C371" s="1">
        <f t="shared" si="17"/>
        <v>36</v>
      </c>
      <c r="D371" s="2">
        <f t="shared" si="15"/>
        <v>10.6</v>
      </c>
      <c r="E371" s="2">
        <v>1.052</v>
      </c>
      <c r="F371" s="1" t="s">
        <v>385</v>
      </c>
    </row>
    <row r="372" spans="1:6" x14ac:dyDescent="0.3">
      <c r="A372" s="9">
        <v>0.44235048611111111</v>
      </c>
      <c r="B372" s="1">
        <f t="shared" si="16"/>
        <v>10</v>
      </c>
      <c r="C372" s="1">
        <f t="shared" si="17"/>
        <v>36</v>
      </c>
      <c r="D372" s="2">
        <f t="shared" si="15"/>
        <v>10.6</v>
      </c>
      <c r="E372" s="2">
        <v>1.052</v>
      </c>
      <c r="F372" s="1" t="s">
        <v>386</v>
      </c>
    </row>
    <row r="373" spans="1:6" x14ac:dyDescent="0.3">
      <c r="A373" s="9">
        <v>0.44240841435185185</v>
      </c>
      <c r="B373" s="1">
        <f t="shared" si="16"/>
        <v>10</v>
      </c>
      <c r="C373" s="1">
        <f t="shared" si="17"/>
        <v>37</v>
      </c>
      <c r="D373" s="2">
        <f t="shared" si="15"/>
        <v>10.62</v>
      </c>
      <c r="E373" s="2">
        <v>1.075</v>
      </c>
      <c r="F373" s="1" t="s">
        <v>387</v>
      </c>
    </row>
    <row r="374" spans="1:6" x14ac:dyDescent="0.3">
      <c r="A374" s="9">
        <v>0.44246693287037037</v>
      </c>
      <c r="B374" s="1">
        <f t="shared" si="16"/>
        <v>10</v>
      </c>
      <c r="C374" s="1">
        <f t="shared" si="17"/>
        <v>37</v>
      </c>
      <c r="D374" s="2">
        <f t="shared" si="15"/>
        <v>10.62</v>
      </c>
      <c r="E374" s="2">
        <v>1.0629999999999999</v>
      </c>
      <c r="F374" s="1" t="s">
        <v>388</v>
      </c>
    </row>
    <row r="375" spans="1:6" x14ac:dyDescent="0.3">
      <c r="A375" s="9">
        <v>0.44252508101851856</v>
      </c>
      <c r="B375" s="1">
        <f t="shared" si="16"/>
        <v>10</v>
      </c>
      <c r="C375" s="1">
        <f t="shared" si="17"/>
        <v>37</v>
      </c>
      <c r="D375" s="2">
        <f t="shared" si="15"/>
        <v>10.62</v>
      </c>
      <c r="E375" s="2">
        <v>1.052</v>
      </c>
      <c r="F375" s="1" t="s">
        <v>389</v>
      </c>
    </row>
    <row r="376" spans="1:6" x14ac:dyDescent="0.3">
      <c r="A376" s="9">
        <v>0.44258326388888891</v>
      </c>
      <c r="B376" s="1">
        <f t="shared" si="16"/>
        <v>10</v>
      </c>
      <c r="C376" s="1">
        <f t="shared" si="17"/>
        <v>37</v>
      </c>
      <c r="D376" s="2">
        <f t="shared" si="15"/>
        <v>10.62</v>
      </c>
      <c r="E376" s="2">
        <v>1.0629999999999999</v>
      </c>
      <c r="F376" s="1" t="s">
        <v>390</v>
      </c>
    </row>
    <row r="377" spans="1:6" x14ac:dyDescent="0.3">
      <c r="A377" s="9">
        <v>0.44264138888888888</v>
      </c>
      <c r="B377" s="1">
        <f t="shared" si="16"/>
        <v>10</v>
      </c>
      <c r="C377" s="1">
        <f t="shared" si="17"/>
        <v>37</v>
      </c>
      <c r="D377" s="2">
        <f t="shared" si="15"/>
        <v>10.62</v>
      </c>
      <c r="E377" s="2">
        <v>1.052</v>
      </c>
      <c r="F377" s="1" t="s">
        <v>391</v>
      </c>
    </row>
    <row r="378" spans="1:6" x14ac:dyDescent="0.3">
      <c r="A378" s="9">
        <v>0.44269988425925927</v>
      </c>
      <c r="B378" s="1">
        <f t="shared" si="16"/>
        <v>10</v>
      </c>
      <c r="C378" s="1">
        <f t="shared" si="17"/>
        <v>37</v>
      </c>
      <c r="D378" s="2">
        <f t="shared" si="15"/>
        <v>10.62</v>
      </c>
      <c r="E378" s="2">
        <v>1.0289999999999999</v>
      </c>
      <c r="F378" s="1" t="s">
        <v>392</v>
      </c>
    </row>
    <row r="379" spans="1:6" x14ac:dyDescent="0.3">
      <c r="A379" s="9">
        <v>0.44275810185185183</v>
      </c>
      <c r="B379" s="1">
        <f t="shared" si="16"/>
        <v>10</v>
      </c>
      <c r="C379" s="1">
        <f t="shared" si="17"/>
        <v>37</v>
      </c>
      <c r="D379" s="2">
        <f t="shared" si="15"/>
        <v>10.62</v>
      </c>
      <c r="E379" s="2">
        <v>1.0289999999999999</v>
      </c>
      <c r="F379" s="1" t="s">
        <v>393</v>
      </c>
    </row>
    <row r="380" spans="1:6" x14ac:dyDescent="0.3">
      <c r="A380" s="9">
        <v>0.44281603009259257</v>
      </c>
      <c r="B380" s="1">
        <f t="shared" si="16"/>
        <v>10</v>
      </c>
      <c r="C380" s="1">
        <f t="shared" si="17"/>
        <v>37</v>
      </c>
      <c r="D380" s="2">
        <f t="shared" si="15"/>
        <v>10.62</v>
      </c>
      <c r="E380" s="2">
        <v>1.04</v>
      </c>
      <c r="F380" s="1" t="s">
        <v>394</v>
      </c>
    </row>
    <row r="381" spans="1:6" x14ac:dyDescent="0.3">
      <c r="A381" s="9">
        <v>0.44287453703703705</v>
      </c>
      <c r="B381" s="1">
        <f t="shared" si="16"/>
        <v>10</v>
      </c>
      <c r="C381" s="1">
        <f t="shared" si="17"/>
        <v>37</v>
      </c>
      <c r="D381" s="2">
        <f t="shared" si="15"/>
        <v>10.62</v>
      </c>
      <c r="E381" s="2">
        <v>1.0289999999999999</v>
      </c>
      <c r="F381" s="1" t="s">
        <v>395</v>
      </c>
    </row>
    <row r="382" spans="1:6" x14ac:dyDescent="0.3">
      <c r="A382" s="9">
        <v>0.4429325925925926</v>
      </c>
      <c r="B382" s="1">
        <f t="shared" si="16"/>
        <v>10</v>
      </c>
      <c r="C382" s="1">
        <f t="shared" si="17"/>
        <v>37</v>
      </c>
      <c r="D382" s="2">
        <f t="shared" si="15"/>
        <v>10.62</v>
      </c>
      <c r="E382" s="2">
        <v>1.04</v>
      </c>
      <c r="F382" s="1" t="s">
        <v>396</v>
      </c>
    </row>
    <row r="383" spans="1:6" x14ac:dyDescent="0.3">
      <c r="A383" s="9">
        <v>0.44299094907407405</v>
      </c>
      <c r="B383" s="1">
        <f t="shared" si="16"/>
        <v>10</v>
      </c>
      <c r="C383" s="1">
        <f t="shared" si="17"/>
        <v>37</v>
      </c>
      <c r="D383" s="2">
        <f t="shared" si="15"/>
        <v>10.62</v>
      </c>
      <c r="E383" s="2">
        <v>1.04</v>
      </c>
      <c r="F383" s="1" t="s">
        <v>397</v>
      </c>
    </row>
    <row r="384" spans="1:6" x14ac:dyDescent="0.3">
      <c r="A384" s="9">
        <v>0.4430489583333333</v>
      </c>
      <c r="B384" s="1">
        <f t="shared" si="16"/>
        <v>10</v>
      </c>
      <c r="C384" s="1">
        <f t="shared" si="17"/>
        <v>37</v>
      </c>
      <c r="D384" s="2">
        <f t="shared" si="15"/>
        <v>10.62</v>
      </c>
      <c r="E384" s="2">
        <v>1.0289999999999999</v>
      </c>
      <c r="F384" s="1" t="s">
        <v>398</v>
      </c>
    </row>
    <row r="385" spans="1:6" x14ac:dyDescent="0.3">
      <c r="A385" s="9">
        <v>0.44310745370370369</v>
      </c>
      <c r="B385" s="1">
        <f t="shared" si="16"/>
        <v>10</v>
      </c>
      <c r="C385" s="1">
        <f t="shared" si="17"/>
        <v>38</v>
      </c>
      <c r="D385" s="2">
        <f t="shared" si="15"/>
        <v>10.63</v>
      </c>
      <c r="E385" s="2">
        <v>1.04</v>
      </c>
      <c r="F385" s="1" t="s">
        <v>399</v>
      </c>
    </row>
    <row r="386" spans="1:6" x14ac:dyDescent="0.3">
      <c r="A386" s="9">
        <v>0.4431658912037037</v>
      </c>
      <c r="B386" s="1">
        <f t="shared" si="16"/>
        <v>10</v>
      </c>
      <c r="C386" s="1">
        <f t="shared" si="17"/>
        <v>38</v>
      </c>
      <c r="D386" s="2">
        <f t="shared" ref="D386:D449" si="18">ROUND(HOUR(A386)+MINUTE(A386)/60,2)</f>
        <v>10.63</v>
      </c>
      <c r="E386" s="2">
        <v>1.0289999999999999</v>
      </c>
      <c r="F386" s="1" t="s">
        <v>400</v>
      </c>
    </row>
    <row r="387" spans="1:6" x14ac:dyDescent="0.3">
      <c r="A387" s="9">
        <v>0.44322395833333333</v>
      </c>
      <c r="B387" s="1">
        <f t="shared" ref="B387:B450" si="19">HOUR(A387)</f>
        <v>10</v>
      </c>
      <c r="C387" s="1">
        <f t="shared" ref="C387:C450" si="20">MINUTE(A387)</f>
        <v>38</v>
      </c>
      <c r="D387" s="2">
        <f t="shared" si="18"/>
        <v>10.63</v>
      </c>
      <c r="E387" s="2">
        <v>1.0169999999999999</v>
      </c>
      <c r="F387" s="1" t="s">
        <v>401</v>
      </c>
    </row>
    <row r="388" spans="1:6" x14ac:dyDescent="0.3">
      <c r="A388" s="9">
        <v>0.44328217592592595</v>
      </c>
      <c r="B388" s="1">
        <f t="shared" si="19"/>
        <v>10</v>
      </c>
      <c r="C388" s="1">
        <f t="shared" si="20"/>
        <v>38</v>
      </c>
      <c r="D388" s="2">
        <f t="shared" si="18"/>
        <v>10.63</v>
      </c>
      <c r="E388" s="2">
        <v>1.04</v>
      </c>
      <c r="F388" s="1" t="s">
        <v>402</v>
      </c>
    </row>
    <row r="389" spans="1:6" x14ac:dyDescent="0.3">
      <c r="A389" s="9">
        <v>0.44334055555555557</v>
      </c>
      <c r="B389" s="1">
        <f t="shared" si="19"/>
        <v>10</v>
      </c>
      <c r="C389" s="1">
        <f t="shared" si="20"/>
        <v>38</v>
      </c>
      <c r="D389" s="2">
        <f t="shared" si="18"/>
        <v>10.63</v>
      </c>
      <c r="E389" s="2">
        <v>1.0169999999999999</v>
      </c>
      <c r="F389" s="1" t="s">
        <v>403</v>
      </c>
    </row>
    <row r="390" spans="1:6" x14ac:dyDescent="0.3">
      <c r="A390" s="9">
        <v>0.44339868055555559</v>
      </c>
      <c r="B390" s="1">
        <f t="shared" si="19"/>
        <v>10</v>
      </c>
      <c r="C390" s="1">
        <f t="shared" si="20"/>
        <v>38</v>
      </c>
      <c r="D390" s="2">
        <f t="shared" si="18"/>
        <v>10.63</v>
      </c>
      <c r="E390" s="2">
        <v>1.04</v>
      </c>
      <c r="F390" s="1" t="s">
        <v>404</v>
      </c>
    </row>
    <row r="391" spans="1:6" x14ac:dyDescent="0.3">
      <c r="A391" s="9">
        <v>0.44345715277777775</v>
      </c>
      <c r="B391" s="1">
        <f t="shared" si="19"/>
        <v>10</v>
      </c>
      <c r="C391" s="1">
        <f t="shared" si="20"/>
        <v>38</v>
      </c>
      <c r="D391" s="2">
        <f t="shared" si="18"/>
        <v>10.63</v>
      </c>
      <c r="E391" s="2">
        <v>1.0289999999999999</v>
      </c>
      <c r="F391" s="1" t="s">
        <v>405</v>
      </c>
    </row>
    <row r="392" spans="1:6" x14ac:dyDescent="0.3">
      <c r="A392" s="9">
        <v>0.4435153356481481</v>
      </c>
      <c r="B392" s="1">
        <f t="shared" si="19"/>
        <v>10</v>
      </c>
      <c r="C392" s="1">
        <f t="shared" si="20"/>
        <v>38</v>
      </c>
      <c r="D392" s="2">
        <f t="shared" si="18"/>
        <v>10.63</v>
      </c>
      <c r="E392" s="2">
        <v>1.0289999999999999</v>
      </c>
      <c r="F392" s="1" t="s">
        <v>406</v>
      </c>
    </row>
    <row r="393" spans="1:6" x14ac:dyDescent="0.3">
      <c r="A393" s="9">
        <v>0.44357325231481481</v>
      </c>
      <c r="B393" s="1">
        <f t="shared" si="19"/>
        <v>10</v>
      </c>
      <c r="C393" s="1">
        <f t="shared" si="20"/>
        <v>38</v>
      </c>
      <c r="D393" s="2">
        <f t="shared" si="18"/>
        <v>10.63</v>
      </c>
      <c r="E393" s="2">
        <v>1.0289999999999999</v>
      </c>
      <c r="F393" s="1" t="s">
        <v>407</v>
      </c>
    </row>
    <row r="394" spans="1:6" x14ac:dyDescent="0.3">
      <c r="A394" s="9">
        <v>0.44363156250000002</v>
      </c>
      <c r="B394" s="1">
        <f t="shared" si="19"/>
        <v>10</v>
      </c>
      <c r="C394" s="1">
        <f t="shared" si="20"/>
        <v>38</v>
      </c>
      <c r="D394" s="2">
        <f t="shared" si="18"/>
        <v>10.63</v>
      </c>
      <c r="E394" s="2">
        <v>1.04</v>
      </c>
      <c r="F394" s="1" t="s">
        <v>408</v>
      </c>
    </row>
    <row r="395" spans="1:6" x14ac:dyDescent="0.3">
      <c r="A395" s="9">
        <v>0.44368986111111108</v>
      </c>
      <c r="B395" s="1">
        <f t="shared" si="19"/>
        <v>10</v>
      </c>
      <c r="C395" s="1">
        <f t="shared" si="20"/>
        <v>38</v>
      </c>
      <c r="D395" s="2">
        <f t="shared" si="18"/>
        <v>10.63</v>
      </c>
      <c r="E395" s="2">
        <v>1.0289999999999999</v>
      </c>
      <c r="F395" s="1" t="s">
        <v>409</v>
      </c>
    </row>
    <row r="396" spans="1:6" x14ac:dyDescent="0.3">
      <c r="A396" s="9">
        <v>0.44374791666666669</v>
      </c>
      <c r="B396" s="1">
        <f t="shared" si="19"/>
        <v>10</v>
      </c>
      <c r="C396" s="1">
        <f t="shared" si="20"/>
        <v>39</v>
      </c>
      <c r="D396" s="2">
        <f t="shared" si="18"/>
        <v>10.65</v>
      </c>
      <c r="E396" s="2">
        <v>1.0289999999999999</v>
      </c>
      <c r="F396" s="1" t="s">
        <v>410</v>
      </c>
    </row>
    <row r="397" spans="1:6" x14ac:dyDescent="0.3">
      <c r="A397" s="9">
        <v>0.44380645833333338</v>
      </c>
      <c r="B397" s="1">
        <f t="shared" si="19"/>
        <v>10</v>
      </c>
      <c r="C397" s="1">
        <f t="shared" si="20"/>
        <v>39</v>
      </c>
      <c r="D397" s="2">
        <f t="shared" si="18"/>
        <v>10.65</v>
      </c>
      <c r="E397" s="2">
        <v>1.0289999999999999</v>
      </c>
      <c r="F397" s="1" t="s">
        <v>411</v>
      </c>
    </row>
    <row r="398" spans="1:6" x14ac:dyDescent="0.3">
      <c r="A398" s="9">
        <v>0.44386452546296296</v>
      </c>
      <c r="B398" s="1">
        <f t="shared" si="19"/>
        <v>10</v>
      </c>
      <c r="C398" s="1">
        <f t="shared" si="20"/>
        <v>39</v>
      </c>
      <c r="D398" s="2">
        <f t="shared" si="18"/>
        <v>10.65</v>
      </c>
      <c r="E398" s="2">
        <v>1.0289999999999999</v>
      </c>
      <c r="F398" s="1" t="s">
        <v>412</v>
      </c>
    </row>
    <row r="399" spans="1:6" x14ac:dyDescent="0.3">
      <c r="A399" s="9">
        <v>0.44392266203703706</v>
      </c>
      <c r="B399" s="1">
        <f t="shared" si="19"/>
        <v>10</v>
      </c>
      <c r="C399" s="1">
        <f t="shared" si="20"/>
        <v>39</v>
      </c>
      <c r="D399" s="2">
        <f t="shared" si="18"/>
        <v>10.65</v>
      </c>
      <c r="E399" s="2">
        <v>1.0289999999999999</v>
      </c>
      <c r="F399" s="1" t="s">
        <v>413</v>
      </c>
    </row>
    <row r="400" spans="1:6" x14ac:dyDescent="0.3">
      <c r="A400" s="9">
        <v>0.44398121527777779</v>
      </c>
      <c r="B400" s="1">
        <f t="shared" si="19"/>
        <v>10</v>
      </c>
      <c r="C400" s="1">
        <f t="shared" si="20"/>
        <v>39</v>
      </c>
      <c r="D400" s="2">
        <f t="shared" si="18"/>
        <v>10.65</v>
      </c>
      <c r="E400" s="2">
        <v>1.0289999999999999</v>
      </c>
      <c r="F400" s="1" t="s">
        <v>414</v>
      </c>
    </row>
    <row r="401" spans="1:6" x14ac:dyDescent="0.3">
      <c r="A401" s="9">
        <v>0.44403906249999997</v>
      </c>
      <c r="B401" s="1">
        <f t="shared" si="19"/>
        <v>10</v>
      </c>
      <c r="C401" s="1">
        <f t="shared" si="20"/>
        <v>39</v>
      </c>
      <c r="D401" s="2">
        <f t="shared" si="18"/>
        <v>10.65</v>
      </c>
      <c r="E401" s="2">
        <v>1.0289999999999999</v>
      </c>
      <c r="F401" s="1" t="s">
        <v>415</v>
      </c>
    </row>
    <row r="402" spans="1:6" x14ac:dyDescent="0.3">
      <c r="A402" s="9">
        <v>0.44409778935185185</v>
      </c>
      <c r="B402" s="1">
        <f t="shared" si="19"/>
        <v>10</v>
      </c>
      <c r="C402" s="1">
        <f t="shared" si="20"/>
        <v>39</v>
      </c>
      <c r="D402" s="2">
        <f t="shared" si="18"/>
        <v>10.65</v>
      </c>
      <c r="E402" s="2">
        <v>1.0289999999999999</v>
      </c>
      <c r="F402" s="1" t="s">
        <v>416</v>
      </c>
    </row>
    <row r="403" spans="1:6" x14ac:dyDescent="0.3">
      <c r="A403" s="9">
        <v>0.44415578703703701</v>
      </c>
      <c r="B403" s="1">
        <f t="shared" si="19"/>
        <v>10</v>
      </c>
      <c r="C403" s="1">
        <f t="shared" si="20"/>
        <v>39</v>
      </c>
      <c r="D403" s="2">
        <f t="shared" si="18"/>
        <v>10.65</v>
      </c>
      <c r="E403" s="2">
        <v>1.0289999999999999</v>
      </c>
      <c r="F403" s="1" t="s">
        <v>417</v>
      </c>
    </row>
    <row r="404" spans="1:6" x14ac:dyDescent="0.3">
      <c r="A404" s="9">
        <v>0.4442141087962963</v>
      </c>
      <c r="B404" s="1">
        <f t="shared" si="19"/>
        <v>10</v>
      </c>
      <c r="C404" s="1">
        <f t="shared" si="20"/>
        <v>39</v>
      </c>
      <c r="D404" s="2">
        <f t="shared" si="18"/>
        <v>10.65</v>
      </c>
      <c r="E404" s="2">
        <v>1.0289999999999999</v>
      </c>
      <c r="F404" s="1" t="s">
        <v>418</v>
      </c>
    </row>
    <row r="405" spans="1:6" x14ac:dyDescent="0.3">
      <c r="A405" s="9">
        <v>0.44427214120370367</v>
      </c>
      <c r="B405" s="1">
        <f t="shared" si="19"/>
        <v>10</v>
      </c>
      <c r="C405" s="1">
        <f t="shared" si="20"/>
        <v>39</v>
      </c>
      <c r="D405" s="2">
        <f t="shared" si="18"/>
        <v>10.65</v>
      </c>
      <c r="E405" s="2">
        <v>1.04</v>
      </c>
      <c r="F405" s="1" t="s">
        <v>419</v>
      </c>
    </row>
    <row r="406" spans="1:6" x14ac:dyDescent="0.3">
      <c r="A406" s="9">
        <v>0.44433040509259264</v>
      </c>
      <c r="B406" s="1">
        <f t="shared" si="19"/>
        <v>10</v>
      </c>
      <c r="C406" s="1">
        <f t="shared" si="20"/>
        <v>39</v>
      </c>
      <c r="D406" s="2">
        <f t="shared" si="18"/>
        <v>10.65</v>
      </c>
      <c r="E406" s="2">
        <v>1.0289999999999999</v>
      </c>
      <c r="F406" s="1" t="s">
        <v>420</v>
      </c>
    </row>
    <row r="407" spans="1:6" x14ac:dyDescent="0.3">
      <c r="A407" s="9">
        <v>0.44438859953703708</v>
      </c>
      <c r="B407" s="1">
        <f t="shared" si="19"/>
        <v>10</v>
      </c>
      <c r="C407" s="1">
        <f t="shared" si="20"/>
        <v>39</v>
      </c>
      <c r="D407" s="2">
        <f t="shared" si="18"/>
        <v>10.65</v>
      </c>
      <c r="E407" s="2">
        <v>1.052</v>
      </c>
      <c r="F407" s="1" t="s">
        <v>421</v>
      </c>
    </row>
    <row r="408" spans="1:6" x14ac:dyDescent="0.3">
      <c r="A408" s="9">
        <v>0.44444686342592593</v>
      </c>
      <c r="B408" s="1">
        <f t="shared" si="19"/>
        <v>10</v>
      </c>
      <c r="C408" s="1">
        <f t="shared" si="20"/>
        <v>40</v>
      </c>
      <c r="D408" s="2">
        <f t="shared" si="18"/>
        <v>10.67</v>
      </c>
      <c r="E408" s="2">
        <v>1.04</v>
      </c>
      <c r="F408" s="1" t="s">
        <v>422</v>
      </c>
    </row>
    <row r="409" spans="1:6" x14ac:dyDescent="0.3">
      <c r="A409" s="9">
        <v>0.44450511574074075</v>
      </c>
      <c r="B409" s="1">
        <f t="shared" si="19"/>
        <v>10</v>
      </c>
      <c r="C409" s="1">
        <f t="shared" si="20"/>
        <v>40</v>
      </c>
      <c r="D409" s="2">
        <f t="shared" si="18"/>
        <v>10.67</v>
      </c>
      <c r="E409" s="2">
        <v>1.04</v>
      </c>
      <c r="F409" s="1" t="s">
        <v>423</v>
      </c>
    </row>
    <row r="410" spans="1:6" x14ac:dyDescent="0.3">
      <c r="A410" s="9">
        <v>0.44456337962962961</v>
      </c>
      <c r="B410" s="1">
        <f t="shared" si="19"/>
        <v>10</v>
      </c>
      <c r="C410" s="1">
        <f t="shared" si="20"/>
        <v>40</v>
      </c>
      <c r="D410" s="2">
        <f t="shared" si="18"/>
        <v>10.67</v>
      </c>
      <c r="E410" s="2">
        <v>1.0289999999999999</v>
      </c>
      <c r="F410" s="1" t="s">
        <v>424</v>
      </c>
    </row>
    <row r="411" spans="1:6" x14ac:dyDescent="0.3">
      <c r="A411" s="9">
        <v>0.44462159722222222</v>
      </c>
      <c r="B411" s="1">
        <f t="shared" si="19"/>
        <v>10</v>
      </c>
      <c r="C411" s="1">
        <f t="shared" si="20"/>
        <v>40</v>
      </c>
      <c r="D411" s="2">
        <f t="shared" si="18"/>
        <v>10.67</v>
      </c>
      <c r="E411" s="2">
        <v>1.0169999999999999</v>
      </c>
      <c r="F411" s="1" t="s">
        <v>425</v>
      </c>
    </row>
    <row r="412" spans="1:6" x14ac:dyDescent="0.3">
      <c r="A412" s="9">
        <v>0.44467983796296301</v>
      </c>
      <c r="B412" s="1">
        <f t="shared" si="19"/>
        <v>10</v>
      </c>
      <c r="C412" s="1">
        <f t="shared" si="20"/>
        <v>40</v>
      </c>
      <c r="D412" s="2">
        <f t="shared" si="18"/>
        <v>10.67</v>
      </c>
      <c r="E412" s="2">
        <v>1.0169999999999999</v>
      </c>
      <c r="F412" s="1" t="s">
        <v>426</v>
      </c>
    </row>
    <row r="413" spans="1:6" x14ac:dyDescent="0.3">
      <c r="A413" s="9">
        <v>0.44473807870370369</v>
      </c>
      <c r="B413" s="1">
        <f t="shared" si="19"/>
        <v>10</v>
      </c>
      <c r="C413" s="1">
        <f t="shared" si="20"/>
        <v>40</v>
      </c>
      <c r="D413" s="2">
        <f t="shared" si="18"/>
        <v>10.67</v>
      </c>
      <c r="E413" s="2">
        <v>1.04</v>
      </c>
      <c r="F413" s="1" t="s">
        <v>427</v>
      </c>
    </row>
    <row r="414" spans="1:6" x14ac:dyDescent="0.3">
      <c r="A414" s="9">
        <v>0.44479634259259254</v>
      </c>
      <c r="B414" s="1">
        <f t="shared" si="19"/>
        <v>10</v>
      </c>
      <c r="C414" s="1">
        <f t="shared" si="20"/>
        <v>40</v>
      </c>
      <c r="D414" s="2">
        <f t="shared" si="18"/>
        <v>10.67</v>
      </c>
      <c r="E414" s="2">
        <v>1.0169999999999999</v>
      </c>
      <c r="F414" s="1" t="s">
        <v>428</v>
      </c>
    </row>
    <row r="415" spans="1:6" x14ac:dyDescent="0.3">
      <c r="A415" s="9">
        <v>0.44485475694444448</v>
      </c>
      <c r="B415" s="1">
        <f t="shared" si="19"/>
        <v>10</v>
      </c>
      <c r="C415" s="1">
        <f t="shared" si="20"/>
        <v>40</v>
      </c>
      <c r="D415" s="2">
        <f t="shared" si="18"/>
        <v>10.67</v>
      </c>
      <c r="E415" s="2">
        <v>1.0289999999999999</v>
      </c>
      <c r="F415" s="1" t="s">
        <v>429</v>
      </c>
    </row>
    <row r="416" spans="1:6" x14ac:dyDescent="0.3">
      <c r="A416" s="9">
        <v>0.44491300925925925</v>
      </c>
      <c r="B416" s="1">
        <f t="shared" si="19"/>
        <v>10</v>
      </c>
      <c r="C416" s="1">
        <f t="shared" si="20"/>
        <v>40</v>
      </c>
      <c r="D416" s="2">
        <f t="shared" si="18"/>
        <v>10.67</v>
      </c>
      <c r="E416" s="2">
        <v>1.006</v>
      </c>
      <c r="F416" s="1" t="s">
        <v>430</v>
      </c>
    </row>
    <row r="417" spans="1:6" x14ac:dyDescent="0.3">
      <c r="A417" s="9">
        <v>0.44497142361111108</v>
      </c>
      <c r="B417" s="1">
        <f t="shared" si="19"/>
        <v>10</v>
      </c>
      <c r="C417" s="1">
        <f t="shared" si="20"/>
        <v>40</v>
      </c>
      <c r="D417" s="2">
        <f t="shared" si="18"/>
        <v>10.67</v>
      </c>
      <c r="E417" s="2">
        <v>1.006</v>
      </c>
      <c r="F417" s="1" t="s">
        <v>431</v>
      </c>
    </row>
    <row r="418" spans="1:6" x14ac:dyDescent="0.3">
      <c r="A418" s="9">
        <v>0.44502967592592596</v>
      </c>
      <c r="B418" s="1">
        <f t="shared" si="19"/>
        <v>10</v>
      </c>
      <c r="C418" s="1">
        <f t="shared" si="20"/>
        <v>40</v>
      </c>
      <c r="D418" s="2">
        <f t="shared" si="18"/>
        <v>10.67</v>
      </c>
      <c r="E418" s="2">
        <v>1.006</v>
      </c>
      <c r="F418" s="1" t="s">
        <v>432</v>
      </c>
    </row>
    <row r="419" spans="1:6" x14ac:dyDescent="0.3">
      <c r="A419" s="9">
        <v>0.44508755787037035</v>
      </c>
      <c r="B419" s="1">
        <f t="shared" si="19"/>
        <v>10</v>
      </c>
      <c r="C419" s="1">
        <f t="shared" si="20"/>
        <v>40</v>
      </c>
      <c r="D419" s="2">
        <f t="shared" si="18"/>
        <v>10.67</v>
      </c>
      <c r="E419" s="2">
        <v>1.006</v>
      </c>
      <c r="F419" s="1" t="s">
        <v>433</v>
      </c>
    </row>
    <row r="420" spans="1:6" x14ac:dyDescent="0.3">
      <c r="A420" s="9">
        <v>0.44514598379629633</v>
      </c>
      <c r="B420" s="1">
        <f t="shared" si="19"/>
        <v>10</v>
      </c>
      <c r="C420" s="1">
        <f t="shared" si="20"/>
        <v>41</v>
      </c>
      <c r="D420" s="2">
        <f t="shared" si="18"/>
        <v>10.68</v>
      </c>
      <c r="E420" s="2">
        <v>0.99399999999999999</v>
      </c>
      <c r="F420" s="1" t="s">
        <v>434</v>
      </c>
    </row>
    <row r="421" spans="1:6" x14ac:dyDescent="0.3">
      <c r="A421" s="9">
        <v>0.44520403935185188</v>
      </c>
      <c r="B421" s="1">
        <f t="shared" si="19"/>
        <v>10</v>
      </c>
      <c r="C421" s="1">
        <f t="shared" si="20"/>
        <v>41</v>
      </c>
      <c r="D421" s="2">
        <f t="shared" si="18"/>
        <v>10.68</v>
      </c>
      <c r="E421" s="2">
        <v>1.0169999999999999</v>
      </c>
      <c r="F421" s="1" t="s">
        <v>435</v>
      </c>
    </row>
    <row r="422" spans="1:6" x14ac:dyDescent="0.3">
      <c r="A422" s="9">
        <v>0.44526249999999995</v>
      </c>
      <c r="B422" s="1">
        <f t="shared" si="19"/>
        <v>10</v>
      </c>
      <c r="C422" s="1">
        <f t="shared" si="20"/>
        <v>41</v>
      </c>
      <c r="D422" s="2">
        <f t="shared" si="18"/>
        <v>10.68</v>
      </c>
      <c r="E422" s="2">
        <v>0.99399999999999999</v>
      </c>
      <c r="F422" s="1" t="s">
        <v>436</v>
      </c>
    </row>
    <row r="423" spans="1:6" x14ac:dyDescent="0.3">
      <c r="A423" s="9">
        <v>0.44532048611111108</v>
      </c>
      <c r="B423" s="1">
        <f t="shared" si="19"/>
        <v>10</v>
      </c>
      <c r="C423" s="1">
        <f t="shared" si="20"/>
        <v>41</v>
      </c>
      <c r="D423" s="2">
        <f t="shared" si="18"/>
        <v>10.68</v>
      </c>
      <c r="E423" s="2">
        <v>0.99399999999999999</v>
      </c>
      <c r="F423" s="1" t="s">
        <v>437</v>
      </c>
    </row>
    <row r="424" spans="1:6" x14ac:dyDescent="0.3">
      <c r="A424" s="9">
        <v>0.4453787847222222</v>
      </c>
      <c r="B424" s="1">
        <f t="shared" si="19"/>
        <v>10</v>
      </c>
      <c r="C424" s="1">
        <f t="shared" si="20"/>
        <v>41</v>
      </c>
      <c r="D424" s="2">
        <f t="shared" si="18"/>
        <v>10.68</v>
      </c>
      <c r="E424" s="2">
        <v>1.006</v>
      </c>
      <c r="F424" s="1" t="s">
        <v>438</v>
      </c>
    </row>
    <row r="425" spans="1:6" x14ac:dyDescent="0.3">
      <c r="A425" s="9">
        <v>0.44543700231481481</v>
      </c>
      <c r="B425" s="1">
        <f t="shared" si="19"/>
        <v>10</v>
      </c>
      <c r="C425" s="1">
        <f t="shared" si="20"/>
        <v>41</v>
      </c>
      <c r="D425" s="2">
        <f t="shared" si="18"/>
        <v>10.68</v>
      </c>
      <c r="E425" s="2">
        <v>0.98299999999999998</v>
      </c>
      <c r="F425" s="1" t="s">
        <v>439</v>
      </c>
    </row>
    <row r="426" spans="1:6" x14ac:dyDescent="0.3">
      <c r="A426" s="9">
        <v>0.44549545138888891</v>
      </c>
      <c r="B426" s="1">
        <f t="shared" si="19"/>
        <v>10</v>
      </c>
      <c r="C426" s="1">
        <f t="shared" si="20"/>
        <v>41</v>
      </c>
      <c r="D426" s="2">
        <f t="shared" si="18"/>
        <v>10.68</v>
      </c>
      <c r="E426" s="2">
        <v>0.99399999999999999</v>
      </c>
      <c r="F426" s="1" t="s">
        <v>440</v>
      </c>
    </row>
    <row r="427" spans="1:6" x14ac:dyDescent="0.3">
      <c r="A427" s="9">
        <v>0.44555346064814816</v>
      </c>
      <c r="B427" s="1">
        <f t="shared" si="19"/>
        <v>10</v>
      </c>
      <c r="C427" s="1">
        <f t="shared" si="20"/>
        <v>41</v>
      </c>
      <c r="D427" s="2">
        <f t="shared" si="18"/>
        <v>10.68</v>
      </c>
      <c r="E427" s="2">
        <v>1.006</v>
      </c>
      <c r="F427" s="1" t="s">
        <v>441</v>
      </c>
    </row>
    <row r="428" spans="1:6" x14ac:dyDescent="0.3">
      <c r="A428" s="9">
        <v>0.44561194444444441</v>
      </c>
      <c r="B428" s="1">
        <f t="shared" si="19"/>
        <v>10</v>
      </c>
      <c r="C428" s="1">
        <f t="shared" si="20"/>
        <v>41</v>
      </c>
      <c r="D428" s="2">
        <f t="shared" si="18"/>
        <v>10.68</v>
      </c>
      <c r="E428" s="2">
        <v>1.006</v>
      </c>
      <c r="F428" s="1" t="s">
        <v>442</v>
      </c>
    </row>
    <row r="429" spans="1:6" x14ac:dyDescent="0.3">
      <c r="A429" s="9">
        <v>0.44567016203703708</v>
      </c>
      <c r="B429" s="1">
        <f t="shared" si="19"/>
        <v>10</v>
      </c>
      <c r="C429" s="1">
        <f t="shared" si="20"/>
        <v>41</v>
      </c>
      <c r="D429" s="2">
        <f t="shared" si="18"/>
        <v>10.68</v>
      </c>
      <c r="E429" s="2">
        <v>1.0169999999999999</v>
      </c>
      <c r="F429" s="1" t="s">
        <v>443</v>
      </c>
    </row>
    <row r="430" spans="1:6" x14ac:dyDescent="0.3">
      <c r="A430" s="9">
        <v>0.4457285416666667</v>
      </c>
      <c r="B430" s="1">
        <f t="shared" si="19"/>
        <v>10</v>
      </c>
      <c r="C430" s="1">
        <f t="shared" si="20"/>
        <v>41</v>
      </c>
      <c r="D430" s="2">
        <f t="shared" si="18"/>
        <v>10.68</v>
      </c>
      <c r="E430" s="2">
        <v>1.0169999999999999</v>
      </c>
      <c r="F430" s="1" t="s">
        <v>444</v>
      </c>
    </row>
    <row r="431" spans="1:6" x14ac:dyDescent="0.3">
      <c r="A431" s="9">
        <v>0.44578677083333335</v>
      </c>
      <c r="B431" s="1">
        <f t="shared" si="19"/>
        <v>10</v>
      </c>
      <c r="C431" s="1">
        <f t="shared" si="20"/>
        <v>41</v>
      </c>
      <c r="D431" s="2">
        <f t="shared" si="18"/>
        <v>10.68</v>
      </c>
      <c r="E431" s="2">
        <v>1.0289999999999999</v>
      </c>
      <c r="F431" s="1" t="s">
        <v>445</v>
      </c>
    </row>
    <row r="432" spans="1:6" x14ac:dyDescent="0.3">
      <c r="A432" s="9">
        <v>0.44584472222222221</v>
      </c>
      <c r="B432" s="1">
        <f t="shared" si="19"/>
        <v>10</v>
      </c>
      <c r="C432" s="1">
        <f t="shared" si="20"/>
        <v>42</v>
      </c>
      <c r="D432" s="2">
        <f t="shared" si="18"/>
        <v>10.7</v>
      </c>
      <c r="E432" s="2">
        <v>1.006</v>
      </c>
      <c r="F432" s="1" t="s">
        <v>446</v>
      </c>
    </row>
    <row r="433" spans="1:6" x14ac:dyDescent="0.3">
      <c r="A433" s="9">
        <v>0.44590314814814813</v>
      </c>
      <c r="B433" s="1">
        <f t="shared" si="19"/>
        <v>10</v>
      </c>
      <c r="C433" s="1">
        <f t="shared" si="20"/>
        <v>42</v>
      </c>
      <c r="D433" s="2">
        <f t="shared" si="18"/>
        <v>10.7</v>
      </c>
      <c r="E433" s="2">
        <v>1.0289999999999999</v>
      </c>
      <c r="F433" s="1" t="s">
        <v>447</v>
      </c>
    </row>
    <row r="434" spans="1:6" x14ac:dyDescent="0.3">
      <c r="A434" s="9">
        <v>0.44596120370370373</v>
      </c>
      <c r="B434" s="1">
        <f t="shared" si="19"/>
        <v>10</v>
      </c>
      <c r="C434" s="1">
        <f t="shared" si="20"/>
        <v>42</v>
      </c>
      <c r="D434" s="2">
        <f t="shared" si="18"/>
        <v>10.7</v>
      </c>
      <c r="E434" s="2">
        <v>1.006</v>
      </c>
      <c r="F434" s="1" t="s">
        <v>448</v>
      </c>
    </row>
    <row r="435" spans="1:6" x14ac:dyDescent="0.3">
      <c r="A435" s="9">
        <v>0.44601946759259259</v>
      </c>
      <c r="B435" s="1">
        <f t="shared" si="19"/>
        <v>10</v>
      </c>
      <c r="C435" s="1">
        <f t="shared" si="20"/>
        <v>42</v>
      </c>
      <c r="D435" s="2">
        <f t="shared" si="18"/>
        <v>10.7</v>
      </c>
      <c r="E435" s="2">
        <v>1.0289999999999999</v>
      </c>
      <c r="F435" s="1" t="s">
        <v>449</v>
      </c>
    </row>
    <row r="436" spans="1:6" x14ac:dyDescent="0.3">
      <c r="A436" s="9">
        <v>0.44607769675925923</v>
      </c>
      <c r="B436" s="1">
        <f t="shared" si="19"/>
        <v>10</v>
      </c>
      <c r="C436" s="1">
        <f t="shared" si="20"/>
        <v>42</v>
      </c>
      <c r="D436" s="2">
        <f t="shared" si="18"/>
        <v>10.7</v>
      </c>
      <c r="E436" s="2">
        <v>1.0169999999999999</v>
      </c>
      <c r="F436" s="1" t="s">
        <v>450</v>
      </c>
    </row>
    <row r="437" spans="1:6" x14ac:dyDescent="0.3">
      <c r="A437" s="9">
        <v>0.4461361342592593</v>
      </c>
      <c r="B437" s="1">
        <f t="shared" si="19"/>
        <v>10</v>
      </c>
      <c r="C437" s="1">
        <f t="shared" si="20"/>
        <v>42</v>
      </c>
      <c r="D437" s="2">
        <f t="shared" si="18"/>
        <v>10.7</v>
      </c>
      <c r="E437" s="2">
        <v>1.0289999999999999</v>
      </c>
      <c r="F437" s="1" t="s">
        <v>451</v>
      </c>
    </row>
    <row r="438" spans="1:6" x14ac:dyDescent="0.3">
      <c r="A438" s="9">
        <v>0.44619437499999998</v>
      </c>
      <c r="B438" s="1">
        <f t="shared" si="19"/>
        <v>10</v>
      </c>
      <c r="C438" s="1">
        <f t="shared" si="20"/>
        <v>42</v>
      </c>
      <c r="D438" s="2">
        <f t="shared" si="18"/>
        <v>10.7</v>
      </c>
      <c r="E438" s="2">
        <v>1.0289999999999999</v>
      </c>
      <c r="F438" s="1" t="s">
        <v>452</v>
      </c>
    </row>
    <row r="439" spans="1:6" x14ac:dyDescent="0.3">
      <c r="A439" s="9">
        <v>0.44625245370370376</v>
      </c>
      <c r="B439" s="1">
        <f t="shared" si="19"/>
        <v>10</v>
      </c>
      <c r="C439" s="1">
        <f t="shared" si="20"/>
        <v>42</v>
      </c>
      <c r="D439" s="2">
        <f t="shared" si="18"/>
        <v>10.7</v>
      </c>
      <c r="E439" s="2">
        <v>1.0289999999999999</v>
      </c>
      <c r="F439" s="1" t="s">
        <v>453</v>
      </c>
    </row>
    <row r="440" spans="1:6" x14ac:dyDescent="0.3">
      <c r="A440" s="9">
        <v>0.4463108564814815</v>
      </c>
      <c r="B440" s="1">
        <f t="shared" si="19"/>
        <v>10</v>
      </c>
      <c r="C440" s="1">
        <f t="shared" si="20"/>
        <v>42</v>
      </c>
      <c r="D440" s="2">
        <f t="shared" si="18"/>
        <v>10.7</v>
      </c>
      <c r="E440" s="2">
        <v>1.0289999999999999</v>
      </c>
      <c r="F440" s="1" t="s">
        <v>454</v>
      </c>
    </row>
    <row r="441" spans="1:6" x14ac:dyDescent="0.3">
      <c r="A441" s="9">
        <v>0.44636910879629627</v>
      </c>
      <c r="B441" s="1">
        <f t="shared" si="19"/>
        <v>10</v>
      </c>
      <c r="C441" s="1">
        <f t="shared" si="20"/>
        <v>42</v>
      </c>
      <c r="D441" s="2">
        <f t="shared" si="18"/>
        <v>10.7</v>
      </c>
      <c r="E441" s="2">
        <v>1.0289999999999999</v>
      </c>
      <c r="F441" s="1" t="s">
        <v>455</v>
      </c>
    </row>
    <row r="442" spans="1:6" x14ac:dyDescent="0.3">
      <c r="A442" s="9">
        <v>0.44642739583333335</v>
      </c>
      <c r="B442" s="1">
        <f t="shared" si="19"/>
        <v>10</v>
      </c>
      <c r="C442" s="1">
        <f t="shared" si="20"/>
        <v>42</v>
      </c>
      <c r="D442" s="2">
        <f t="shared" si="18"/>
        <v>10.7</v>
      </c>
      <c r="E442" s="2">
        <v>1.04</v>
      </c>
      <c r="F442" s="1" t="s">
        <v>456</v>
      </c>
    </row>
    <row r="443" spans="1:6" x14ac:dyDescent="0.3">
      <c r="A443" s="9">
        <v>0.44648576388888889</v>
      </c>
      <c r="B443" s="1">
        <f t="shared" si="19"/>
        <v>10</v>
      </c>
      <c r="C443" s="1">
        <f t="shared" si="20"/>
        <v>42</v>
      </c>
      <c r="D443" s="2">
        <f t="shared" si="18"/>
        <v>10.7</v>
      </c>
      <c r="E443" s="2">
        <v>1.04</v>
      </c>
      <c r="F443" s="1" t="s">
        <v>457</v>
      </c>
    </row>
    <row r="444" spans="1:6" x14ac:dyDescent="0.3">
      <c r="A444" s="9">
        <v>0.44654354166666671</v>
      </c>
      <c r="B444" s="1">
        <f t="shared" si="19"/>
        <v>10</v>
      </c>
      <c r="C444" s="1">
        <f t="shared" si="20"/>
        <v>43</v>
      </c>
      <c r="D444" s="2">
        <f t="shared" si="18"/>
        <v>10.72</v>
      </c>
      <c r="E444" s="2">
        <v>1.04</v>
      </c>
      <c r="F444" s="1" t="s">
        <v>458</v>
      </c>
    </row>
    <row r="445" spans="1:6" x14ac:dyDescent="0.3">
      <c r="A445" s="9">
        <v>0.44660210648148152</v>
      </c>
      <c r="B445" s="1">
        <f t="shared" si="19"/>
        <v>10</v>
      </c>
      <c r="C445" s="1">
        <f t="shared" si="20"/>
        <v>43</v>
      </c>
      <c r="D445" s="2">
        <f t="shared" si="18"/>
        <v>10.72</v>
      </c>
      <c r="E445" s="2">
        <v>1.0289999999999999</v>
      </c>
      <c r="F445" s="1" t="s">
        <v>459</v>
      </c>
    </row>
    <row r="446" spans="1:6" x14ac:dyDescent="0.3">
      <c r="A446" s="9">
        <v>0.4466601273148148</v>
      </c>
      <c r="B446" s="1">
        <f t="shared" si="19"/>
        <v>10</v>
      </c>
      <c r="C446" s="1">
        <f t="shared" si="20"/>
        <v>43</v>
      </c>
      <c r="D446" s="2">
        <f t="shared" si="18"/>
        <v>10.72</v>
      </c>
      <c r="E446" s="2">
        <v>1.0289999999999999</v>
      </c>
      <c r="F446" s="1" t="s">
        <v>460</v>
      </c>
    </row>
    <row r="447" spans="1:6" x14ac:dyDescent="0.3">
      <c r="A447" s="9">
        <v>0.44671837962962962</v>
      </c>
      <c r="B447" s="1">
        <f t="shared" si="19"/>
        <v>10</v>
      </c>
      <c r="C447" s="1">
        <f t="shared" si="20"/>
        <v>43</v>
      </c>
      <c r="D447" s="2">
        <f t="shared" si="18"/>
        <v>10.72</v>
      </c>
      <c r="E447" s="2">
        <v>1.04</v>
      </c>
      <c r="F447" s="1" t="s">
        <v>461</v>
      </c>
    </row>
    <row r="448" spans="1:6" x14ac:dyDescent="0.3">
      <c r="A448" s="9">
        <v>0.44677682870370372</v>
      </c>
      <c r="B448" s="1">
        <f t="shared" si="19"/>
        <v>10</v>
      </c>
      <c r="C448" s="1">
        <f t="shared" si="20"/>
        <v>43</v>
      </c>
      <c r="D448" s="2">
        <f t="shared" si="18"/>
        <v>10.72</v>
      </c>
      <c r="E448" s="2">
        <v>1.0289999999999999</v>
      </c>
      <c r="F448" s="1" t="s">
        <v>462</v>
      </c>
    </row>
    <row r="449" spans="1:6" x14ac:dyDescent="0.3">
      <c r="A449" s="9">
        <v>0.44683528935185185</v>
      </c>
      <c r="B449" s="1">
        <f t="shared" si="19"/>
        <v>10</v>
      </c>
      <c r="C449" s="1">
        <f t="shared" si="20"/>
        <v>43</v>
      </c>
      <c r="D449" s="2">
        <f t="shared" si="18"/>
        <v>10.72</v>
      </c>
      <c r="E449" s="2">
        <v>1.0289999999999999</v>
      </c>
      <c r="F449" s="1" t="s">
        <v>463</v>
      </c>
    </row>
    <row r="450" spans="1:6" x14ac:dyDescent="0.3">
      <c r="A450" s="9">
        <v>0.44689309027777774</v>
      </c>
      <c r="B450" s="1">
        <f t="shared" si="19"/>
        <v>10</v>
      </c>
      <c r="C450" s="1">
        <f t="shared" si="20"/>
        <v>43</v>
      </c>
      <c r="D450" s="2">
        <f t="shared" ref="D450:D513" si="21">ROUND(HOUR(A450)+MINUTE(A450)/60,2)</f>
        <v>10.72</v>
      </c>
      <c r="E450" s="2">
        <v>0.99399999999999999</v>
      </c>
      <c r="F450" s="1" t="s">
        <v>464</v>
      </c>
    </row>
    <row r="451" spans="1:6" x14ac:dyDescent="0.3">
      <c r="A451" s="9">
        <v>0.44695133101851853</v>
      </c>
      <c r="B451" s="1">
        <f t="shared" ref="B451:B514" si="22">HOUR(A451)</f>
        <v>10</v>
      </c>
      <c r="C451" s="1">
        <f t="shared" ref="C451:C514" si="23">MINUTE(A451)</f>
        <v>43</v>
      </c>
      <c r="D451" s="2">
        <f t="shared" si="21"/>
        <v>10.72</v>
      </c>
      <c r="E451" s="2">
        <v>1.006</v>
      </c>
      <c r="F451" s="1" t="s">
        <v>465</v>
      </c>
    </row>
    <row r="452" spans="1:6" x14ac:dyDescent="0.3">
      <c r="A452" s="9">
        <v>0.44700993055555555</v>
      </c>
      <c r="B452" s="1">
        <f t="shared" si="22"/>
        <v>10</v>
      </c>
      <c r="C452" s="1">
        <f t="shared" si="23"/>
        <v>43</v>
      </c>
      <c r="D452" s="2">
        <f t="shared" si="21"/>
        <v>10.72</v>
      </c>
      <c r="E452" s="2">
        <v>1.006</v>
      </c>
      <c r="F452" s="1" t="s">
        <v>466</v>
      </c>
    </row>
    <row r="453" spans="1:6" x14ac:dyDescent="0.3">
      <c r="A453" s="9">
        <v>0.44706803240740739</v>
      </c>
      <c r="B453" s="1">
        <f t="shared" si="22"/>
        <v>10</v>
      </c>
      <c r="C453" s="1">
        <f t="shared" si="23"/>
        <v>43</v>
      </c>
      <c r="D453" s="2">
        <f t="shared" si="21"/>
        <v>10.72</v>
      </c>
      <c r="E453" s="2">
        <v>1.006</v>
      </c>
      <c r="F453" s="1" t="s">
        <v>467</v>
      </c>
    </row>
    <row r="454" spans="1:6" x14ac:dyDescent="0.3">
      <c r="A454" s="9">
        <v>0.44712618055555553</v>
      </c>
      <c r="B454" s="1">
        <f t="shared" si="22"/>
        <v>10</v>
      </c>
      <c r="C454" s="1">
        <f t="shared" si="23"/>
        <v>43</v>
      </c>
      <c r="D454" s="2">
        <f t="shared" si="21"/>
        <v>10.72</v>
      </c>
      <c r="E454" s="2">
        <v>0.99399999999999999</v>
      </c>
      <c r="F454" s="1" t="s">
        <v>468</v>
      </c>
    </row>
    <row r="455" spans="1:6" x14ac:dyDescent="0.3">
      <c r="A455" s="9">
        <v>0.44718451388888886</v>
      </c>
      <c r="B455" s="1">
        <f t="shared" si="22"/>
        <v>10</v>
      </c>
      <c r="C455" s="1">
        <f t="shared" si="23"/>
        <v>43</v>
      </c>
      <c r="D455" s="2">
        <f t="shared" si="21"/>
        <v>10.72</v>
      </c>
      <c r="E455" s="2">
        <v>1.006</v>
      </c>
      <c r="F455" s="1" t="s">
        <v>469</v>
      </c>
    </row>
    <row r="456" spans="1:6" x14ac:dyDescent="0.3">
      <c r="A456" s="9">
        <v>0.44724256944444446</v>
      </c>
      <c r="B456" s="1">
        <f t="shared" si="22"/>
        <v>10</v>
      </c>
      <c r="C456" s="1">
        <f t="shared" si="23"/>
        <v>44</v>
      </c>
      <c r="D456" s="2">
        <f t="shared" si="21"/>
        <v>10.73</v>
      </c>
      <c r="E456" s="2">
        <v>1.006</v>
      </c>
      <c r="F456" s="1" t="s">
        <v>470</v>
      </c>
    </row>
    <row r="457" spans="1:6" x14ac:dyDescent="0.3">
      <c r="A457" s="9">
        <v>0.44730082175925928</v>
      </c>
      <c r="B457" s="1">
        <f t="shared" si="22"/>
        <v>10</v>
      </c>
      <c r="C457" s="1">
        <f t="shared" si="23"/>
        <v>44</v>
      </c>
      <c r="D457" s="2">
        <f t="shared" si="21"/>
        <v>10.73</v>
      </c>
      <c r="E457" s="2">
        <v>1.006</v>
      </c>
      <c r="F457" s="1" t="s">
        <v>471</v>
      </c>
    </row>
    <row r="458" spans="1:6" x14ac:dyDescent="0.3">
      <c r="A458" s="9">
        <v>0.44735925925925923</v>
      </c>
      <c r="B458" s="1">
        <f t="shared" si="22"/>
        <v>10</v>
      </c>
      <c r="C458" s="1">
        <f t="shared" si="23"/>
        <v>44</v>
      </c>
      <c r="D458" s="2">
        <f t="shared" si="21"/>
        <v>10.73</v>
      </c>
      <c r="E458" s="2">
        <v>1.0169999999999999</v>
      </c>
      <c r="F458" s="1" t="s">
        <v>472</v>
      </c>
    </row>
    <row r="459" spans="1:6" x14ac:dyDescent="0.3">
      <c r="A459" s="9">
        <v>0.44741751157407411</v>
      </c>
      <c r="B459" s="1">
        <f t="shared" si="22"/>
        <v>10</v>
      </c>
      <c r="C459" s="1">
        <f t="shared" si="23"/>
        <v>44</v>
      </c>
      <c r="D459" s="2">
        <f t="shared" si="21"/>
        <v>10.73</v>
      </c>
      <c r="E459" s="2">
        <v>1.0169999999999999</v>
      </c>
      <c r="F459" s="1" t="s">
        <v>473</v>
      </c>
    </row>
    <row r="460" spans="1:6" x14ac:dyDescent="0.3">
      <c r="A460" s="9">
        <v>0.44747589120370374</v>
      </c>
      <c r="B460" s="1">
        <f t="shared" si="22"/>
        <v>10</v>
      </c>
      <c r="C460" s="1">
        <f t="shared" si="23"/>
        <v>44</v>
      </c>
      <c r="D460" s="2">
        <f t="shared" si="21"/>
        <v>10.73</v>
      </c>
      <c r="E460" s="2">
        <v>1.006</v>
      </c>
      <c r="F460" s="1" t="s">
        <v>474</v>
      </c>
    </row>
    <row r="461" spans="1:6" x14ac:dyDescent="0.3">
      <c r="A461" s="9">
        <v>0.44753379629629625</v>
      </c>
      <c r="B461" s="1">
        <f t="shared" si="22"/>
        <v>10</v>
      </c>
      <c r="C461" s="1">
        <f t="shared" si="23"/>
        <v>44</v>
      </c>
      <c r="D461" s="2">
        <f t="shared" si="21"/>
        <v>10.73</v>
      </c>
      <c r="E461" s="2">
        <v>1.0169999999999999</v>
      </c>
      <c r="F461" s="1" t="s">
        <v>475</v>
      </c>
    </row>
    <row r="462" spans="1:6" x14ac:dyDescent="0.3">
      <c r="A462" s="9">
        <v>0.44759204861111113</v>
      </c>
      <c r="B462" s="1">
        <f t="shared" si="22"/>
        <v>10</v>
      </c>
      <c r="C462" s="1">
        <f t="shared" si="23"/>
        <v>44</v>
      </c>
      <c r="D462" s="2">
        <f t="shared" si="21"/>
        <v>10.73</v>
      </c>
      <c r="E462" s="2">
        <v>1.006</v>
      </c>
      <c r="F462" s="1" t="s">
        <v>476</v>
      </c>
    </row>
    <row r="463" spans="1:6" x14ac:dyDescent="0.3">
      <c r="A463" s="9">
        <v>0.44765041666666666</v>
      </c>
      <c r="B463" s="1">
        <f t="shared" si="22"/>
        <v>10</v>
      </c>
      <c r="C463" s="1">
        <f t="shared" si="23"/>
        <v>44</v>
      </c>
      <c r="D463" s="2">
        <f t="shared" si="21"/>
        <v>10.73</v>
      </c>
      <c r="E463" s="2">
        <v>1.0169999999999999</v>
      </c>
      <c r="F463" s="1" t="s">
        <v>477</v>
      </c>
    </row>
    <row r="464" spans="1:6" x14ac:dyDescent="0.3">
      <c r="A464" s="9">
        <v>0.44770891203703705</v>
      </c>
      <c r="B464" s="1">
        <f t="shared" si="22"/>
        <v>10</v>
      </c>
      <c r="C464" s="1">
        <f t="shared" si="23"/>
        <v>44</v>
      </c>
      <c r="D464" s="2">
        <f t="shared" si="21"/>
        <v>10.73</v>
      </c>
      <c r="E464" s="2">
        <v>1.0169999999999999</v>
      </c>
      <c r="F464" s="1" t="s">
        <v>478</v>
      </c>
    </row>
    <row r="465" spans="1:6" x14ac:dyDescent="0.3">
      <c r="A465" s="9">
        <v>0.44776697916666669</v>
      </c>
      <c r="B465" s="1">
        <f t="shared" si="22"/>
        <v>10</v>
      </c>
      <c r="C465" s="1">
        <f t="shared" si="23"/>
        <v>44</v>
      </c>
      <c r="D465" s="2">
        <f t="shared" si="21"/>
        <v>10.73</v>
      </c>
      <c r="E465" s="2">
        <v>1.0169999999999999</v>
      </c>
      <c r="F465" s="1" t="s">
        <v>479</v>
      </c>
    </row>
    <row r="466" spans="1:6" x14ac:dyDescent="0.3">
      <c r="A466" s="9">
        <v>0.44782510416666671</v>
      </c>
      <c r="B466" s="1">
        <f t="shared" si="22"/>
        <v>10</v>
      </c>
      <c r="C466" s="1">
        <f t="shared" si="23"/>
        <v>44</v>
      </c>
      <c r="D466" s="2">
        <f t="shared" si="21"/>
        <v>10.73</v>
      </c>
      <c r="E466" s="2">
        <v>1.0289999999999999</v>
      </c>
      <c r="F466" s="1" t="s">
        <v>480</v>
      </c>
    </row>
    <row r="467" spans="1:6" x14ac:dyDescent="0.3">
      <c r="A467" s="9">
        <v>0.44788365740740743</v>
      </c>
      <c r="B467" s="1">
        <f t="shared" si="22"/>
        <v>10</v>
      </c>
      <c r="C467" s="1">
        <f t="shared" si="23"/>
        <v>44</v>
      </c>
      <c r="D467" s="2">
        <f t="shared" si="21"/>
        <v>10.73</v>
      </c>
      <c r="E467" s="2">
        <v>1.0169999999999999</v>
      </c>
      <c r="F467" s="1" t="s">
        <v>481</v>
      </c>
    </row>
    <row r="468" spans="1:6" x14ac:dyDescent="0.3">
      <c r="A468" s="9">
        <v>0.44794192129629629</v>
      </c>
      <c r="B468" s="1">
        <f t="shared" si="22"/>
        <v>10</v>
      </c>
      <c r="C468" s="1">
        <f t="shared" si="23"/>
        <v>45</v>
      </c>
      <c r="D468" s="2">
        <f t="shared" si="21"/>
        <v>10.75</v>
      </c>
      <c r="E468" s="2">
        <v>1.0289999999999999</v>
      </c>
      <c r="F468" s="1" t="s">
        <v>482</v>
      </c>
    </row>
    <row r="469" spans="1:6" x14ac:dyDescent="0.3">
      <c r="A469" s="9">
        <v>0.44799980324074079</v>
      </c>
      <c r="B469" s="1">
        <f t="shared" si="22"/>
        <v>10</v>
      </c>
      <c r="C469" s="1">
        <f t="shared" si="23"/>
        <v>45</v>
      </c>
      <c r="D469" s="2">
        <f t="shared" si="21"/>
        <v>10.75</v>
      </c>
      <c r="E469" s="2">
        <v>1.006</v>
      </c>
      <c r="F469" s="1" t="s">
        <v>483</v>
      </c>
    </row>
    <row r="470" spans="1:6" x14ac:dyDescent="0.3">
      <c r="A470" s="9">
        <v>0.44805796296296291</v>
      </c>
      <c r="B470" s="1">
        <f t="shared" si="22"/>
        <v>10</v>
      </c>
      <c r="C470" s="1">
        <f t="shared" si="23"/>
        <v>45</v>
      </c>
      <c r="D470" s="2">
        <f t="shared" si="21"/>
        <v>10.75</v>
      </c>
      <c r="E470" s="2">
        <v>1.006</v>
      </c>
      <c r="F470" s="1" t="s">
        <v>484</v>
      </c>
    </row>
    <row r="471" spans="1:6" x14ac:dyDescent="0.3">
      <c r="A471" s="9">
        <v>0.44811638888888888</v>
      </c>
      <c r="B471" s="1">
        <f t="shared" si="22"/>
        <v>10</v>
      </c>
      <c r="C471" s="1">
        <f t="shared" si="23"/>
        <v>45</v>
      </c>
      <c r="D471" s="2">
        <f t="shared" si="21"/>
        <v>10.75</v>
      </c>
      <c r="E471" s="2">
        <v>1.0169999999999999</v>
      </c>
      <c r="F471" s="1" t="s">
        <v>485</v>
      </c>
    </row>
    <row r="472" spans="1:6" x14ac:dyDescent="0.3">
      <c r="A472" s="9">
        <v>0.44817459490740741</v>
      </c>
      <c r="B472" s="1">
        <f t="shared" si="22"/>
        <v>10</v>
      </c>
      <c r="C472" s="1">
        <f t="shared" si="23"/>
        <v>45</v>
      </c>
      <c r="D472" s="2">
        <f t="shared" si="21"/>
        <v>10.75</v>
      </c>
      <c r="E472" s="2">
        <v>0.99399999999999999</v>
      </c>
      <c r="F472" s="1" t="s">
        <v>486</v>
      </c>
    </row>
    <row r="473" spans="1:6" x14ac:dyDescent="0.3">
      <c r="A473" s="9">
        <v>0.44823292824074074</v>
      </c>
      <c r="B473" s="1">
        <f t="shared" si="22"/>
        <v>10</v>
      </c>
      <c r="C473" s="1">
        <f t="shared" si="23"/>
        <v>45</v>
      </c>
      <c r="D473" s="2">
        <f t="shared" si="21"/>
        <v>10.75</v>
      </c>
      <c r="E473" s="2">
        <v>1.006</v>
      </c>
      <c r="F473" s="1" t="s">
        <v>487</v>
      </c>
    </row>
    <row r="474" spans="1:6" x14ac:dyDescent="0.3">
      <c r="A474" s="9">
        <v>0.44829141203703698</v>
      </c>
      <c r="B474" s="1">
        <f t="shared" si="22"/>
        <v>10</v>
      </c>
      <c r="C474" s="1">
        <f t="shared" si="23"/>
        <v>45</v>
      </c>
      <c r="D474" s="2">
        <f t="shared" si="21"/>
        <v>10.75</v>
      </c>
      <c r="E474" s="2">
        <v>1.006</v>
      </c>
      <c r="F474" s="1" t="s">
        <v>488</v>
      </c>
    </row>
    <row r="475" spans="1:6" x14ac:dyDescent="0.3">
      <c r="A475" s="9">
        <v>0.44834917824074072</v>
      </c>
      <c r="B475" s="1">
        <f t="shared" si="22"/>
        <v>10</v>
      </c>
      <c r="C475" s="1">
        <f t="shared" si="23"/>
        <v>45</v>
      </c>
      <c r="D475" s="2">
        <f t="shared" si="21"/>
        <v>10.75</v>
      </c>
      <c r="E475" s="2">
        <v>1.006</v>
      </c>
      <c r="F475" s="1" t="s">
        <v>489</v>
      </c>
    </row>
    <row r="476" spans="1:6" x14ac:dyDescent="0.3">
      <c r="A476" s="9">
        <v>0.44840767361111111</v>
      </c>
      <c r="B476" s="1">
        <f t="shared" si="22"/>
        <v>10</v>
      </c>
      <c r="C476" s="1">
        <f t="shared" si="23"/>
        <v>45</v>
      </c>
      <c r="D476" s="2">
        <f t="shared" si="21"/>
        <v>10.75</v>
      </c>
      <c r="E476" s="2">
        <v>0.97099999999999997</v>
      </c>
      <c r="F476" s="1" t="s">
        <v>490</v>
      </c>
    </row>
    <row r="477" spans="1:6" x14ac:dyDescent="0.3">
      <c r="A477" s="9">
        <v>0.44846591435185185</v>
      </c>
      <c r="B477" s="1">
        <f t="shared" si="22"/>
        <v>10</v>
      </c>
      <c r="C477" s="1">
        <f t="shared" si="23"/>
        <v>45</v>
      </c>
      <c r="D477" s="2">
        <f t="shared" si="21"/>
        <v>10.75</v>
      </c>
      <c r="E477" s="2">
        <v>0.97099999999999997</v>
      </c>
      <c r="F477" s="1" t="s">
        <v>491</v>
      </c>
    </row>
    <row r="478" spans="1:6" x14ac:dyDescent="0.3">
      <c r="A478" s="9">
        <v>0.44852423611111109</v>
      </c>
      <c r="B478" s="1">
        <f t="shared" si="22"/>
        <v>10</v>
      </c>
      <c r="C478" s="1">
        <f t="shared" si="23"/>
        <v>45</v>
      </c>
      <c r="D478" s="2">
        <f t="shared" si="21"/>
        <v>10.75</v>
      </c>
      <c r="E478" s="2">
        <v>0.98299999999999998</v>
      </c>
      <c r="F478" s="1" t="s">
        <v>492</v>
      </c>
    </row>
    <row r="479" spans="1:6" x14ac:dyDescent="0.3">
      <c r="A479" s="9">
        <v>0.44858225694444442</v>
      </c>
      <c r="B479" s="1">
        <f t="shared" si="22"/>
        <v>10</v>
      </c>
      <c r="C479" s="1">
        <f t="shared" si="23"/>
        <v>45</v>
      </c>
      <c r="D479" s="2">
        <f t="shared" si="21"/>
        <v>10.75</v>
      </c>
      <c r="E479" s="2">
        <v>0.98299999999999998</v>
      </c>
      <c r="F479" s="1" t="s">
        <v>493</v>
      </c>
    </row>
    <row r="480" spans="1:6" x14ac:dyDescent="0.3">
      <c r="A480" s="9">
        <v>0.44864061342592593</v>
      </c>
      <c r="B480" s="1">
        <f t="shared" si="22"/>
        <v>10</v>
      </c>
      <c r="C480" s="1">
        <f t="shared" si="23"/>
        <v>46</v>
      </c>
      <c r="D480" s="2">
        <f t="shared" si="21"/>
        <v>10.77</v>
      </c>
      <c r="E480" s="2">
        <v>0.99399999999999999</v>
      </c>
      <c r="F480" s="1" t="s">
        <v>494</v>
      </c>
    </row>
    <row r="481" spans="1:6" x14ac:dyDescent="0.3">
      <c r="A481" s="9">
        <v>0.44869900462962958</v>
      </c>
      <c r="B481" s="1">
        <f t="shared" si="22"/>
        <v>10</v>
      </c>
      <c r="C481" s="1">
        <f t="shared" si="23"/>
        <v>46</v>
      </c>
      <c r="D481" s="2">
        <f t="shared" si="21"/>
        <v>10.77</v>
      </c>
      <c r="E481" s="2">
        <v>1.0169999999999999</v>
      </c>
      <c r="F481" s="1" t="s">
        <v>495</v>
      </c>
    </row>
    <row r="482" spans="1:6" x14ac:dyDescent="0.3">
      <c r="A482" s="9">
        <v>0.44875689814814818</v>
      </c>
      <c r="B482" s="1">
        <f t="shared" si="22"/>
        <v>10</v>
      </c>
      <c r="C482" s="1">
        <f t="shared" si="23"/>
        <v>46</v>
      </c>
      <c r="D482" s="2">
        <f t="shared" si="21"/>
        <v>10.77</v>
      </c>
      <c r="E482" s="2">
        <v>1.0169999999999999</v>
      </c>
      <c r="F482" s="1" t="s">
        <v>496</v>
      </c>
    </row>
    <row r="483" spans="1:6" x14ac:dyDescent="0.3">
      <c r="A483" s="9">
        <v>0.44881530092592592</v>
      </c>
      <c r="B483" s="1">
        <f t="shared" si="22"/>
        <v>10</v>
      </c>
      <c r="C483" s="1">
        <f t="shared" si="23"/>
        <v>46</v>
      </c>
      <c r="D483" s="2">
        <f t="shared" si="21"/>
        <v>10.77</v>
      </c>
      <c r="E483" s="2">
        <v>1.0169999999999999</v>
      </c>
      <c r="F483" s="1" t="s">
        <v>497</v>
      </c>
    </row>
    <row r="484" spans="1:6" x14ac:dyDescent="0.3">
      <c r="A484" s="9">
        <v>0.44887359953703704</v>
      </c>
      <c r="B484" s="1">
        <f t="shared" si="22"/>
        <v>10</v>
      </c>
      <c r="C484" s="1">
        <f t="shared" si="23"/>
        <v>46</v>
      </c>
      <c r="D484" s="2">
        <f t="shared" si="21"/>
        <v>10.77</v>
      </c>
      <c r="E484" s="2">
        <v>1.0289999999999999</v>
      </c>
      <c r="F484" s="1" t="s">
        <v>498</v>
      </c>
    </row>
    <row r="485" spans="1:6" x14ac:dyDescent="0.3">
      <c r="A485" s="9">
        <v>0.448931724537037</v>
      </c>
      <c r="B485" s="1">
        <f t="shared" si="22"/>
        <v>10</v>
      </c>
      <c r="C485" s="1">
        <f t="shared" si="23"/>
        <v>46</v>
      </c>
      <c r="D485" s="2">
        <f t="shared" si="21"/>
        <v>10.77</v>
      </c>
      <c r="E485" s="2">
        <v>1.0289999999999999</v>
      </c>
      <c r="F485" s="1" t="s">
        <v>499</v>
      </c>
    </row>
    <row r="486" spans="1:6" x14ac:dyDescent="0.3">
      <c r="A486" s="9">
        <v>0.44898990740740746</v>
      </c>
      <c r="B486" s="1">
        <f t="shared" si="22"/>
        <v>10</v>
      </c>
      <c r="C486" s="1">
        <f t="shared" si="23"/>
        <v>46</v>
      </c>
      <c r="D486" s="2">
        <f t="shared" si="21"/>
        <v>10.77</v>
      </c>
      <c r="E486" s="2">
        <v>1.006</v>
      </c>
      <c r="F486" s="1" t="s">
        <v>500</v>
      </c>
    </row>
    <row r="487" spans="1:6" x14ac:dyDescent="0.3">
      <c r="A487" s="9">
        <v>0.44904854166666669</v>
      </c>
      <c r="B487" s="1">
        <f t="shared" si="22"/>
        <v>10</v>
      </c>
      <c r="C487" s="1">
        <f t="shared" si="23"/>
        <v>46</v>
      </c>
      <c r="D487" s="2">
        <f t="shared" si="21"/>
        <v>10.77</v>
      </c>
      <c r="E487" s="2">
        <v>0.99399999999999999</v>
      </c>
      <c r="F487" s="1" t="s">
        <v>501</v>
      </c>
    </row>
    <row r="488" spans="1:6" x14ac:dyDescent="0.3">
      <c r="A488" s="9">
        <v>0.44910653935185185</v>
      </c>
      <c r="B488" s="1">
        <f t="shared" si="22"/>
        <v>10</v>
      </c>
      <c r="C488" s="1">
        <f t="shared" si="23"/>
        <v>46</v>
      </c>
      <c r="D488" s="2">
        <f t="shared" si="21"/>
        <v>10.77</v>
      </c>
      <c r="E488" s="2">
        <v>1.006</v>
      </c>
      <c r="F488" s="1" t="s">
        <v>502</v>
      </c>
    </row>
    <row r="489" spans="1:6" x14ac:dyDescent="0.3">
      <c r="A489" s="9">
        <v>0.44916489583333336</v>
      </c>
      <c r="B489" s="1">
        <f t="shared" si="22"/>
        <v>10</v>
      </c>
      <c r="C489" s="1">
        <f t="shared" si="23"/>
        <v>46</v>
      </c>
      <c r="D489" s="2">
        <f t="shared" si="21"/>
        <v>10.77</v>
      </c>
      <c r="E489" s="2">
        <v>0.98299999999999998</v>
      </c>
      <c r="F489" s="1" t="s">
        <v>503</v>
      </c>
    </row>
    <row r="490" spans="1:6" x14ac:dyDescent="0.3">
      <c r="A490" s="9">
        <v>0.44922298611111117</v>
      </c>
      <c r="B490" s="1">
        <f t="shared" si="22"/>
        <v>10</v>
      </c>
      <c r="C490" s="1">
        <f t="shared" si="23"/>
        <v>46</v>
      </c>
      <c r="D490" s="2">
        <f t="shared" si="21"/>
        <v>10.77</v>
      </c>
      <c r="E490" s="2">
        <v>1.006</v>
      </c>
      <c r="F490" s="1" t="s">
        <v>504</v>
      </c>
    </row>
    <row r="491" spans="1:6" x14ac:dyDescent="0.3">
      <c r="A491" s="9">
        <v>0.44928121527777781</v>
      </c>
      <c r="B491" s="1">
        <f t="shared" si="22"/>
        <v>10</v>
      </c>
      <c r="C491" s="1">
        <f t="shared" si="23"/>
        <v>46</v>
      </c>
      <c r="D491" s="2">
        <f t="shared" si="21"/>
        <v>10.77</v>
      </c>
      <c r="E491" s="2">
        <v>1.006</v>
      </c>
      <c r="F491" s="1" t="s">
        <v>505</v>
      </c>
    </row>
    <row r="492" spans="1:6" x14ac:dyDescent="0.3">
      <c r="A492" s="9">
        <v>0.44933940972222225</v>
      </c>
      <c r="B492" s="1">
        <f t="shared" si="22"/>
        <v>10</v>
      </c>
      <c r="C492" s="1">
        <f t="shared" si="23"/>
        <v>47</v>
      </c>
      <c r="D492" s="2">
        <f t="shared" si="21"/>
        <v>10.78</v>
      </c>
      <c r="E492" s="2">
        <v>1.0169999999999999</v>
      </c>
      <c r="F492" s="1" t="s">
        <v>506</v>
      </c>
    </row>
    <row r="493" spans="1:6" x14ac:dyDescent="0.3">
      <c r="A493" s="9">
        <v>0.44939782407407408</v>
      </c>
      <c r="B493" s="1">
        <f t="shared" si="22"/>
        <v>10</v>
      </c>
      <c r="C493" s="1">
        <f t="shared" si="23"/>
        <v>47</v>
      </c>
      <c r="D493" s="2">
        <f t="shared" si="21"/>
        <v>10.78</v>
      </c>
      <c r="E493" s="2">
        <v>1.0169999999999999</v>
      </c>
      <c r="F493" s="1" t="s">
        <v>507</v>
      </c>
    </row>
    <row r="494" spans="1:6" x14ac:dyDescent="0.3">
      <c r="A494" s="9">
        <v>0.44945631944444447</v>
      </c>
      <c r="B494" s="1">
        <f t="shared" si="22"/>
        <v>10</v>
      </c>
      <c r="C494" s="1">
        <f t="shared" si="23"/>
        <v>47</v>
      </c>
      <c r="D494" s="2">
        <f t="shared" si="21"/>
        <v>10.78</v>
      </c>
      <c r="E494" s="2">
        <v>1.04</v>
      </c>
      <c r="F494" s="1" t="s">
        <v>508</v>
      </c>
    </row>
    <row r="495" spans="1:6" x14ac:dyDescent="0.3">
      <c r="A495" s="9">
        <v>0.44951450231481482</v>
      </c>
      <c r="B495" s="1">
        <f t="shared" si="22"/>
        <v>10</v>
      </c>
      <c r="C495" s="1">
        <f t="shared" si="23"/>
        <v>47</v>
      </c>
      <c r="D495" s="2">
        <f t="shared" si="21"/>
        <v>10.78</v>
      </c>
      <c r="E495" s="2">
        <v>1.0169999999999999</v>
      </c>
      <c r="F495" s="1" t="s">
        <v>509</v>
      </c>
    </row>
    <row r="496" spans="1:6" x14ac:dyDescent="0.3">
      <c r="A496" s="9">
        <v>0.44957284722222224</v>
      </c>
      <c r="B496" s="1">
        <f t="shared" si="22"/>
        <v>10</v>
      </c>
      <c r="C496" s="1">
        <f t="shared" si="23"/>
        <v>47</v>
      </c>
      <c r="D496" s="2">
        <f t="shared" si="21"/>
        <v>10.78</v>
      </c>
      <c r="E496" s="2">
        <v>1.006</v>
      </c>
      <c r="F496" s="1" t="s">
        <v>510</v>
      </c>
    </row>
    <row r="497" spans="1:6" x14ac:dyDescent="0.3">
      <c r="A497" s="9">
        <v>0.44963096064814811</v>
      </c>
      <c r="B497" s="1">
        <f t="shared" si="22"/>
        <v>10</v>
      </c>
      <c r="C497" s="1">
        <f t="shared" si="23"/>
        <v>47</v>
      </c>
      <c r="D497" s="2">
        <f t="shared" si="21"/>
        <v>10.78</v>
      </c>
      <c r="E497" s="2">
        <v>1.0169999999999999</v>
      </c>
      <c r="F497" s="1" t="s">
        <v>511</v>
      </c>
    </row>
    <row r="498" spans="1:6" x14ac:dyDescent="0.3">
      <c r="A498" s="9">
        <v>0.44968896990740742</v>
      </c>
      <c r="B498" s="1">
        <f t="shared" si="22"/>
        <v>10</v>
      </c>
      <c r="C498" s="1">
        <f t="shared" si="23"/>
        <v>47</v>
      </c>
      <c r="D498" s="2">
        <f t="shared" si="21"/>
        <v>10.78</v>
      </c>
      <c r="E498" s="2">
        <v>1.0169999999999999</v>
      </c>
      <c r="F498" s="1" t="s">
        <v>512</v>
      </c>
    </row>
    <row r="499" spans="1:6" x14ac:dyDescent="0.3">
      <c r="A499" s="9">
        <v>0.44974710648148147</v>
      </c>
      <c r="B499" s="1">
        <f t="shared" si="22"/>
        <v>10</v>
      </c>
      <c r="C499" s="1">
        <f t="shared" si="23"/>
        <v>47</v>
      </c>
      <c r="D499" s="2">
        <f t="shared" si="21"/>
        <v>10.78</v>
      </c>
      <c r="E499" s="2">
        <v>1.0169999999999999</v>
      </c>
      <c r="F499" s="1" t="s">
        <v>513</v>
      </c>
    </row>
    <row r="500" spans="1:6" x14ac:dyDescent="0.3">
      <c r="A500" s="9">
        <v>0.44980553240740745</v>
      </c>
      <c r="B500" s="1">
        <f t="shared" si="22"/>
        <v>10</v>
      </c>
      <c r="C500" s="1">
        <f t="shared" si="23"/>
        <v>47</v>
      </c>
      <c r="D500" s="2">
        <f t="shared" si="21"/>
        <v>10.78</v>
      </c>
      <c r="E500" s="2">
        <v>1.0289999999999999</v>
      </c>
      <c r="F500" s="1" t="s">
        <v>514</v>
      </c>
    </row>
    <row r="501" spans="1:6" x14ac:dyDescent="0.3">
      <c r="A501" s="9">
        <v>0.44986395833333331</v>
      </c>
      <c r="B501" s="1">
        <f t="shared" si="22"/>
        <v>10</v>
      </c>
      <c r="C501" s="1">
        <f t="shared" si="23"/>
        <v>47</v>
      </c>
      <c r="D501" s="2">
        <f t="shared" si="21"/>
        <v>10.78</v>
      </c>
      <c r="E501" s="2">
        <v>0.92500000000000004</v>
      </c>
      <c r="F501" s="1" t="s">
        <v>515</v>
      </c>
    </row>
    <row r="502" spans="1:6" x14ac:dyDescent="0.3">
      <c r="A502" s="9">
        <v>0.44992226851851852</v>
      </c>
      <c r="B502" s="1">
        <f t="shared" si="22"/>
        <v>10</v>
      </c>
      <c r="C502" s="1">
        <f t="shared" si="23"/>
        <v>47</v>
      </c>
      <c r="D502" s="2">
        <f t="shared" si="21"/>
        <v>10.78</v>
      </c>
      <c r="E502" s="2">
        <v>0.92500000000000004</v>
      </c>
      <c r="F502" s="1" t="s">
        <v>516</v>
      </c>
    </row>
    <row r="503" spans="1:6" x14ac:dyDescent="0.3">
      <c r="A503" s="9">
        <v>0.44998003472222226</v>
      </c>
      <c r="B503" s="1">
        <f t="shared" si="22"/>
        <v>10</v>
      </c>
      <c r="C503" s="1">
        <f t="shared" si="23"/>
        <v>47</v>
      </c>
      <c r="D503" s="2">
        <f t="shared" si="21"/>
        <v>10.78</v>
      </c>
      <c r="E503" s="2">
        <v>0.93600000000000005</v>
      </c>
      <c r="F503" s="1" t="s">
        <v>517</v>
      </c>
    </row>
    <row r="504" spans="1:6" x14ac:dyDescent="0.3">
      <c r="A504" s="9">
        <v>0.4500386921296296</v>
      </c>
      <c r="B504" s="1">
        <f t="shared" si="22"/>
        <v>10</v>
      </c>
      <c r="C504" s="1">
        <f t="shared" si="23"/>
        <v>48</v>
      </c>
      <c r="D504" s="2">
        <f t="shared" si="21"/>
        <v>10.8</v>
      </c>
      <c r="E504" s="2">
        <v>0.99399999999999999</v>
      </c>
      <c r="F504" s="1" t="s">
        <v>518</v>
      </c>
    </row>
    <row r="505" spans="1:6" x14ac:dyDescent="0.3">
      <c r="A505" s="9">
        <v>0.45009686342592592</v>
      </c>
      <c r="B505" s="1">
        <f t="shared" si="22"/>
        <v>10</v>
      </c>
      <c r="C505" s="1">
        <f t="shared" si="23"/>
        <v>48</v>
      </c>
      <c r="D505" s="2">
        <f t="shared" si="21"/>
        <v>10.8</v>
      </c>
      <c r="E505" s="2">
        <v>1.0289999999999999</v>
      </c>
      <c r="F505" s="1" t="s">
        <v>519</v>
      </c>
    </row>
    <row r="506" spans="1:6" x14ac:dyDescent="0.3">
      <c r="A506" s="9">
        <v>0.45015513888888892</v>
      </c>
      <c r="B506" s="1">
        <f t="shared" si="22"/>
        <v>10</v>
      </c>
      <c r="C506" s="1">
        <f t="shared" si="23"/>
        <v>48</v>
      </c>
      <c r="D506" s="2">
        <f t="shared" si="21"/>
        <v>10.8</v>
      </c>
      <c r="E506" s="2">
        <v>1.04</v>
      </c>
      <c r="F506" s="1" t="s">
        <v>520</v>
      </c>
    </row>
    <row r="507" spans="1:6" x14ac:dyDescent="0.3">
      <c r="A507" s="9">
        <v>0.45021349537037042</v>
      </c>
      <c r="B507" s="1">
        <f t="shared" si="22"/>
        <v>10</v>
      </c>
      <c r="C507" s="1">
        <f t="shared" si="23"/>
        <v>48</v>
      </c>
      <c r="D507" s="2">
        <f t="shared" si="21"/>
        <v>10.8</v>
      </c>
      <c r="E507" s="2">
        <v>1.04</v>
      </c>
      <c r="F507" s="1" t="s">
        <v>521</v>
      </c>
    </row>
    <row r="508" spans="1:6" x14ac:dyDescent="0.3">
      <c r="A508" s="9">
        <v>0.4502716087962963</v>
      </c>
      <c r="B508" s="1">
        <f t="shared" si="22"/>
        <v>10</v>
      </c>
      <c r="C508" s="1">
        <f t="shared" si="23"/>
        <v>48</v>
      </c>
      <c r="D508" s="2">
        <f t="shared" si="21"/>
        <v>10.8</v>
      </c>
      <c r="E508" s="2">
        <v>0.99399999999999999</v>
      </c>
      <c r="F508" s="1" t="s">
        <v>522</v>
      </c>
    </row>
    <row r="509" spans="1:6" x14ac:dyDescent="0.3">
      <c r="A509" s="9">
        <v>0.45032980324074073</v>
      </c>
      <c r="B509" s="1">
        <f t="shared" si="22"/>
        <v>10</v>
      </c>
      <c r="C509" s="1">
        <f t="shared" si="23"/>
        <v>48</v>
      </c>
      <c r="D509" s="2">
        <f t="shared" si="21"/>
        <v>10.8</v>
      </c>
      <c r="E509" s="2">
        <v>1.006</v>
      </c>
      <c r="F509" s="1" t="s">
        <v>523</v>
      </c>
    </row>
    <row r="510" spans="1:6" x14ac:dyDescent="0.3">
      <c r="A510" s="9">
        <v>0.45038806712962964</v>
      </c>
      <c r="B510" s="1">
        <f t="shared" si="22"/>
        <v>10</v>
      </c>
      <c r="C510" s="1">
        <f t="shared" si="23"/>
        <v>48</v>
      </c>
      <c r="D510" s="2">
        <f t="shared" si="21"/>
        <v>10.8</v>
      </c>
      <c r="E510" s="2">
        <v>0.99399999999999999</v>
      </c>
      <c r="F510" s="1" t="s">
        <v>524</v>
      </c>
    </row>
    <row r="511" spans="1:6" x14ac:dyDescent="0.3">
      <c r="A511" s="9">
        <v>0.45044646990740739</v>
      </c>
      <c r="B511" s="1">
        <f t="shared" si="22"/>
        <v>10</v>
      </c>
      <c r="C511" s="1">
        <f t="shared" si="23"/>
        <v>48</v>
      </c>
      <c r="D511" s="2">
        <f t="shared" si="21"/>
        <v>10.8</v>
      </c>
      <c r="E511" s="2">
        <v>0.99399999999999999</v>
      </c>
      <c r="F511" s="1" t="s">
        <v>525</v>
      </c>
    </row>
    <row r="512" spans="1:6" x14ac:dyDescent="0.3">
      <c r="A512" s="9">
        <v>0.45050454861111117</v>
      </c>
      <c r="B512" s="1">
        <f t="shared" si="22"/>
        <v>10</v>
      </c>
      <c r="C512" s="1">
        <f t="shared" si="23"/>
        <v>48</v>
      </c>
      <c r="D512" s="2">
        <f t="shared" si="21"/>
        <v>10.8</v>
      </c>
      <c r="E512" s="2">
        <v>0.89</v>
      </c>
      <c r="F512" s="1" t="s">
        <v>526</v>
      </c>
    </row>
    <row r="513" spans="1:6" x14ac:dyDescent="0.3">
      <c r="A513" s="9">
        <v>0.45056275462962964</v>
      </c>
      <c r="B513" s="1">
        <f t="shared" si="22"/>
        <v>10</v>
      </c>
      <c r="C513" s="1">
        <f t="shared" si="23"/>
        <v>48</v>
      </c>
      <c r="D513" s="2">
        <f t="shared" si="21"/>
        <v>10.8</v>
      </c>
      <c r="E513" s="2">
        <v>1.0169999999999999</v>
      </c>
      <c r="F513" s="1" t="s">
        <v>527</v>
      </c>
    </row>
    <row r="514" spans="1:6" x14ac:dyDescent="0.3">
      <c r="A514" s="9">
        <v>0.45062118055555556</v>
      </c>
      <c r="B514" s="1">
        <f t="shared" si="22"/>
        <v>10</v>
      </c>
      <c r="C514" s="1">
        <f t="shared" si="23"/>
        <v>48</v>
      </c>
      <c r="D514" s="2">
        <f t="shared" ref="D514:D577" si="24">ROUND(HOUR(A514)+MINUTE(A514)/60,2)</f>
        <v>10.8</v>
      </c>
      <c r="E514" s="2">
        <v>1.04</v>
      </c>
      <c r="F514" s="1" t="s">
        <v>528</v>
      </c>
    </row>
    <row r="515" spans="1:6" x14ac:dyDescent="0.3">
      <c r="A515" s="9">
        <v>0.4506791087962963</v>
      </c>
      <c r="B515" s="1">
        <f t="shared" ref="B515:B578" si="25">HOUR(A515)</f>
        <v>10</v>
      </c>
      <c r="C515" s="1">
        <f t="shared" ref="C515:C578" si="26">MINUTE(A515)</f>
        <v>48</v>
      </c>
      <c r="D515" s="2">
        <f t="shared" si="24"/>
        <v>10.8</v>
      </c>
      <c r="E515" s="2">
        <v>1.0289999999999999</v>
      </c>
      <c r="F515" s="1" t="s">
        <v>529</v>
      </c>
    </row>
    <row r="516" spans="1:6" x14ac:dyDescent="0.3">
      <c r="A516" s="9">
        <v>0.45073748842592593</v>
      </c>
      <c r="B516" s="1">
        <f t="shared" si="25"/>
        <v>10</v>
      </c>
      <c r="C516" s="1">
        <f t="shared" si="26"/>
        <v>49</v>
      </c>
      <c r="D516" s="2">
        <f t="shared" si="24"/>
        <v>10.82</v>
      </c>
      <c r="E516" s="2">
        <v>1.0169999999999999</v>
      </c>
      <c r="F516" s="1" t="s">
        <v>530</v>
      </c>
    </row>
    <row r="517" spans="1:6" x14ac:dyDescent="0.3">
      <c r="A517" s="9">
        <v>0.45079547453703706</v>
      </c>
      <c r="B517" s="1">
        <f t="shared" si="25"/>
        <v>10</v>
      </c>
      <c r="C517" s="1">
        <f t="shared" si="26"/>
        <v>49</v>
      </c>
      <c r="D517" s="2">
        <f t="shared" si="24"/>
        <v>10.82</v>
      </c>
      <c r="E517" s="2">
        <v>0.99399999999999999</v>
      </c>
      <c r="F517" s="1" t="s">
        <v>531</v>
      </c>
    </row>
    <row r="518" spans="1:6" x14ac:dyDescent="0.3">
      <c r="A518" s="9">
        <v>0.45085380787037038</v>
      </c>
      <c r="B518" s="1">
        <f t="shared" si="25"/>
        <v>10</v>
      </c>
      <c r="C518" s="1">
        <f t="shared" si="26"/>
        <v>49</v>
      </c>
      <c r="D518" s="2">
        <f t="shared" si="24"/>
        <v>10.82</v>
      </c>
      <c r="E518" s="2">
        <v>1.006</v>
      </c>
      <c r="F518" s="1" t="s">
        <v>532</v>
      </c>
    </row>
    <row r="519" spans="1:6" x14ac:dyDescent="0.3">
      <c r="A519" s="9">
        <v>0.45091210648148145</v>
      </c>
      <c r="B519" s="1">
        <f t="shared" si="25"/>
        <v>10</v>
      </c>
      <c r="C519" s="1">
        <f t="shared" si="26"/>
        <v>49</v>
      </c>
      <c r="D519" s="2">
        <f t="shared" si="24"/>
        <v>10.82</v>
      </c>
      <c r="E519" s="2">
        <v>1.006</v>
      </c>
      <c r="F519" s="1" t="s">
        <v>533</v>
      </c>
    </row>
    <row r="520" spans="1:6" x14ac:dyDescent="0.3">
      <c r="A520" s="9">
        <v>0.45097075231481482</v>
      </c>
      <c r="B520" s="1">
        <f t="shared" si="25"/>
        <v>10</v>
      </c>
      <c r="C520" s="1">
        <f t="shared" si="26"/>
        <v>49</v>
      </c>
      <c r="D520" s="2">
        <f t="shared" si="24"/>
        <v>10.82</v>
      </c>
      <c r="E520" s="2">
        <v>1.0169999999999999</v>
      </c>
      <c r="F520" s="1" t="s">
        <v>534</v>
      </c>
    </row>
    <row r="521" spans="1:6" x14ac:dyDescent="0.3">
      <c r="A521" s="9">
        <v>0.45102886574074069</v>
      </c>
      <c r="B521" s="1">
        <f t="shared" si="25"/>
        <v>10</v>
      </c>
      <c r="C521" s="1">
        <f t="shared" si="26"/>
        <v>49</v>
      </c>
      <c r="D521" s="2">
        <f t="shared" si="24"/>
        <v>10.82</v>
      </c>
      <c r="E521" s="2">
        <v>0.99399999999999999</v>
      </c>
      <c r="F521" s="1" t="s">
        <v>535</v>
      </c>
    </row>
    <row r="522" spans="1:6" x14ac:dyDescent="0.3">
      <c r="A522" s="9">
        <v>0.45108686342592591</v>
      </c>
      <c r="B522" s="1">
        <f t="shared" si="25"/>
        <v>10</v>
      </c>
      <c r="C522" s="1">
        <f t="shared" si="26"/>
        <v>49</v>
      </c>
      <c r="D522" s="2">
        <f t="shared" si="24"/>
        <v>10.82</v>
      </c>
      <c r="E522" s="2">
        <v>1.006</v>
      </c>
      <c r="F522" s="1" t="s">
        <v>536</v>
      </c>
    </row>
    <row r="523" spans="1:6" x14ac:dyDescent="0.3">
      <c r="A523" s="9">
        <v>0.45114517361111112</v>
      </c>
      <c r="B523" s="1">
        <f t="shared" si="25"/>
        <v>10</v>
      </c>
      <c r="C523" s="1">
        <f t="shared" si="26"/>
        <v>49</v>
      </c>
      <c r="D523" s="2">
        <f t="shared" si="24"/>
        <v>10.82</v>
      </c>
      <c r="E523" s="2">
        <v>1.0169999999999999</v>
      </c>
      <c r="F523" s="1" t="s">
        <v>537</v>
      </c>
    </row>
    <row r="524" spans="1:6" x14ac:dyDescent="0.3">
      <c r="A524" s="9">
        <v>0.45120333333333335</v>
      </c>
      <c r="B524" s="1">
        <f t="shared" si="25"/>
        <v>10</v>
      </c>
      <c r="C524" s="1">
        <f t="shared" si="26"/>
        <v>49</v>
      </c>
      <c r="D524" s="2">
        <f t="shared" si="24"/>
        <v>10.82</v>
      </c>
      <c r="E524" s="2">
        <v>1.006</v>
      </c>
      <c r="F524" s="1" t="s">
        <v>538</v>
      </c>
    </row>
    <row r="525" spans="1:6" x14ac:dyDescent="0.3">
      <c r="A525" s="9">
        <v>0.45126184027777777</v>
      </c>
      <c r="B525" s="1">
        <f t="shared" si="25"/>
        <v>10</v>
      </c>
      <c r="C525" s="1">
        <f t="shared" si="26"/>
        <v>49</v>
      </c>
      <c r="D525" s="2">
        <f t="shared" si="24"/>
        <v>10.82</v>
      </c>
      <c r="E525" s="2">
        <v>1.006</v>
      </c>
      <c r="F525" s="1" t="s">
        <v>539</v>
      </c>
    </row>
    <row r="526" spans="1:6" x14ac:dyDescent="0.3">
      <c r="A526" s="9">
        <v>0.45131979166666669</v>
      </c>
      <c r="B526" s="1">
        <f t="shared" si="25"/>
        <v>10</v>
      </c>
      <c r="C526" s="1">
        <f t="shared" si="26"/>
        <v>49</v>
      </c>
      <c r="D526" s="2">
        <f t="shared" si="24"/>
        <v>10.82</v>
      </c>
      <c r="E526" s="2">
        <v>1.006</v>
      </c>
      <c r="F526" s="1" t="s">
        <v>540</v>
      </c>
    </row>
    <row r="527" spans="1:6" x14ac:dyDescent="0.3">
      <c r="A527" s="9">
        <v>0.45137843750000001</v>
      </c>
      <c r="B527" s="1">
        <f t="shared" si="25"/>
        <v>10</v>
      </c>
      <c r="C527" s="1">
        <f t="shared" si="26"/>
        <v>49</v>
      </c>
      <c r="D527" s="2">
        <f t="shared" si="24"/>
        <v>10.82</v>
      </c>
      <c r="E527" s="2">
        <v>1.006</v>
      </c>
      <c r="F527" s="1" t="s">
        <v>541</v>
      </c>
    </row>
    <row r="528" spans="1:6" x14ac:dyDescent="0.3">
      <c r="A528" s="9">
        <v>0.45143665509259256</v>
      </c>
      <c r="B528" s="1">
        <f t="shared" si="25"/>
        <v>10</v>
      </c>
      <c r="C528" s="1">
        <f t="shared" si="26"/>
        <v>50</v>
      </c>
      <c r="D528" s="2">
        <f t="shared" si="24"/>
        <v>10.83</v>
      </c>
      <c r="E528" s="2">
        <v>1.0289999999999999</v>
      </c>
      <c r="F528" s="1" t="s">
        <v>542</v>
      </c>
    </row>
    <row r="529" spans="1:6" x14ac:dyDescent="0.3">
      <c r="A529" s="9">
        <v>0.45149450231481486</v>
      </c>
      <c r="B529" s="1">
        <f t="shared" si="25"/>
        <v>10</v>
      </c>
      <c r="C529" s="1">
        <f t="shared" si="26"/>
        <v>50</v>
      </c>
      <c r="D529" s="2">
        <f t="shared" si="24"/>
        <v>10.83</v>
      </c>
      <c r="E529" s="2">
        <v>1.0169999999999999</v>
      </c>
      <c r="F529" s="1" t="s">
        <v>543</v>
      </c>
    </row>
    <row r="530" spans="1:6" x14ac:dyDescent="0.3">
      <c r="A530" s="9">
        <v>0.4515529513888889</v>
      </c>
      <c r="B530" s="1">
        <f t="shared" si="25"/>
        <v>10</v>
      </c>
      <c r="C530" s="1">
        <f t="shared" si="26"/>
        <v>50</v>
      </c>
      <c r="D530" s="2">
        <f t="shared" si="24"/>
        <v>10.83</v>
      </c>
      <c r="E530" s="2">
        <v>1.0289999999999999</v>
      </c>
      <c r="F530" s="1" t="s">
        <v>544</v>
      </c>
    </row>
    <row r="531" spans="1:6" x14ac:dyDescent="0.3">
      <c r="A531" s="9">
        <v>0.45161118055555555</v>
      </c>
      <c r="B531" s="1">
        <f t="shared" si="25"/>
        <v>10</v>
      </c>
      <c r="C531" s="1">
        <f t="shared" si="26"/>
        <v>50</v>
      </c>
      <c r="D531" s="2">
        <f t="shared" si="24"/>
        <v>10.83</v>
      </c>
      <c r="E531" s="2">
        <v>1.0169999999999999</v>
      </c>
      <c r="F531" s="1" t="s">
        <v>545</v>
      </c>
    </row>
    <row r="532" spans="1:6" x14ac:dyDescent="0.3">
      <c r="A532" s="9">
        <v>0.45166957175925931</v>
      </c>
      <c r="B532" s="1">
        <f t="shared" si="25"/>
        <v>10</v>
      </c>
      <c r="C532" s="1">
        <f t="shared" si="26"/>
        <v>50</v>
      </c>
      <c r="D532" s="2">
        <f t="shared" si="24"/>
        <v>10.83</v>
      </c>
      <c r="E532" s="2">
        <v>1.0169999999999999</v>
      </c>
      <c r="F532" s="1" t="s">
        <v>546</v>
      </c>
    </row>
    <row r="533" spans="1:6" x14ac:dyDescent="0.3">
      <c r="A533" s="9">
        <v>0.45172768518518519</v>
      </c>
      <c r="B533" s="1">
        <f t="shared" si="25"/>
        <v>10</v>
      </c>
      <c r="C533" s="1">
        <f t="shared" si="26"/>
        <v>50</v>
      </c>
      <c r="D533" s="2">
        <f t="shared" si="24"/>
        <v>10.83</v>
      </c>
      <c r="E533" s="2">
        <v>1.0169999999999999</v>
      </c>
      <c r="F533" s="1" t="s">
        <v>547</v>
      </c>
    </row>
    <row r="534" spans="1:6" x14ac:dyDescent="0.3">
      <c r="A534" s="9">
        <v>0.45178562500000002</v>
      </c>
      <c r="B534" s="1">
        <f t="shared" si="25"/>
        <v>10</v>
      </c>
      <c r="C534" s="1">
        <f t="shared" si="26"/>
        <v>50</v>
      </c>
      <c r="D534" s="2">
        <f t="shared" si="24"/>
        <v>10.83</v>
      </c>
      <c r="E534" s="2">
        <v>0.97099999999999997</v>
      </c>
      <c r="F534" s="1" t="s">
        <v>548</v>
      </c>
    </row>
    <row r="535" spans="1:6" x14ac:dyDescent="0.3">
      <c r="A535" s="9">
        <v>0.45184415509259263</v>
      </c>
      <c r="B535" s="1">
        <f t="shared" si="25"/>
        <v>10</v>
      </c>
      <c r="C535" s="1">
        <f t="shared" si="26"/>
        <v>50</v>
      </c>
      <c r="D535" s="2">
        <f t="shared" si="24"/>
        <v>10.83</v>
      </c>
      <c r="E535" s="2">
        <v>0.89</v>
      </c>
      <c r="F535" s="1" t="s">
        <v>549</v>
      </c>
    </row>
    <row r="536" spans="1:6" x14ac:dyDescent="0.3">
      <c r="A536" s="9">
        <v>0.4519022685185185</v>
      </c>
      <c r="B536" s="1">
        <f t="shared" si="25"/>
        <v>10</v>
      </c>
      <c r="C536" s="1">
        <f t="shared" si="26"/>
        <v>50</v>
      </c>
      <c r="D536" s="2">
        <f t="shared" si="24"/>
        <v>10.83</v>
      </c>
      <c r="E536" s="2">
        <v>1.006</v>
      </c>
      <c r="F536" s="1" t="s">
        <v>550</v>
      </c>
    </row>
    <row r="537" spans="1:6" x14ac:dyDescent="0.3">
      <c r="A537" s="9">
        <v>0.4519608912037037</v>
      </c>
      <c r="B537" s="1">
        <f t="shared" si="25"/>
        <v>10</v>
      </c>
      <c r="C537" s="1">
        <f t="shared" si="26"/>
        <v>50</v>
      </c>
      <c r="D537" s="2">
        <f t="shared" si="24"/>
        <v>10.83</v>
      </c>
      <c r="E537" s="2">
        <v>1.006</v>
      </c>
      <c r="F537" s="1" t="s">
        <v>551</v>
      </c>
    </row>
    <row r="538" spans="1:6" x14ac:dyDescent="0.3">
      <c r="A538" s="9">
        <v>0.45201878472222218</v>
      </c>
      <c r="B538" s="1">
        <f t="shared" si="25"/>
        <v>10</v>
      </c>
      <c r="C538" s="1">
        <f t="shared" si="26"/>
        <v>50</v>
      </c>
      <c r="D538" s="2">
        <f t="shared" si="24"/>
        <v>10.83</v>
      </c>
      <c r="E538" s="2">
        <v>1.0289999999999999</v>
      </c>
      <c r="F538" s="1" t="s">
        <v>552</v>
      </c>
    </row>
    <row r="539" spans="1:6" x14ac:dyDescent="0.3">
      <c r="A539" s="9">
        <v>0.45207730324074075</v>
      </c>
      <c r="B539" s="1">
        <f t="shared" si="25"/>
        <v>10</v>
      </c>
      <c r="C539" s="1">
        <f t="shared" si="26"/>
        <v>50</v>
      </c>
      <c r="D539" s="2">
        <f t="shared" si="24"/>
        <v>10.83</v>
      </c>
      <c r="E539" s="2">
        <v>1.0169999999999999</v>
      </c>
      <c r="F539" s="1" t="s">
        <v>553</v>
      </c>
    </row>
    <row r="540" spans="1:6" x14ac:dyDescent="0.3">
      <c r="A540" s="9">
        <v>0.45213508101851851</v>
      </c>
      <c r="B540" s="1">
        <f t="shared" si="25"/>
        <v>10</v>
      </c>
      <c r="C540" s="1">
        <f t="shared" si="26"/>
        <v>51</v>
      </c>
      <c r="D540" s="2">
        <f t="shared" si="24"/>
        <v>10.85</v>
      </c>
      <c r="E540" s="2">
        <v>1.0169999999999999</v>
      </c>
      <c r="F540" s="1" t="s">
        <v>554</v>
      </c>
    </row>
    <row r="541" spans="1:6" x14ac:dyDescent="0.3">
      <c r="A541" s="9">
        <v>0.45219334490740742</v>
      </c>
      <c r="B541" s="1">
        <f t="shared" si="25"/>
        <v>10</v>
      </c>
      <c r="C541" s="1">
        <f t="shared" si="26"/>
        <v>51</v>
      </c>
      <c r="D541" s="2">
        <f t="shared" si="24"/>
        <v>10.85</v>
      </c>
      <c r="E541" s="2">
        <v>0.55500000000000005</v>
      </c>
      <c r="F541" s="1" t="s">
        <v>555</v>
      </c>
    </row>
    <row r="542" spans="1:6" x14ac:dyDescent="0.3">
      <c r="A542" s="9">
        <v>0.45225170138888887</v>
      </c>
      <c r="B542" s="1">
        <f t="shared" si="25"/>
        <v>10</v>
      </c>
      <c r="C542" s="1">
        <f t="shared" si="26"/>
        <v>51</v>
      </c>
      <c r="D542" s="2">
        <f t="shared" si="24"/>
        <v>10.85</v>
      </c>
      <c r="E542" s="2">
        <v>0.254</v>
      </c>
      <c r="F542" s="1" t="s">
        <v>556</v>
      </c>
    </row>
    <row r="543" spans="1:6" x14ac:dyDescent="0.3">
      <c r="A543" s="9">
        <v>0.45230979166666668</v>
      </c>
      <c r="B543" s="1">
        <f t="shared" si="25"/>
        <v>10</v>
      </c>
      <c r="C543" s="1">
        <f t="shared" si="26"/>
        <v>51</v>
      </c>
      <c r="D543" s="2">
        <f t="shared" si="24"/>
        <v>10.85</v>
      </c>
      <c r="E543" s="2">
        <v>0.13900000000000001</v>
      </c>
      <c r="F543" s="1" t="s">
        <v>557</v>
      </c>
    </row>
    <row r="544" spans="1:6" x14ac:dyDescent="0.3">
      <c r="A544" s="9">
        <v>0.4523681365740741</v>
      </c>
      <c r="B544" s="1">
        <f t="shared" si="25"/>
        <v>10</v>
      </c>
      <c r="C544" s="1">
        <f t="shared" si="26"/>
        <v>51</v>
      </c>
      <c r="D544" s="2">
        <f t="shared" si="24"/>
        <v>10.85</v>
      </c>
      <c r="E544" s="2">
        <v>0.127</v>
      </c>
      <c r="F544" s="1" t="s">
        <v>558</v>
      </c>
    </row>
    <row r="545" spans="1:6" x14ac:dyDescent="0.3">
      <c r="A545" s="9">
        <v>0.45242629629629633</v>
      </c>
      <c r="B545" s="1">
        <f t="shared" si="25"/>
        <v>10</v>
      </c>
      <c r="C545" s="1">
        <f t="shared" si="26"/>
        <v>51</v>
      </c>
      <c r="D545" s="2">
        <f t="shared" si="24"/>
        <v>10.85</v>
      </c>
      <c r="E545" s="2">
        <v>8.1000000000000003E-2</v>
      </c>
      <c r="F545" s="1" t="s">
        <v>559</v>
      </c>
    </row>
    <row r="546" spans="1:6" x14ac:dyDescent="0.3">
      <c r="A546" s="9">
        <v>0.45248493055555555</v>
      </c>
      <c r="B546" s="1">
        <f t="shared" si="25"/>
        <v>10</v>
      </c>
      <c r="C546" s="1">
        <f t="shared" si="26"/>
        <v>51</v>
      </c>
      <c r="D546" s="2">
        <f t="shared" si="24"/>
        <v>10.85</v>
      </c>
      <c r="E546" s="2">
        <v>0.104</v>
      </c>
      <c r="F546" s="1" t="s">
        <v>560</v>
      </c>
    </row>
    <row r="547" spans="1:6" x14ac:dyDescent="0.3">
      <c r="A547" s="9">
        <v>0.45254282407407409</v>
      </c>
      <c r="B547" s="1">
        <f t="shared" si="25"/>
        <v>10</v>
      </c>
      <c r="C547" s="1">
        <f t="shared" si="26"/>
        <v>51</v>
      </c>
      <c r="D547" s="2">
        <f t="shared" si="24"/>
        <v>10.85</v>
      </c>
      <c r="E547" s="2">
        <v>0.127</v>
      </c>
      <c r="F547" s="1" t="s">
        <v>561</v>
      </c>
    </row>
    <row r="548" spans="1:6" x14ac:dyDescent="0.3">
      <c r="A548" s="9">
        <v>0.45260113425925924</v>
      </c>
      <c r="B548" s="1">
        <f t="shared" si="25"/>
        <v>10</v>
      </c>
      <c r="C548" s="1">
        <f t="shared" si="26"/>
        <v>51</v>
      </c>
      <c r="D548" s="2">
        <f t="shared" si="24"/>
        <v>10.85</v>
      </c>
      <c r="E548" s="2">
        <v>8.1000000000000003E-2</v>
      </c>
      <c r="F548" s="1" t="s">
        <v>562</v>
      </c>
    </row>
    <row r="549" spans="1:6" x14ac:dyDescent="0.3">
      <c r="A549" s="9">
        <v>0.45265934027777782</v>
      </c>
      <c r="B549" s="1">
        <f t="shared" si="25"/>
        <v>10</v>
      </c>
      <c r="C549" s="1">
        <f t="shared" si="26"/>
        <v>51</v>
      </c>
      <c r="D549" s="2">
        <f t="shared" si="24"/>
        <v>10.85</v>
      </c>
      <c r="E549" s="2">
        <v>0.22</v>
      </c>
      <c r="F549" s="1" t="s">
        <v>563</v>
      </c>
    </row>
    <row r="550" spans="1:6" x14ac:dyDescent="0.3">
      <c r="A550" s="9">
        <v>0.45271795138888887</v>
      </c>
      <c r="B550" s="1">
        <f t="shared" si="25"/>
        <v>10</v>
      </c>
      <c r="C550" s="1">
        <f t="shared" si="26"/>
        <v>51</v>
      </c>
      <c r="D550" s="2">
        <f t="shared" si="24"/>
        <v>10.85</v>
      </c>
      <c r="E550" s="2">
        <v>0.98299999999999998</v>
      </c>
      <c r="F550" s="1" t="s">
        <v>564</v>
      </c>
    </row>
    <row r="551" spans="1:6" x14ac:dyDescent="0.3">
      <c r="A551" s="9">
        <v>0.45277575231481482</v>
      </c>
      <c r="B551" s="1">
        <f t="shared" si="25"/>
        <v>10</v>
      </c>
      <c r="C551" s="1">
        <f t="shared" si="26"/>
        <v>52</v>
      </c>
      <c r="D551" s="2">
        <f t="shared" si="24"/>
        <v>10.87</v>
      </c>
      <c r="E551" s="2">
        <v>0.99399999999999999</v>
      </c>
      <c r="F551" s="1" t="s">
        <v>565</v>
      </c>
    </row>
    <row r="552" spans="1:6" x14ac:dyDescent="0.3">
      <c r="A552" s="9">
        <v>0.45283457175925923</v>
      </c>
      <c r="B552" s="1">
        <f t="shared" si="25"/>
        <v>10</v>
      </c>
      <c r="C552" s="1">
        <f t="shared" si="26"/>
        <v>52</v>
      </c>
      <c r="D552" s="2">
        <f t="shared" si="24"/>
        <v>10.87</v>
      </c>
      <c r="E552" s="2">
        <v>0.99399999999999999</v>
      </c>
      <c r="F552" s="1" t="s">
        <v>566</v>
      </c>
    </row>
    <row r="553" spans="1:6" x14ac:dyDescent="0.3">
      <c r="A553" s="9">
        <v>0.45289241898148153</v>
      </c>
      <c r="B553" s="1">
        <f t="shared" si="25"/>
        <v>10</v>
      </c>
      <c r="C553" s="1">
        <f t="shared" si="26"/>
        <v>52</v>
      </c>
      <c r="D553" s="2">
        <f t="shared" si="24"/>
        <v>10.87</v>
      </c>
      <c r="E553" s="2">
        <v>0.98299999999999998</v>
      </c>
      <c r="F553" s="1" t="s">
        <v>567</v>
      </c>
    </row>
    <row r="554" spans="1:6" x14ac:dyDescent="0.3">
      <c r="A554" s="9">
        <v>0.4529507060185185</v>
      </c>
      <c r="B554" s="1">
        <f t="shared" si="25"/>
        <v>10</v>
      </c>
      <c r="C554" s="1">
        <f t="shared" si="26"/>
        <v>52</v>
      </c>
      <c r="D554" s="2">
        <f t="shared" si="24"/>
        <v>10.87</v>
      </c>
      <c r="E554" s="2">
        <v>0.99399999999999999</v>
      </c>
      <c r="F554" s="1" t="s">
        <v>568</v>
      </c>
    </row>
    <row r="555" spans="1:6" x14ac:dyDescent="0.3">
      <c r="A555" s="9">
        <v>0.45300914351851856</v>
      </c>
      <c r="B555" s="1">
        <f t="shared" si="25"/>
        <v>10</v>
      </c>
      <c r="C555" s="1">
        <f t="shared" si="26"/>
        <v>52</v>
      </c>
      <c r="D555" s="2">
        <f t="shared" si="24"/>
        <v>10.87</v>
      </c>
      <c r="E555" s="2">
        <v>0.312</v>
      </c>
      <c r="F555" s="1" t="s">
        <v>569</v>
      </c>
    </row>
    <row r="556" spans="1:6" x14ac:dyDescent="0.3">
      <c r="A556" s="9">
        <v>0.45306707175925925</v>
      </c>
      <c r="B556" s="1">
        <f t="shared" si="25"/>
        <v>10</v>
      </c>
      <c r="C556" s="1">
        <f t="shared" si="26"/>
        <v>52</v>
      </c>
      <c r="D556" s="2">
        <f t="shared" si="24"/>
        <v>10.87</v>
      </c>
      <c r="E556" s="2">
        <v>9.1999999999999998E-2</v>
      </c>
      <c r="F556" s="1" t="s">
        <v>570</v>
      </c>
    </row>
    <row r="557" spans="1:6" x14ac:dyDescent="0.3">
      <c r="A557" s="9">
        <v>0.45312555555555556</v>
      </c>
      <c r="B557" s="1">
        <f t="shared" si="25"/>
        <v>10</v>
      </c>
      <c r="C557" s="1">
        <f t="shared" si="26"/>
        <v>52</v>
      </c>
      <c r="D557" s="2">
        <f t="shared" si="24"/>
        <v>10.87</v>
      </c>
      <c r="E557" s="2">
        <v>9.1999999999999998E-2</v>
      </c>
      <c r="F557" s="1" t="s">
        <v>571</v>
      </c>
    </row>
    <row r="558" spans="1:6" x14ac:dyDescent="0.3">
      <c r="A558" s="9">
        <v>0.45318372685185188</v>
      </c>
      <c r="B558" s="1">
        <f t="shared" si="25"/>
        <v>10</v>
      </c>
      <c r="C558" s="1">
        <f t="shared" si="26"/>
        <v>52</v>
      </c>
      <c r="D558" s="2">
        <f t="shared" si="24"/>
        <v>10.87</v>
      </c>
      <c r="E558" s="2">
        <v>0.127</v>
      </c>
      <c r="F558" s="1" t="s">
        <v>572</v>
      </c>
    </row>
    <row r="559" spans="1:6" x14ac:dyDescent="0.3">
      <c r="A559" s="9">
        <v>0.45324177083333334</v>
      </c>
      <c r="B559" s="1">
        <f t="shared" si="25"/>
        <v>10</v>
      </c>
      <c r="C559" s="1">
        <f t="shared" si="26"/>
        <v>52</v>
      </c>
      <c r="D559" s="2">
        <f t="shared" si="24"/>
        <v>10.87</v>
      </c>
      <c r="E559" s="2">
        <v>0.104</v>
      </c>
      <c r="F559" s="1" t="s">
        <v>573</v>
      </c>
    </row>
    <row r="560" spans="1:6" x14ac:dyDescent="0.3">
      <c r="A560" s="9">
        <v>0.4532999768518518</v>
      </c>
      <c r="B560" s="1">
        <f t="shared" si="25"/>
        <v>10</v>
      </c>
      <c r="C560" s="1">
        <f t="shared" si="26"/>
        <v>52</v>
      </c>
      <c r="D560" s="2">
        <f t="shared" si="24"/>
        <v>10.87</v>
      </c>
      <c r="E560" s="2">
        <v>6.9000000000000006E-2</v>
      </c>
      <c r="F560" s="1" t="s">
        <v>574</v>
      </c>
    </row>
    <row r="561" spans="1:6" x14ac:dyDescent="0.3">
      <c r="A561" s="9">
        <v>0.45335871527777777</v>
      </c>
      <c r="B561" s="1">
        <f t="shared" si="25"/>
        <v>10</v>
      </c>
      <c r="C561" s="1">
        <f t="shared" si="26"/>
        <v>52</v>
      </c>
      <c r="D561" s="2">
        <f t="shared" si="24"/>
        <v>10.87</v>
      </c>
      <c r="E561" s="2">
        <v>6.9000000000000006E-2</v>
      </c>
      <c r="F561" s="1" t="s">
        <v>575</v>
      </c>
    </row>
    <row r="562" spans="1:6" x14ac:dyDescent="0.3">
      <c r="A562" s="9">
        <v>0.4534165740740741</v>
      </c>
      <c r="B562" s="1">
        <f t="shared" si="25"/>
        <v>10</v>
      </c>
      <c r="C562" s="1">
        <f t="shared" si="26"/>
        <v>52</v>
      </c>
      <c r="D562" s="2">
        <f t="shared" si="24"/>
        <v>10.87</v>
      </c>
      <c r="E562" s="2">
        <v>8.1000000000000003E-2</v>
      </c>
      <c r="F562" s="1" t="s">
        <v>576</v>
      </c>
    </row>
    <row r="563" spans="1:6" x14ac:dyDescent="0.3">
      <c r="A563" s="9">
        <v>0.45347489583333328</v>
      </c>
      <c r="B563" s="1">
        <f t="shared" si="25"/>
        <v>10</v>
      </c>
      <c r="C563" s="1">
        <f t="shared" si="26"/>
        <v>53</v>
      </c>
      <c r="D563" s="2">
        <f t="shared" si="24"/>
        <v>10.88</v>
      </c>
      <c r="E563" s="2">
        <v>4.5999999999999999E-2</v>
      </c>
      <c r="F563" s="1" t="s">
        <v>577</v>
      </c>
    </row>
    <row r="564" spans="1:6" x14ac:dyDescent="0.3">
      <c r="A564" s="9">
        <v>0.45353296296296297</v>
      </c>
      <c r="B564" s="1">
        <f t="shared" si="25"/>
        <v>10</v>
      </c>
      <c r="C564" s="1">
        <f t="shared" si="26"/>
        <v>53</v>
      </c>
      <c r="D564" s="2">
        <f t="shared" si="24"/>
        <v>10.88</v>
      </c>
      <c r="E564" s="2">
        <v>0.35799999999999998</v>
      </c>
      <c r="F564" s="1" t="s">
        <v>578</v>
      </c>
    </row>
    <row r="565" spans="1:6" x14ac:dyDescent="0.3">
      <c r="A565" s="9">
        <v>0.45359152777777778</v>
      </c>
      <c r="B565" s="1">
        <f t="shared" si="25"/>
        <v>10</v>
      </c>
      <c r="C565" s="1">
        <f t="shared" si="26"/>
        <v>53</v>
      </c>
      <c r="D565" s="2">
        <f t="shared" si="24"/>
        <v>10.88</v>
      </c>
      <c r="E565" s="2">
        <v>0.92500000000000004</v>
      </c>
      <c r="F565" s="1" t="s">
        <v>579</v>
      </c>
    </row>
    <row r="566" spans="1:6" x14ac:dyDescent="0.3">
      <c r="A566" s="9">
        <v>0.45364983796296299</v>
      </c>
      <c r="B566" s="1">
        <f t="shared" si="25"/>
        <v>10</v>
      </c>
      <c r="C566" s="1">
        <f t="shared" si="26"/>
        <v>53</v>
      </c>
      <c r="D566" s="2">
        <f t="shared" si="24"/>
        <v>10.88</v>
      </c>
      <c r="E566" s="2">
        <v>0.93600000000000005</v>
      </c>
      <c r="F566" s="1" t="s">
        <v>580</v>
      </c>
    </row>
    <row r="567" spans="1:6" x14ac:dyDescent="0.3">
      <c r="A567" s="9">
        <v>0.45370799768518522</v>
      </c>
      <c r="B567" s="1">
        <f t="shared" si="25"/>
        <v>10</v>
      </c>
      <c r="C567" s="1">
        <f t="shared" si="26"/>
        <v>53</v>
      </c>
      <c r="D567" s="2">
        <f t="shared" si="24"/>
        <v>10.88</v>
      </c>
      <c r="E567" s="2">
        <v>0.92500000000000004</v>
      </c>
      <c r="F567" s="1" t="s">
        <v>581</v>
      </c>
    </row>
    <row r="568" spans="1:6" x14ac:dyDescent="0.3">
      <c r="A568" s="9">
        <v>0.45376627314814816</v>
      </c>
      <c r="B568" s="1">
        <f t="shared" si="25"/>
        <v>10</v>
      </c>
      <c r="C568" s="1">
        <f t="shared" si="26"/>
        <v>53</v>
      </c>
      <c r="D568" s="2">
        <f t="shared" si="24"/>
        <v>10.88</v>
      </c>
      <c r="E568" s="2">
        <v>0.50900000000000001</v>
      </c>
      <c r="F568" s="1" t="s">
        <v>582</v>
      </c>
    </row>
    <row r="569" spans="1:6" x14ac:dyDescent="0.3">
      <c r="A569" s="9">
        <v>0.45382431712962962</v>
      </c>
      <c r="B569" s="1">
        <f t="shared" si="25"/>
        <v>10</v>
      </c>
      <c r="C569" s="1">
        <f t="shared" si="26"/>
        <v>53</v>
      </c>
      <c r="D569" s="2">
        <f t="shared" si="24"/>
        <v>10.88</v>
      </c>
      <c r="E569" s="2">
        <v>9.1999999999999998E-2</v>
      </c>
      <c r="F569" s="1" t="s">
        <v>583</v>
      </c>
    </row>
    <row r="570" spans="1:6" x14ac:dyDescent="0.3">
      <c r="A570" s="9">
        <v>0.45388253472222223</v>
      </c>
      <c r="B570" s="1">
        <f t="shared" si="25"/>
        <v>10</v>
      </c>
      <c r="C570" s="1">
        <f t="shared" si="26"/>
        <v>53</v>
      </c>
      <c r="D570" s="2">
        <f t="shared" si="24"/>
        <v>10.88</v>
      </c>
      <c r="E570" s="2">
        <v>6.9000000000000006E-2</v>
      </c>
      <c r="F570" s="1" t="s">
        <v>584</v>
      </c>
    </row>
    <row r="571" spans="1:6" x14ac:dyDescent="0.3">
      <c r="A571" s="9">
        <v>0.45394078703703705</v>
      </c>
      <c r="B571" s="1">
        <f t="shared" si="25"/>
        <v>10</v>
      </c>
      <c r="C571" s="1">
        <f t="shared" si="26"/>
        <v>53</v>
      </c>
      <c r="D571" s="2">
        <f t="shared" si="24"/>
        <v>10.88</v>
      </c>
      <c r="E571" s="2">
        <v>6.9000000000000006E-2</v>
      </c>
      <c r="F571" s="1" t="s">
        <v>585</v>
      </c>
    </row>
    <row r="572" spans="1:6" x14ac:dyDescent="0.3">
      <c r="A572" s="9">
        <v>0.45399909722222226</v>
      </c>
      <c r="B572" s="1">
        <f t="shared" si="25"/>
        <v>10</v>
      </c>
      <c r="C572" s="1">
        <f t="shared" si="26"/>
        <v>53</v>
      </c>
      <c r="D572" s="2">
        <f t="shared" si="24"/>
        <v>10.88</v>
      </c>
      <c r="E572" s="2">
        <v>9.1999999999999998E-2</v>
      </c>
      <c r="F572" s="1" t="s">
        <v>586</v>
      </c>
    </row>
    <row r="573" spans="1:6" x14ac:dyDescent="0.3">
      <c r="A573" s="9">
        <v>0.4540572453703704</v>
      </c>
      <c r="B573" s="1">
        <f t="shared" si="25"/>
        <v>10</v>
      </c>
      <c r="C573" s="1">
        <f t="shared" si="26"/>
        <v>53</v>
      </c>
      <c r="D573" s="2">
        <f t="shared" si="24"/>
        <v>10.88</v>
      </c>
      <c r="E573" s="2">
        <v>4.5999999999999999E-2</v>
      </c>
      <c r="F573" s="1" t="s">
        <v>587</v>
      </c>
    </row>
    <row r="574" spans="1:6" x14ac:dyDescent="0.3">
      <c r="A574" s="9">
        <v>0.45411581018518521</v>
      </c>
      <c r="B574" s="1">
        <f t="shared" si="25"/>
        <v>10</v>
      </c>
      <c r="C574" s="1">
        <f t="shared" si="26"/>
        <v>53</v>
      </c>
      <c r="D574" s="2">
        <f t="shared" si="24"/>
        <v>10.88</v>
      </c>
      <c r="E574" s="2">
        <v>1.2E-2</v>
      </c>
      <c r="F574" s="1" t="s">
        <v>588</v>
      </c>
    </row>
    <row r="575" spans="1:6" x14ac:dyDescent="0.3">
      <c r="A575" s="9">
        <v>0.45417381944444446</v>
      </c>
      <c r="B575" s="1">
        <f t="shared" si="25"/>
        <v>10</v>
      </c>
      <c r="C575" s="1">
        <f t="shared" si="26"/>
        <v>54</v>
      </c>
      <c r="D575" s="2">
        <f t="shared" si="24"/>
        <v>10.9</v>
      </c>
      <c r="E575" s="2">
        <v>0.15</v>
      </c>
      <c r="F575" s="1" t="s">
        <v>589</v>
      </c>
    </row>
    <row r="576" spans="1:6" x14ac:dyDescent="0.3">
      <c r="A576" s="9">
        <v>0.45423216435185187</v>
      </c>
      <c r="B576" s="1">
        <f t="shared" si="25"/>
        <v>10</v>
      </c>
      <c r="C576" s="1">
        <f t="shared" si="26"/>
        <v>54</v>
      </c>
      <c r="D576" s="2">
        <f t="shared" si="24"/>
        <v>10.9</v>
      </c>
      <c r="E576" s="2">
        <v>0.93600000000000005</v>
      </c>
      <c r="F576" s="1" t="s">
        <v>590</v>
      </c>
    </row>
    <row r="577" spans="1:6" x14ac:dyDescent="0.3">
      <c r="A577" s="9">
        <v>0.45429041666666664</v>
      </c>
      <c r="B577" s="1">
        <f t="shared" si="25"/>
        <v>10</v>
      </c>
      <c r="C577" s="1">
        <f t="shared" si="26"/>
        <v>54</v>
      </c>
      <c r="D577" s="2">
        <f t="shared" si="24"/>
        <v>10.9</v>
      </c>
      <c r="E577" s="2">
        <v>0.95899999999999996</v>
      </c>
      <c r="F577" s="1" t="s">
        <v>591</v>
      </c>
    </row>
    <row r="578" spans="1:6" x14ac:dyDescent="0.3">
      <c r="A578" s="9">
        <v>0.45434894675925924</v>
      </c>
      <c r="B578" s="1">
        <f t="shared" si="25"/>
        <v>10</v>
      </c>
      <c r="C578" s="1">
        <f t="shared" si="26"/>
        <v>54</v>
      </c>
      <c r="D578" s="2">
        <f t="shared" ref="D578:D641" si="27">ROUND(HOUR(A578)+MINUTE(A578)/60,2)</f>
        <v>10.9</v>
      </c>
      <c r="E578" s="2">
        <v>0.97099999999999997</v>
      </c>
      <c r="F578" s="1" t="s">
        <v>592</v>
      </c>
    </row>
    <row r="579" spans="1:6" x14ac:dyDescent="0.3">
      <c r="A579" s="9">
        <v>0.45440697916666667</v>
      </c>
      <c r="B579" s="1">
        <f t="shared" ref="B579:B642" si="28">HOUR(A579)</f>
        <v>10</v>
      </c>
      <c r="C579" s="1">
        <f t="shared" ref="C579:C642" si="29">MINUTE(A579)</f>
        <v>54</v>
      </c>
      <c r="D579" s="2">
        <f t="shared" si="27"/>
        <v>10.9</v>
      </c>
      <c r="E579" s="2">
        <v>0.97099999999999997</v>
      </c>
      <c r="F579" s="1" t="s">
        <v>593</v>
      </c>
    </row>
    <row r="580" spans="1:6" x14ac:dyDescent="0.3">
      <c r="A580" s="9">
        <v>0.45446515046296293</v>
      </c>
      <c r="B580" s="1">
        <f t="shared" si="28"/>
        <v>10</v>
      </c>
      <c r="C580" s="1">
        <f t="shared" si="29"/>
        <v>54</v>
      </c>
      <c r="D580" s="2">
        <f t="shared" si="27"/>
        <v>10.9</v>
      </c>
      <c r="E580" s="2">
        <v>0.82099999999999995</v>
      </c>
      <c r="F580" s="1" t="s">
        <v>594</v>
      </c>
    </row>
    <row r="581" spans="1:6" x14ac:dyDescent="0.3">
      <c r="A581" s="9">
        <v>0.45452336805555554</v>
      </c>
      <c r="B581" s="1">
        <f t="shared" si="28"/>
        <v>10</v>
      </c>
      <c r="C581" s="1">
        <f t="shared" si="29"/>
        <v>54</v>
      </c>
      <c r="D581" s="2">
        <f t="shared" si="27"/>
        <v>10.9</v>
      </c>
      <c r="E581" s="2">
        <v>0.13900000000000001</v>
      </c>
      <c r="F581" s="1" t="s">
        <v>595</v>
      </c>
    </row>
    <row r="582" spans="1:6" x14ac:dyDescent="0.3">
      <c r="A582" s="9">
        <v>0.45458163194444445</v>
      </c>
      <c r="B582" s="1">
        <f t="shared" si="28"/>
        <v>10</v>
      </c>
      <c r="C582" s="1">
        <f t="shared" si="29"/>
        <v>54</v>
      </c>
      <c r="D582" s="2">
        <f t="shared" si="27"/>
        <v>10.9</v>
      </c>
      <c r="E582" s="2">
        <v>4.5999999999999999E-2</v>
      </c>
      <c r="F582" s="1" t="s">
        <v>596</v>
      </c>
    </row>
    <row r="583" spans="1:6" x14ac:dyDescent="0.3">
      <c r="A583" s="9">
        <v>0.45463976851851856</v>
      </c>
      <c r="B583" s="1">
        <f t="shared" si="28"/>
        <v>10</v>
      </c>
      <c r="C583" s="1">
        <f t="shared" si="29"/>
        <v>54</v>
      </c>
      <c r="D583" s="2">
        <f t="shared" si="27"/>
        <v>10.9</v>
      </c>
      <c r="E583" s="2">
        <v>6.9000000000000006E-2</v>
      </c>
      <c r="F583" s="1" t="s">
        <v>597</v>
      </c>
    </row>
    <row r="584" spans="1:6" x14ac:dyDescent="0.3">
      <c r="A584" s="9">
        <v>0.4546981365740741</v>
      </c>
      <c r="B584" s="1">
        <f t="shared" si="28"/>
        <v>10</v>
      </c>
      <c r="C584" s="1">
        <f t="shared" si="29"/>
        <v>54</v>
      </c>
      <c r="D584" s="2">
        <f t="shared" si="27"/>
        <v>10.9</v>
      </c>
      <c r="E584" s="2">
        <v>2.3E-2</v>
      </c>
      <c r="F584" s="1" t="s">
        <v>598</v>
      </c>
    </row>
    <row r="585" spans="1:6" x14ac:dyDescent="0.3">
      <c r="A585" s="9">
        <v>0.45475631944444445</v>
      </c>
      <c r="B585" s="1">
        <f t="shared" si="28"/>
        <v>10</v>
      </c>
      <c r="C585" s="1">
        <f t="shared" si="29"/>
        <v>54</v>
      </c>
      <c r="D585" s="2">
        <f t="shared" si="27"/>
        <v>10.9</v>
      </c>
      <c r="E585" s="2">
        <v>2.3E-2</v>
      </c>
      <c r="F585" s="1" t="s">
        <v>599</v>
      </c>
    </row>
    <row r="586" spans="1:6" x14ac:dyDescent="0.3">
      <c r="A586" s="9">
        <v>0.45481483796296301</v>
      </c>
      <c r="B586" s="1">
        <f t="shared" si="28"/>
        <v>10</v>
      </c>
      <c r="C586" s="1">
        <f t="shared" si="29"/>
        <v>54</v>
      </c>
      <c r="D586" s="2">
        <f t="shared" si="27"/>
        <v>10.9</v>
      </c>
      <c r="E586" s="2">
        <v>1.2E-2</v>
      </c>
      <c r="F586" s="1" t="s">
        <v>600</v>
      </c>
    </row>
    <row r="587" spans="1:6" x14ac:dyDescent="0.3">
      <c r="A587" s="9">
        <v>0.4548726851851852</v>
      </c>
      <c r="B587" s="1">
        <f t="shared" si="28"/>
        <v>10</v>
      </c>
      <c r="C587" s="1">
        <f t="shared" si="29"/>
        <v>55</v>
      </c>
      <c r="D587" s="2">
        <f t="shared" si="27"/>
        <v>10.92</v>
      </c>
      <c r="E587" s="2">
        <v>2.3E-2</v>
      </c>
      <c r="F587" s="1" t="s">
        <v>601</v>
      </c>
    </row>
    <row r="588" spans="1:6" x14ac:dyDescent="0.3">
      <c r="A588" s="9">
        <v>0.45493081018518522</v>
      </c>
      <c r="B588" s="1">
        <f t="shared" si="28"/>
        <v>10</v>
      </c>
      <c r="C588" s="1">
        <f t="shared" si="29"/>
        <v>55</v>
      </c>
      <c r="D588" s="2">
        <f t="shared" si="27"/>
        <v>10.92</v>
      </c>
      <c r="E588" s="2">
        <v>0.59</v>
      </c>
      <c r="F588" s="1" t="s">
        <v>602</v>
      </c>
    </row>
    <row r="589" spans="1:6" x14ac:dyDescent="0.3">
      <c r="A589" s="9">
        <v>0.45498947916666665</v>
      </c>
      <c r="B589" s="1">
        <f t="shared" si="28"/>
        <v>10</v>
      </c>
      <c r="C589" s="1">
        <f t="shared" si="29"/>
        <v>55</v>
      </c>
      <c r="D589" s="2">
        <f t="shared" si="27"/>
        <v>10.92</v>
      </c>
      <c r="E589" s="2">
        <v>0.76300000000000001</v>
      </c>
      <c r="F589" s="1" t="s">
        <v>603</v>
      </c>
    </row>
    <row r="590" spans="1:6" x14ac:dyDescent="0.3">
      <c r="A590" s="9">
        <v>0.45504736111111116</v>
      </c>
      <c r="B590" s="1">
        <f t="shared" si="28"/>
        <v>10</v>
      </c>
      <c r="C590" s="1">
        <f t="shared" si="29"/>
        <v>55</v>
      </c>
      <c r="D590" s="2">
        <f t="shared" si="27"/>
        <v>10.92</v>
      </c>
      <c r="E590" s="2">
        <v>0.70499999999999996</v>
      </c>
      <c r="F590" s="1" t="s">
        <v>604</v>
      </c>
    </row>
    <row r="591" spans="1:6" x14ac:dyDescent="0.3">
      <c r="A591" s="9">
        <v>0.4551059375</v>
      </c>
      <c r="B591" s="1">
        <f t="shared" si="28"/>
        <v>10</v>
      </c>
      <c r="C591" s="1">
        <f t="shared" si="29"/>
        <v>55</v>
      </c>
      <c r="D591" s="2">
        <f t="shared" si="27"/>
        <v>10.92</v>
      </c>
      <c r="E591" s="2">
        <v>0.72799999999999998</v>
      </c>
      <c r="F591" s="1" t="s">
        <v>605</v>
      </c>
    </row>
    <row r="592" spans="1:6" x14ac:dyDescent="0.3">
      <c r="A592" s="9">
        <v>0.45516379629629627</v>
      </c>
      <c r="B592" s="1">
        <f t="shared" si="28"/>
        <v>10</v>
      </c>
      <c r="C592" s="1">
        <f t="shared" si="29"/>
        <v>55</v>
      </c>
      <c r="D592" s="2">
        <f t="shared" si="27"/>
        <v>10.92</v>
      </c>
      <c r="E592" s="2">
        <v>0.71699999999999997</v>
      </c>
      <c r="F592" s="1" t="s">
        <v>606</v>
      </c>
    </row>
    <row r="593" spans="1:6" x14ac:dyDescent="0.3">
      <c r="A593" s="9">
        <v>0.45522246527777782</v>
      </c>
      <c r="B593" s="1">
        <f t="shared" si="28"/>
        <v>10</v>
      </c>
      <c r="C593" s="1">
        <f t="shared" si="29"/>
        <v>55</v>
      </c>
      <c r="D593" s="2">
        <f t="shared" si="27"/>
        <v>10.92</v>
      </c>
      <c r="E593" s="2">
        <v>0.15</v>
      </c>
      <c r="F593" s="1" t="s">
        <v>607</v>
      </c>
    </row>
    <row r="594" spans="1:6" x14ac:dyDescent="0.3">
      <c r="A594" s="9">
        <v>0.45528062500000005</v>
      </c>
      <c r="B594" s="1">
        <f t="shared" si="28"/>
        <v>10</v>
      </c>
      <c r="C594" s="1">
        <f t="shared" si="29"/>
        <v>55</v>
      </c>
      <c r="D594" s="2">
        <f t="shared" si="27"/>
        <v>10.92</v>
      </c>
      <c r="E594" s="2">
        <v>0</v>
      </c>
      <c r="F594" s="1" t="s">
        <v>607</v>
      </c>
    </row>
    <row r="595" spans="1:6" x14ac:dyDescent="0.3">
      <c r="A595" s="9">
        <v>0.45533850694444444</v>
      </c>
      <c r="B595" s="1">
        <f t="shared" si="28"/>
        <v>10</v>
      </c>
      <c r="C595" s="1">
        <f t="shared" si="29"/>
        <v>55</v>
      </c>
      <c r="D595" s="2">
        <f t="shared" si="27"/>
        <v>10.92</v>
      </c>
      <c r="E595" s="2">
        <v>0</v>
      </c>
      <c r="F595" s="1" t="s">
        <v>607</v>
      </c>
    </row>
    <row r="596" spans="1:6" x14ac:dyDescent="0.3">
      <c r="A596" s="9">
        <v>0.45539723379629632</v>
      </c>
      <c r="B596" s="1">
        <f t="shared" si="28"/>
        <v>10</v>
      </c>
      <c r="C596" s="1">
        <f t="shared" si="29"/>
        <v>55</v>
      </c>
      <c r="D596" s="2">
        <f t="shared" si="27"/>
        <v>10.92</v>
      </c>
      <c r="E596" s="2">
        <v>0</v>
      </c>
      <c r="F596" s="1" t="s">
        <v>607</v>
      </c>
    </row>
    <row r="597" spans="1:6" x14ac:dyDescent="0.3">
      <c r="A597" s="9">
        <v>0.45545510416666662</v>
      </c>
      <c r="B597" s="1">
        <f t="shared" si="28"/>
        <v>10</v>
      </c>
      <c r="C597" s="1">
        <f t="shared" si="29"/>
        <v>55</v>
      </c>
      <c r="D597" s="2">
        <f t="shared" si="27"/>
        <v>10.92</v>
      </c>
      <c r="E597" s="2">
        <v>0</v>
      </c>
      <c r="F597" s="1" t="s">
        <v>607</v>
      </c>
    </row>
    <row r="598" spans="1:6" x14ac:dyDescent="0.3">
      <c r="A598" s="9">
        <v>0.45551324074074073</v>
      </c>
      <c r="B598" s="1">
        <f t="shared" si="28"/>
        <v>10</v>
      </c>
      <c r="C598" s="1">
        <f t="shared" si="29"/>
        <v>55</v>
      </c>
      <c r="D598" s="2">
        <f t="shared" si="27"/>
        <v>10.92</v>
      </c>
      <c r="E598" s="2">
        <v>0</v>
      </c>
      <c r="F598" s="1" t="s">
        <v>607</v>
      </c>
    </row>
    <row r="599" spans="1:6" x14ac:dyDescent="0.3">
      <c r="A599" s="9">
        <v>0.45557181712962963</v>
      </c>
      <c r="B599" s="1">
        <f t="shared" si="28"/>
        <v>10</v>
      </c>
      <c r="C599" s="1">
        <f t="shared" si="29"/>
        <v>56</v>
      </c>
      <c r="D599" s="2">
        <f t="shared" si="27"/>
        <v>10.93</v>
      </c>
      <c r="E599" s="2">
        <v>0</v>
      </c>
      <c r="F599" s="1" t="s">
        <v>607</v>
      </c>
    </row>
    <row r="600" spans="1:6" x14ac:dyDescent="0.3">
      <c r="A600" s="9">
        <v>0.45562993055555556</v>
      </c>
      <c r="B600" s="1">
        <f t="shared" si="28"/>
        <v>10</v>
      </c>
      <c r="C600" s="1">
        <f t="shared" si="29"/>
        <v>56</v>
      </c>
      <c r="D600" s="2">
        <f t="shared" si="27"/>
        <v>10.93</v>
      </c>
      <c r="E600" s="2">
        <v>0</v>
      </c>
      <c r="F600" s="1" t="s">
        <v>607</v>
      </c>
    </row>
    <row r="601" spans="1:6" x14ac:dyDescent="0.3">
      <c r="A601" s="9">
        <v>0.45568805555555558</v>
      </c>
      <c r="B601" s="1">
        <f t="shared" si="28"/>
        <v>10</v>
      </c>
      <c r="C601" s="1">
        <f t="shared" si="29"/>
        <v>56</v>
      </c>
      <c r="D601" s="2">
        <f t="shared" si="27"/>
        <v>10.93</v>
      </c>
      <c r="E601" s="2">
        <v>0</v>
      </c>
      <c r="F601" s="1" t="s">
        <v>607</v>
      </c>
    </row>
    <row r="602" spans="1:6" x14ac:dyDescent="0.3">
      <c r="A602" s="9">
        <v>0.45574641203703709</v>
      </c>
      <c r="B602" s="1">
        <f t="shared" si="28"/>
        <v>10</v>
      </c>
      <c r="C602" s="1">
        <f t="shared" si="29"/>
        <v>56</v>
      </c>
      <c r="D602" s="2">
        <f t="shared" si="27"/>
        <v>10.93</v>
      </c>
      <c r="E602" s="2">
        <v>3.5000000000000003E-2</v>
      </c>
      <c r="F602" s="1" t="s">
        <v>608</v>
      </c>
    </row>
    <row r="603" spans="1:6" x14ac:dyDescent="0.3">
      <c r="A603" s="9">
        <v>0.45580456018518517</v>
      </c>
      <c r="B603" s="1">
        <f t="shared" si="28"/>
        <v>10</v>
      </c>
      <c r="C603" s="1">
        <f t="shared" si="29"/>
        <v>56</v>
      </c>
      <c r="D603" s="2">
        <f t="shared" si="27"/>
        <v>10.93</v>
      </c>
      <c r="E603" s="2">
        <v>0.56599999999999995</v>
      </c>
      <c r="F603" s="1" t="s">
        <v>609</v>
      </c>
    </row>
    <row r="604" spans="1:6" x14ac:dyDescent="0.3">
      <c r="A604" s="9">
        <v>0.45586288194444441</v>
      </c>
      <c r="B604" s="1">
        <f t="shared" si="28"/>
        <v>10</v>
      </c>
      <c r="C604" s="1">
        <f t="shared" si="29"/>
        <v>56</v>
      </c>
      <c r="D604" s="2">
        <f t="shared" si="27"/>
        <v>10.93</v>
      </c>
      <c r="E604" s="2">
        <v>0.69399999999999995</v>
      </c>
      <c r="F604" s="1" t="s">
        <v>610</v>
      </c>
    </row>
    <row r="605" spans="1:6" x14ac:dyDescent="0.3">
      <c r="A605" s="9">
        <v>0.45592100694444443</v>
      </c>
      <c r="B605" s="1">
        <f t="shared" si="28"/>
        <v>10</v>
      </c>
      <c r="C605" s="1">
        <f t="shared" si="29"/>
        <v>56</v>
      </c>
      <c r="D605" s="2">
        <f t="shared" si="27"/>
        <v>10.93</v>
      </c>
      <c r="E605" s="2">
        <v>0.69399999999999995</v>
      </c>
      <c r="F605" s="1" t="s">
        <v>611</v>
      </c>
    </row>
    <row r="606" spans="1:6" x14ac:dyDescent="0.3">
      <c r="A606" s="9">
        <v>0.45597946759259256</v>
      </c>
      <c r="B606" s="1">
        <f t="shared" si="28"/>
        <v>10</v>
      </c>
      <c r="C606" s="1">
        <f t="shared" si="29"/>
        <v>56</v>
      </c>
      <c r="D606" s="2">
        <f t="shared" si="27"/>
        <v>10.93</v>
      </c>
      <c r="E606" s="2">
        <v>0.70499999999999996</v>
      </c>
      <c r="F606" s="1" t="s">
        <v>612</v>
      </c>
    </row>
    <row r="607" spans="1:6" x14ac:dyDescent="0.3">
      <c r="A607" s="9">
        <v>0.45603787037037041</v>
      </c>
      <c r="B607" s="1">
        <f t="shared" si="28"/>
        <v>10</v>
      </c>
      <c r="C607" s="1">
        <f t="shared" si="29"/>
        <v>56</v>
      </c>
      <c r="D607" s="2">
        <f t="shared" si="27"/>
        <v>10.93</v>
      </c>
      <c r="E607" s="2">
        <v>0.69399999999999995</v>
      </c>
      <c r="F607" s="1" t="s">
        <v>613</v>
      </c>
    </row>
    <row r="608" spans="1:6" x14ac:dyDescent="0.3">
      <c r="A608" s="9">
        <v>0.45609581018518514</v>
      </c>
      <c r="B608" s="1">
        <f t="shared" si="28"/>
        <v>10</v>
      </c>
      <c r="C608" s="1">
        <f t="shared" si="29"/>
        <v>56</v>
      </c>
      <c r="D608" s="2">
        <f t="shared" si="27"/>
        <v>10.93</v>
      </c>
      <c r="E608" s="2">
        <v>0.68200000000000005</v>
      </c>
      <c r="F608" s="1" t="s">
        <v>614</v>
      </c>
    </row>
    <row r="609" spans="1:6" x14ac:dyDescent="0.3">
      <c r="A609" s="9">
        <v>0.45615447916666668</v>
      </c>
      <c r="B609" s="1">
        <f t="shared" si="28"/>
        <v>10</v>
      </c>
      <c r="C609" s="1">
        <f t="shared" si="29"/>
        <v>56</v>
      </c>
      <c r="D609" s="2">
        <f t="shared" si="27"/>
        <v>10.93</v>
      </c>
      <c r="E609" s="2">
        <v>0.69399999999999995</v>
      </c>
      <c r="F609" s="1" t="s">
        <v>615</v>
      </c>
    </row>
    <row r="610" spans="1:6" x14ac:dyDescent="0.3">
      <c r="A610" s="9">
        <v>0.45621229166666666</v>
      </c>
      <c r="B610" s="1">
        <f t="shared" si="28"/>
        <v>10</v>
      </c>
      <c r="C610" s="1">
        <f t="shared" si="29"/>
        <v>56</v>
      </c>
      <c r="D610" s="2">
        <f t="shared" si="27"/>
        <v>10.93</v>
      </c>
      <c r="E610" s="2">
        <v>0.68200000000000005</v>
      </c>
      <c r="F610" s="1" t="s">
        <v>616</v>
      </c>
    </row>
    <row r="611" spans="1:6" x14ac:dyDescent="0.3">
      <c r="A611" s="9">
        <v>0.45627087962962959</v>
      </c>
      <c r="B611" s="1">
        <f t="shared" si="28"/>
        <v>10</v>
      </c>
      <c r="C611" s="1">
        <f t="shared" si="29"/>
        <v>57</v>
      </c>
      <c r="D611" s="2">
        <f t="shared" si="27"/>
        <v>10.95</v>
      </c>
      <c r="E611" s="2">
        <v>0.68200000000000005</v>
      </c>
      <c r="F611" s="1" t="s">
        <v>617</v>
      </c>
    </row>
    <row r="612" spans="1:6" x14ac:dyDescent="0.3">
      <c r="A612" s="9">
        <v>0.45632891203703707</v>
      </c>
      <c r="B612" s="1">
        <f t="shared" si="28"/>
        <v>10</v>
      </c>
      <c r="C612" s="1">
        <f t="shared" si="29"/>
        <v>57</v>
      </c>
      <c r="D612" s="2">
        <f t="shared" si="27"/>
        <v>10.95</v>
      </c>
      <c r="E612" s="2">
        <v>0.70499999999999996</v>
      </c>
      <c r="F612" s="1" t="s">
        <v>618</v>
      </c>
    </row>
    <row r="613" spans="1:6" x14ac:dyDescent="0.3">
      <c r="A613" s="9">
        <v>0.45638712962962963</v>
      </c>
      <c r="B613" s="1">
        <f t="shared" si="28"/>
        <v>10</v>
      </c>
      <c r="C613" s="1">
        <f t="shared" si="29"/>
        <v>57</v>
      </c>
      <c r="D613" s="2">
        <f t="shared" si="27"/>
        <v>10.95</v>
      </c>
      <c r="E613" s="2">
        <v>0.89</v>
      </c>
      <c r="F613" s="1" t="s">
        <v>619</v>
      </c>
    </row>
    <row r="614" spans="1:6" x14ac:dyDescent="0.3">
      <c r="A614" s="9">
        <v>0.45644521990740738</v>
      </c>
      <c r="B614" s="1">
        <f t="shared" si="28"/>
        <v>10</v>
      </c>
      <c r="C614" s="1">
        <f t="shared" si="29"/>
        <v>57</v>
      </c>
      <c r="D614" s="2">
        <f t="shared" si="27"/>
        <v>10.95</v>
      </c>
      <c r="E614" s="2">
        <v>0.97099999999999997</v>
      </c>
      <c r="F614" s="1" t="s">
        <v>620</v>
      </c>
    </row>
    <row r="615" spans="1:6" x14ac:dyDescent="0.3">
      <c r="A615" s="9">
        <v>0.45650379629629628</v>
      </c>
      <c r="B615" s="1">
        <f t="shared" si="28"/>
        <v>10</v>
      </c>
      <c r="C615" s="1">
        <f t="shared" si="29"/>
        <v>57</v>
      </c>
      <c r="D615" s="2">
        <f t="shared" si="27"/>
        <v>10.95</v>
      </c>
      <c r="E615" s="2">
        <v>0.95899999999999996</v>
      </c>
      <c r="F615" s="1" t="s">
        <v>621</v>
      </c>
    </row>
    <row r="616" spans="1:6" x14ac:dyDescent="0.3">
      <c r="A616" s="9">
        <v>0.45656216435185182</v>
      </c>
      <c r="B616" s="1">
        <f t="shared" si="28"/>
        <v>10</v>
      </c>
      <c r="C616" s="1">
        <f t="shared" si="29"/>
        <v>57</v>
      </c>
      <c r="D616" s="2">
        <f t="shared" si="27"/>
        <v>10.95</v>
      </c>
      <c r="E616" s="2">
        <v>0.98299999999999998</v>
      </c>
      <c r="F616" s="1" t="s">
        <v>622</v>
      </c>
    </row>
    <row r="617" spans="1:6" x14ac:dyDescent="0.3">
      <c r="A617" s="9">
        <v>0.45662025462962963</v>
      </c>
      <c r="B617" s="1">
        <f t="shared" si="28"/>
        <v>10</v>
      </c>
      <c r="C617" s="1">
        <f t="shared" si="29"/>
        <v>57</v>
      </c>
      <c r="D617" s="2">
        <f t="shared" si="27"/>
        <v>10.95</v>
      </c>
      <c r="E617" s="2">
        <v>0.95899999999999996</v>
      </c>
      <c r="F617" s="1" t="s">
        <v>623</v>
      </c>
    </row>
    <row r="618" spans="1:6" x14ac:dyDescent="0.3">
      <c r="A618" s="9">
        <v>0.45667817129629634</v>
      </c>
      <c r="B618" s="1">
        <f t="shared" si="28"/>
        <v>10</v>
      </c>
      <c r="C618" s="1">
        <f t="shared" si="29"/>
        <v>57</v>
      </c>
      <c r="D618" s="2">
        <f t="shared" si="27"/>
        <v>10.95</v>
      </c>
      <c r="E618" s="2">
        <v>0.95899999999999996</v>
      </c>
      <c r="F618" s="1" t="s">
        <v>624</v>
      </c>
    </row>
    <row r="619" spans="1:6" x14ac:dyDescent="0.3">
      <c r="A619" s="9">
        <v>0.45673645833333332</v>
      </c>
      <c r="B619" s="1">
        <f t="shared" si="28"/>
        <v>10</v>
      </c>
      <c r="C619" s="1">
        <f t="shared" si="29"/>
        <v>57</v>
      </c>
      <c r="D619" s="2">
        <f t="shared" si="27"/>
        <v>10.95</v>
      </c>
      <c r="E619" s="2">
        <v>0.95899999999999996</v>
      </c>
      <c r="F619" s="1" t="s">
        <v>625</v>
      </c>
    </row>
    <row r="620" spans="1:6" x14ac:dyDescent="0.3">
      <c r="A620" s="9">
        <v>0.45679498842592592</v>
      </c>
      <c r="B620" s="1">
        <f t="shared" si="28"/>
        <v>10</v>
      </c>
      <c r="C620" s="1">
        <f t="shared" si="29"/>
        <v>57</v>
      </c>
      <c r="D620" s="2">
        <f t="shared" si="27"/>
        <v>10.95</v>
      </c>
      <c r="E620" s="2">
        <v>0.95899999999999996</v>
      </c>
      <c r="F620" s="1" t="s">
        <v>626</v>
      </c>
    </row>
    <row r="621" spans="1:6" x14ac:dyDescent="0.3">
      <c r="A621" s="9">
        <v>0.45685318287037036</v>
      </c>
      <c r="B621" s="1">
        <f t="shared" si="28"/>
        <v>10</v>
      </c>
      <c r="C621" s="1">
        <f t="shared" si="29"/>
        <v>57</v>
      </c>
      <c r="D621" s="2">
        <f t="shared" si="27"/>
        <v>10.95</v>
      </c>
      <c r="E621" s="2">
        <v>0.94799999999999995</v>
      </c>
      <c r="F621" s="1" t="s">
        <v>627</v>
      </c>
    </row>
    <row r="622" spans="1:6" x14ac:dyDescent="0.3">
      <c r="A622" s="9">
        <v>0.45691116898148149</v>
      </c>
      <c r="B622" s="1">
        <f t="shared" si="28"/>
        <v>10</v>
      </c>
      <c r="C622" s="1">
        <f t="shared" si="29"/>
        <v>57</v>
      </c>
      <c r="D622" s="2">
        <f t="shared" si="27"/>
        <v>10.95</v>
      </c>
      <c r="E622" s="2">
        <v>0.97099999999999997</v>
      </c>
      <c r="F622" s="1" t="s">
        <v>628</v>
      </c>
    </row>
    <row r="623" spans="1:6" x14ac:dyDescent="0.3">
      <c r="A623" s="9">
        <v>0.45696939814814813</v>
      </c>
      <c r="B623" s="1">
        <f t="shared" si="28"/>
        <v>10</v>
      </c>
      <c r="C623" s="1">
        <f t="shared" si="29"/>
        <v>58</v>
      </c>
      <c r="D623" s="2">
        <f t="shared" si="27"/>
        <v>10.97</v>
      </c>
      <c r="E623" s="2">
        <v>0.93600000000000005</v>
      </c>
      <c r="F623" s="1" t="s">
        <v>629</v>
      </c>
    </row>
    <row r="624" spans="1:6" x14ac:dyDescent="0.3">
      <c r="A624" s="9">
        <v>0.45702775462962958</v>
      </c>
      <c r="B624" s="1">
        <f t="shared" si="28"/>
        <v>10</v>
      </c>
      <c r="C624" s="1">
        <f t="shared" si="29"/>
        <v>58</v>
      </c>
      <c r="D624" s="2">
        <f t="shared" si="27"/>
        <v>10.97</v>
      </c>
      <c r="E624" s="2">
        <v>0.83199999999999996</v>
      </c>
      <c r="F624" s="1" t="s">
        <v>630</v>
      </c>
    </row>
    <row r="625" spans="1:6" x14ac:dyDescent="0.3">
      <c r="A625" s="9">
        <v>0.45708623842592594</v>
      </c>
      <c r="B625" s="1">
        <f t="shared" si="28"/>
        <v>10</v>
      </c>
      <c r="C625" s="1">
        <f t="shared" si="29"/>
        <v>58</v>
      </c>
      <c r="D625" s="2">
        <f t="shared" si="27"/>
        <v>10.97</v>
      </c>
      <c r="E625" s="2">
        <v>0.92500000000000004</v>
      </c>
      <c r="F625" s="1" t="s">
        <v>631</v>
      </c>
    </row>
    <row r="626" spans="1:6" x14ac:dyDescent="0.3">
      <c r="A626" s="9">
        <v>0.4571441550925926</v>
      </c>
      <c r="B626" s="1">
        <f t="shared" si="28"/>
        <v>10</v>
      </c>
      <c r="C626" s="1">
        <f t="shared" si="29"/>
        <v>58</v>
      </c>
      <c r="D626" s="2">
        <f t="shared" si="27"/>
        <v>10.97</v>
      </c>
      <c r="E626" s="2">
        <v>0.98299999999999998</v>
      </c>
      <c r="F626" s="1" t="s">
        <v>632</v>
      </c>
    </row>
    <row r="627" spans="1:6" x14ac:dyDescent="0.3">
      <c r="A627" s="9">
        <v>0.45720261574074073</v>
      </c>
      <c r="B627" s="1">
        <f t="shared" si="28"/>
        <v>10</v>
      </c>
      <c r="C627" s="1">
        <f t="shared" si="29"/>
        <v>58</v>
      </c>
      <c r="D627" s="2">
        <f t="shared" si="27"/>
        <v>10.97</v>
      </c>
      <c r="E627" s="2">
        <v>0.94799999999999995</v>
      </c>
      <c r="F627" s="1" t="s">
        <v>633</v>
      </c>
    </row>
    <row r="628" spans="1:6" x14ac:dyDescent="0.3">
      <c r="A628" s="9">
        <v>0.45726061342592589</v>
      </c>
      <c r="B628" s="1">
        <f t="shared" si="28"/>
        <v>10</v>
      </c>
      <c r="C628" s="1">
        <f t="shared" si="29"/>
        <v>58</v>
      </c>
      <c r="D628" s="2">
        <f t="shared" si="27"/>
        <v>10.97</v>
      </c>
      <c r="E628" s="2">
        <v>1.006</v>
      </c>
      <c r="F628" s="1" t="s">
        <v>634</v>
      </c>
    </row>
    <row r="629" spans="1:6" x14ac:dyDescent="0.3">
      <c r="A629" s="9">
        <v>0.45731903935185186</v>
      </c>
      <c r="B629" s="1">
        <f t="shared" si="28"/>
        <v>10</v>
      </c>
      <c r="C629" s="1">
        <f t="shared" si="29"/>
        <v>58</v>
      </c>
      <c r="D629" s="2">
        <f t="shared" si="27"/>
        <v>10.97</v>
      </c>
      <c r="E629" s="2">
        <v>1.0289999999999999</v>
      </c>
      <c r="F629" s="1" t="s">
        <v>635</v>
      </c>
    </row>
    <row r="630" spans="1:6" x14ac:dyDescent="0.3">
      <c r="A630" s="9">
        <v>0.4573774537037037</v>
      </c>
      <c r="B630" s="1">
        <f t="shared" si="28"/>
        <v>10</v>
      </c>
      <c r="C630" s="1">
        <f t="shared" si="29"/>
        <v>58</v>
      </c>
      <c r="D630" s="2">
        <f t="shared" si="27"/>
        <v>10.97</v>
      </c>
      <c r="E630" s="2">
        <v>0.99399999999999999</v>
      </c>
      <c r="F630" s="1" t="s">
        <v>636</v>
      </c>
    </row>
    <row r="631" spans="1:6" x14ac:dyDescent="0.3">
      <c r="A631" s="9">
        <v>0.45743553240740736</v>
      </c>
      <c r="B631" s="1">
        <f t="shared" si="28"/>
        <v>10</v>
      </c>
      <c r="C631" s="1">
        <f t="shared" si="29"/>
        <v>58</v>
      </c>
      <c r="D631" s="2">
        <f t="shared" si="27"/>
        <v>10.97</v>
      </c>
      <c r="E631" s="2">
        <v>1.0289999999999999</v>
      </c>
      <c r="F631" s="1" t="s">
        <v>637</v>
      </c>
    </row>
    <row r="632" spans="1:6" x14ac:dyDescent="0.3">
      <c r="A632" s="9">
        <v>0.45749369212962959</v>
      </c>
      <c r="B632" s="1">
        <f t="shared" si="28"/>
        <v>10</v>
      </c>
      <c r="C632" s="1">
        <f t="shared" si="29"/>
        <v>58</v>
      </c>
      <c r="D632" s="2">
        <f t="shared" si="27"/>
        <v>10.97</v>
      </c>
      <c r="E632" s="2">
        <v>1.0289999999999999</v>
      </c>
      <c r="F632" s="1" t="s">
        <v>638</v>
      </c>
    </row>
    <row r="633" spans="1:6" x14ac:dyDescent="0.3">
      <c r="A633" s="9">
        <v>0.45755203703703701</v>
      </c>
      <c r="B633" s="1">
        <f t="shared" si="28"/>
        <v>10</v>
      </c>
      <c r="C633" s="1">
        <f t="shared" si="29"/>
        <v>58</v>
      </c>
      <c r="D633" s="2">
        <f t="shared" si="27"/>
        <v>10.97</v>
      </c>
      <c r="E633" s="2">
        <v>0.99399999999999999</v>
      </c>
      <c r="F633" s="1" t="s">
        <v>639</v>
      </c>
    </row>
    <row r="634" spans="1:6" x14ac:dyDescent="0.3">
      <c r="A634" s="9">
        <v>0.45761020833333332</v>
      </c>
      <c r="B634" s="1">
        <f t="shared" si="28"/>
        <v>10</v>
      </c>
      <c r="C634" s="1">
        <f t="shared" si="29"/>
        <v>58</v>
      </c>
      <c r="D634" s="2">
        <f t="shared" si="27"/>
        <v>10.97</v>
      </c>
      <c r="E634" s="2">
        <v>1.006</v>
      </c>
      <c r="F634" s="1" t="s">
        <v>640</v>
      </c>
    </row>
    <row r="635" spans="1:6" x14ac:dyDescent="0.3">
      <c r="A635" s="9">
        <v>0.4576686805555556</v>
      </c>
      <c r="B635" s="1">
        <f t="shared" si="28"/>
        <v>10</v>
      </c>
      <c r="C635" s="1">
        <f t="shared" si="29"/>
        <v>59</v>
      </c>
      <c r="D635" s="2">
        <f t="shared" si="27"/>
        <v>10.98</v>
      </c>
      <c r="E635" s="2">
        <v>1.04</v>
      </c>
      <c r="F635" s="1" t="s">
        <v>641</v>
      </c>
    </row>
    <row r="636" spans="1:6" x14ac:dyDescent="0.3">
      <c r="A636" s="9">
        <v>0.45772660879629629</v>
      </c>
      <c r="B636" s="1">
        <f t="shared" si="28"/>
        <v>10</v>
      </c>
      <c r="C636" s="1">
        <f t="shared" si="29"/>
        <v>59</v>
      </c>
      <c r="D636" s="2">
        <f t="shared" si="27"/>
        <v>10.98</v>
      </c>
      <c r="E636" s="2">
        <v>1.04</v>
      </c>
      <c r="F636" s="1" t="s">
        <v>642</v>
      </c>
    </row>
    <row r="637" spans="1:6" x14ac:dyDescent="0.3">
      <c r="A637" s="9">
        <v>0.45778484953703708</v>
      </c>
      <c r="B637" s="1">
        <f t="shared" si="28"/>
        <v>10</v>
      </c>
      <c r="C637" s="1">
        <f t="shared" si="29"/>
        <v>59</v>
      </c>
      <c r="D637" s="2">
        <f t="shared" si="27"/>
        <v>10.98</v>
      </c>
      <c r="E637" s="2">
        <v>1.04</v>
      </c>
      <c r="F637" s="1" t="s">
        <v>643</v>
      </c>
    </row>
    <row r="638" spans="1:6" x14ac:dyDescent="0.3">
      <c r="A638" s="9">
        <v>0.45784342592592592</v>
      </c>
      <c r="B638" s="1">
        <f t="shared" si="28"/>
        <v>10</v>
      </c>
      <c r="C638" s="1">
        <f t="shared" si="29"/>
        <v>59</v>
      </c>
      <c r="D638" s="2">
        <f t="shared" si="27"/>
        <v>10.98</v>
      </c>
      <c r="E638" s="2">
        <v>1.04</v>
      </c>
      <c r="F638" s="1" t="s">
        <v>644</v>
      </c>
    </row>
    <row r="639" spans="1:6" x14ac:dyDescent="0.3">
      <c r="A639" s="9">
        <v>0.45790181712962963</v>
      </c>
      <c r="B639" s="1">
        <f t="shared" si="28"/>
        <v>10</v>
      </c>
      <c r="C639" s="1">
        <f t="shared" si="29"/>
        <v>59</v>
      </c>
      <c r="D639" s="2">
        <f t="shared" si="27"/>
        <v>10.98</v>
      </c>
      <c r="E639" s="2">
        <v>1.0289999999999999</v>
      </c>
      <c r="F639" s="1" t="s">
        <v>645</v>
      </c>
    </row>
    <row r="640" spans="1:6" x14ac:dyDescent="0.3">
      <c r="A640" s="9">
        <v>0.45795998842592595</v>
      </c>
      <c r="B640" s="1">
        <f t="shared" si="28"/>
        <v>10</v>
      </c>
      <c r="C640" s="1">
        <f t="shared" si="29"/>
        <v>59</v>
      </c>
      <c r="D640" s="2">
        <f t="shared" si="27"/>
        <v>10.98</v>
      </c>
      <c r="E640" s="2">
        <v>1.0169999999999999</v>
      </c>
      <c r="F640" s="1" t="s">
        <v>646</v>
      </c>
    </row>
    <row r="641" spans="1:6" x14ac:dyDescent="0.3">
      <c r="A641" s="9">
        <v>0.45801813657407409</v>
      </c>
      <c r="B641" s="1">
        <f t="shared" si="28"/>
        <v>10</v>
      </c>
      <c r="C641" s="1">
        <f t="shared" si="29"/>
        <v>59</v>
      </c>
      <c r="D641" s="2">
        <f t="shared" si="27"/>
        <v>10.98</v>
      </c>
      <c r="E641" s="2">
        <v>1.0169999999999999</v>
      </c>
      <c r="F641" s="1" t="s">
        <v>647</v>
      </c>
    </row>
    <row r="642" spans="1:6" x14ac:dyDescent="0.3">
      <c r="A642" s="9">
        <v>0.45807616898148146</v>
      </c>
      <c r="B642" s="1">
        <f t="shared" si="28"/>
        <v>10</v>
      </c>
      <c r="C642" s="1">
        <f t="shared" si="29"/>
        <v>59</v>
      </c>
      <c r="D642" s="2">
        <f t="shared" ref="D642:D705" si="30">ROUND(HOUR(A642)+MINUTE(A642)/60,2)</f>
        <v>10.98</v>
      </c>
      <c r="E642" s="2">
        <v>1.0169999999999999</v>
      </c>
      <c r="F642" s="1" t="s">
        <v>648</v>
      </c>
    </row>
    <row r="643" spans="1:6" x14ac:dyDescent="0.3">
      <c r="A643" s="9">
        <v>0.45813476851851848</v>
      </c>
      <c r="B643" s="1">
        <f t="shared" ref="B643:B706" si="31">HOUR(A643)</f>
        <v>10</v>
      </c>
      <c r="C643" s="1">
        <f t="shared" ref="C643:C706" si="32">MINUTE(A643)</f>
        <v>59</v>
      </c>
      <c r="D643" s="2">
        <f t="shared" si="30"/>
        <v>10.98</v>
      </c>
      <c r="E643" s="2">
        <v>1.0169999999999999</v>
      </c>
      <c r="F643" s="1" t="s">
        <v>649</v>
      </c>
    </row>
    <row r="644" spans="1:6" x14ac:dyDescent="0.3">
      <c r="A644" s="9">
        <v>0.45819296296296291</v>
      </c>
      <c r="B644" s="1">
        <f t="shared" si="31"/>
        <v>10</v>
      </c>
      <c r="C644" s="1">
        <f t="shared" si="32"/>
        <v>59</v>
      </c>
      <c r="D644" s="2">
        <f t="shared" si="30"/>
        <v>10.98</v>
      </c>
      <c r="E644" s="2">
        <v>1.006</v>
      </c>
      <c r="F644" s="1" t="s">
        <v>650</v>
      </c>
    </row>
    <row r="645" spans="1:6" x14ac:dyDescent="0.3">
      <c r="A645" s="9">
        <v>0.45825104166666669</v>
      </c>
      <c r="B645" s="1">
        <f t="shared" si="31"/>
        <v>10</v>
      </c>
      <c r="C645" s="1">
        <f t="shared" si="32"/>
        <v>59</v>
      </c>
      <c r="D645" s="2">
        <f t="shared" si="30"/>
        <v>10.98</v>
      </c>
      <c r="E645" s="2">
        <v>0.99399999999999999</v>
      </c>
      <c r="F645" s="1" t="s">
        <v>651</v>
      </c>
    </row>
    <row r="646" spans="1:6" x14ac:dyDescent="0.3">
      <c r="A646" s="9">
        <v>0.45830905092592594</v>
      </c>
      <c r="B646" s="1">
        <f t="shared" si="31"/>
        <v>10</v>
      </c>
      <c r="C646" s="1">
        <f t="shared" si="32"/>
        <v>59</v>
      </c>
      <c r="D646" s="2">
        <f t="shared" si="30"/>
        <v>10.98</v>
      </c>
      <c r="E646" s="2">
        <v>0.95899999999999996</v>
      </c>
      <c r="F646" s="1" t="s">
        <v>652</v>
      </c>
    </row>
    <row r="647" spans="1:6" x14ac:dyDescent="0.3">
      <c r="A647" s="9">
        <v>0.45836741898148148</v>
      </c>
      <c r="B647" s="1">
        <f t="shared" si="31"/>
        <v>11</v>
      </c>
      <c r="C647" s="1">
        <f t="shared" si="32"/>
        <v>0</v>
      </c>
      <c r="D647" s="2">
        <f t="shared" si="30"/>
        <v>11</v>
      </c>
      <c r="E647" s="2">
        <v>2.3E-2</v>
      </c>
      <c r="F647" s="1" t="s">
        <v>653</v>
      </c>
    </row>
    <row r="648" spans="1:6" x14ac:dyDescent="0.3">
      <c r="A648" s="9">
        <v>0.4584257986111111</v>
      </c>
      <c r="B648" s="1">
        <f t="shared" si="31"/>
        <v>11</v>
      </c>
      <c r="C648" s="1">
        <f t="shared" si="32"/>
        <v>0</v>
      </c>
      <c r="D648" s="2">
        <f t="shared" si="30"/>
        <v>11</v>
      </c>
      <c r="E648" s="2">
        <v>0</v>
      </c>
      <c r="F648" s="1" t="s">
        <v>653</v>
      </c>
    </row>
    <row r="649" spans="1:6" x14ac:dyDescent="0.3">
      <c r="A649" s="9">
        <v>0.45848403935185184</v>
      </c>
      <c r="B649" s="1">
        <f t="shared" si="31"/>
        <v>11</v>
      </c>
      <c r="C649" s="1">
        <f t="shared" si="32"/>
        <v>0</v>
      </c>
      <c r="D649" s="2">
        <f t="shared" si="30"/>
        <v>11</v>
      </c>
      <c r="E649" s="2">
        <v>0</v>
      </c>
      <c r="F649" s="1" t="s">
        <v>653</v>
      </c>
    </row>
    <row r="650" spans="1:6" x14ac:dyDescent="0.3">
      <c r="A650" s="9">
        <v>0.45854239583333328</v>
      </c>
      <c r="B650" s="1">
        <f t="shared" si="31"/>
        <v>11</v>
      </c>
      <c r="C650" s="1">
        <f t="shared" si="32"/>
        <v>0</v>
      </c>
      <c r="D650" s="2">
        <f t="shared" si="30"/>
        <v>11</v>
      </c>
      <c r="E650" s="2">
        <v>0</v>
      </c>
      <c r="F650" s="1" t="s">
        <v>653</v>
      </c>
    </row>
    <row r="651" spans="1:6" x14ac:dyDescent="0.3">
      <c r="A651" s="9">
        <v>0.45860069444444446</v>
      </c>
      <c r="B651" s="1">
        <f t="shared" si="31"/>
        <v>11</v>
      </c>
      <c r="C651" s="1">
        <f t="shared" si="32"/>
        <v>0</v>
      </c>
      <c r="D651" s="2">
        <f t="shared" si="30"/>
        <v>11</v>
      </c>
      <c r="E651" s="2">
        <v>1.052</v>
      </c>
      <c r="F651" s="1" t="s">
        <v>654</v>
      </c>
    </row>
    <row r="652" spans="1:6" x14ac:dyDescent="0.3">
      <c r="A652" s="9">
        <v>0.45865903935185187</v>
      </c>
      <c r="B652" s="1">
        <f t="shared" si="31"/>
        <v>11</v>
      </c>
      <c r="C652" s="1">
        <f t="shared" si="32"/>
        <v>0</v>
      </c>
      <c r="D652" s="2">
        <f t="shared" si="30"/>
        <v>11</v>
      </c>
      <c r="E652" s="2">
        <v>1.075</v>
      </c>
      <c r="F652" s="1" t="s">
        <v>655</v>
      </c>
    </row>
    <row r="653" spans="1:6" x14ac:dyDescent="0.3">
      <c r="A653" s="9">
        <v>0.45871701388888891</v>
      </c>
      <c r="B653" s="1">
        <f t="shared" si="31"/>
        <v>11</v>
      </c>
      <c r="C653" s="1">
        <f t="shared" si="32"/>
        <v>0</v>
      </c>
      <c r="D653" s="2">
        <f t="shared" si="30"/>
        <v>11</v>
      </c>
      <c r="E653" s="2">
        <v>1.0980000000000001</v>
      </c>
      <c r="F653" s="1" t="s">
        <v>656</v>
      </c>
    </row>
    <row r="654" spans="1:6" x14ac:dyDescent="0.3">
      <c r="A654" s="9">
        <v>0.45877527777777777</v>
      </c>
      <c r="B654" s="1">
        <f t="shared" si="31"/>
        <v>11</v>
      </c>
      <c r="C654" s="1">
        <f t="shared" si="32"/>
        <v>0</v>
      </c>
      <c r="D654" s="2">
        <f t="shared" si="30"/>
        <v>11</v>
      </c>
      <c r="E654" s="2">
        <v>1.0980000000000001</v>
      </c>
      <c r="F654" s="1" t="s">
        <v>657</v>
      </c>
    </row>
    <row r="655" spans="1:6" x14ac:dyDescent="0.3">
      <c r="A655" s="9">
        <v>0.45883366898148154</v>
      </c>
      <c r="B655" s="1">
        <f t="shared" si="31"/>
        <v>11</v>
      </c>
      <c r="C655" s="1">
        <f t="shared" si="32"/>
        <v>0</v>
      </c>
      <c r="D655" s="2">
        <f t="shared" si="30"/>
        <v>11</v>
      </c>
      <c r="E655" s="2">
        <v>1.04</v>
      </c>
      <c r="F655" s="1" t="s">
        <v>658</v>
      </c>
    </row>
    <row r="656" spans="1:6" x14ac:dyDescent="0.3">
      <c r="A656" s="9">
        <v>0.45889173611111111</v>
      </c>
      <c r="B656" s="1">
        <f t="shared" si="31"/>
        <v>11</v>
      </c>
      <c r="C656" s="1">
        <f t="shared" si="32"/>
        <v>0</v>
      </c>
      <c r="D656" s="2">
        <f t="shared" si="30"/>
        <v>11</v>
      </c>
      <c r="E656" s="2">
        <v>1.006</v>
      </c>
      <c r="F656" s="1" t="s">
        <v>659</v>
      </c>
    </row>
    <row r="657" spans="1:6" x14ac:dyDescent="0.3">
      <c r="A657" s="9">
        <v>0.4589502777777778</v>
      </c>
      <c r="B657" s="1">
        <f t="shared" si="31"/>
        <v>11</v>
      </c>
      <c r="C657" s="1">
        <f t="shared" si="32"/>
        <v>0</v>
      </c>
      <c r="D657" s="2">
        <f t="shared" si="30"/>
        <v>11</v>
      </c>
      <c r="E657" s="2">
        <v>1.0289999999999999</v>
      </c>
      <c r="F657" s="1" t="s">
        <v>660</v>
      </c>
    </row>
    <row r="658" spans="1:6" x14ac:dyDescent="0.3">
      <c r="A658" s="9">
        <v>0.45900824074074076</v>
      </c>
      <c r="B658" s="1">
        <f t="shared" si="31"/>
        <v>11</v>
      </c>
      <c r="C658" s="1">
        <f t="shared" si="32"/>
        <v>0</v>
      </c>
      <c r="D658" s="2">
        <f t="shared" si="30"/>
        <v>11</v>
      </c>
      <c r="E658" s="2">
        <v>1.006</v>
      </c>
      <c r="F658" s="1" t="s">
        <v>661</v>
      </c>
    </row>
    <row r="659" spans="1:6" x14ac:dyDescent="0.3">
      <c r="A659" s="9">
        <v>0.4590666435185185</v>
      </c>
      <c r="B659" s="1">
        <f t="shared" si="31"/>
        <v>11</v>
      </c>
      <c r="C659" s="1">
        <f t="shared" si="32"/>
        <v>1</v>
      </c>
      <c r="D659" s="2">
        <f t="shared" si="30"/>
        <v>11.02</v>
      </c>
      <c r="E659" s="2">
        <v>1.0169999999999999</v>
      </c>
      <c r="F659" s="1" t="s">
        <v>662</v>
      </c>
    </row>
    <row r="660" spans="1:6" x14ac:dyDescent="0.3">
      <c r="A660" s="9">
        <v>0.45912450231481478</v>
      </c>
      <c r="B660" s="1">
        <f t="shared" si="31"/>
        <v>11</v>
      </c>
      <c r="C660" s="1">
        <f t="shared" si="32"/>
        <v>1</v>
      </c>
      <c r="D660" s="2">
        <f t="shared" si="30"/>
        <v>11.02</v>
      </c>
      <c r="E660" s="2">
        <v>1.0169999999999999</v>
      </c>
      <c r="F660" s="1" t="s">
        <v>663</v>
      </c>
    </row>
    <row r="661" spans="1:6" x14ac:dyDescent="0.3">
      <c r="A661" s="9">
        <v>0.45918313657407411</v>
      </c>
      <c r="B661" s="1">
        <f t="shared" si="31"/>
        <v>11</v>
      </c>
      <c r="C661" s="1">
        <f t="shared" si="32"/>
        <v>1</v>
      </c>
      <c r="D661" s="2">
        <f t="shared" si="30"/>
        <v>11.02</v>
      </c>
      <c r="E661" s="2">
        <v>1.0289999999999999</v>
      </c>
      <c r="F661" s="1" t="s">
        <v>664</v>
      </c>
    </row>
    <row r="662" spans="1:6" x14ac:dyDescent="0.3">
      <c r="A662" s="9">
        <v>0.45924107638888884</v>
      </c>
      <c r="B662" s="1">
        <f t="shared" si="31"/>
        <v>11</v>
      </c>
      <c r="C662" s="1">
        <f t="shared" si="32"/>
        <v>1</v>
      </c>
      <c r="D662" s="2">
        <f t="shared" si="30"/>
        <v>11.02</v>
      </c>
      <c r="E662" s="2">
        <v>1.0169999999999999</v>
      </c>
      <c r="F662" s="1" t="s">
        <v>665</v>
      </c>
    </row>
    <row r="663" spans="1:6" x14ac:dyDescent="0.3">
      <c r="A663" s="9">
        <v>0.45929939814814813</v>
      </c>
      <c r="B663" s="1">
        <f t="shared" si="31"/>
        <v>11</v>
      </c>
      <c r="C663" s="1">
        <f t="shared" si="32"/>
        <v>1</v>
      </c>
      <c r="D663" s="2">
        <f t="shared" si="30"/>
        <v>11.02</v>
      </c>
      <c r="E663" s="2">
        <v>1.0169999999999999</v>
      </c>
      <c r="F663" s="1" t="s">
        <v>666</v>
      </c>
    </row>
    <row r="664" spans="1:6" x14ac:dyDescent="0.3">
      <c r="A664" s="9">
        <v>0.45935747685185185</v>
      </c>
      <c r="B664" s="1">
        <f t="shared" si="31"/>
        <v>11</v>
      </c>
      <c r="C664" s="1">
        <f t="shared" si="32"/>
        <v>1</v>
      </c>
      <c r="D664" s="2">
        <f t="shared" si="30"/>
        <v>11.02</v>
      </c>
      <c r="E664" s="2">
        <v>1.0289999999999999</v>
      </c>
      <c r="F664" s="1" t="s">
        <v>667</v>
      </c>
    </row>
    <row r="665" spans="1:6" x14ac:dyDescent="0.3">
      <c r="A665" s="9">
        <v>0.45941609953703705</v>
      </c>
      <c r="B665" s="1">
        <f t="shared" si="31"/>
        <v>11</v>
      </c>
      <c r="C665" s="1">
        <f t="shared" si="32"/>
        <v>1</v>
      </c>
      <c r="D665" s="2">
        <f t="shared" si="30"/>
        <v>11.02</v>
      </c>
      <c r="E665" s="2">
        <v>1.006</v>
      </c>
      <c r="F665" s="1" t="s">
        <v>668</v>
      </c>
    </row>
    <row r="666" spans="1:6" x14ac:dyDescent="0.3">
      <c r="A666" s="9">
        <v>0.45947452546296291</v>
      </c>
      <c r="B666" s="1">
        <f t="shared" si="31"/>
        <v>11</v>
      </c>
      <c r="C666" s="1">
        <f t="shared" si="32"/>
        <v>1</v>
      </c>
      <c r="D666" s="2">
        <f t="shared" si="30"/>
        <v>11.02</v>
      </c>
      <c r="E666" s="2">
        <v>1.0169999999999999</v>
      </c>
      <c r="F666" s="1" t="s">
        <v>669</v>
      </c>
    </row>
    <row r="667" spans="1:6" x14ac:dyDescent="0.3">
      <c r="A667" s="9">
        <v>0.4595325578703704</v>
      </c>
      <c r="B667" s="1">
        <f t="shared" si="31"/>
        <v>11</v>
      </c>
      <c r="C667" s="1">
        <f t="shared" si="32"/>
        <v>1</v>
      </c>
      <c r="D667" s="2">
        <f t="shared" si="30"/>
        <v>11.02</v>
      </c>
      <c r="E667" s="2">
        <v>1.006</v>
      </c>
      <c r="F667" s="1" t="s">
        <v>670</v>
      </c>
    </row>
    <row r="668" spans="1:6" x14ac:dyDescent="0.3">
      <c r="A668" s="9">
        <v>0.45959059027777777</v>
      </c>
      <c r="B668" s="1">
        <f t="shared" si="31"/>
        <v>11</v>
      </c>
      <c r="C668" s="1">
        <f t="shared" si="32"/>
        <v>1</v>
      </c>
      <c r="D668" s="2">
        <f t="shared" si="30"/>
        <v>11.02</v>
      </c>
      <c r="E668" s="2">
        <v>1.0169999999999999</v>
      </c>
      <c r="F668" s="1" t="s">
        <v>671</v>
      </c>
    </row>
    <row r="669" spans="1:6" x14ac:dyDescent="0.3">
      <c r="A669" s="9">
        <v>0.45964901620370369</v>
      </c>
      <c r="B669" s="1">
        <f t="shared" si="31"/>
        <v>11</v>
      </c>
      <c r="C669" s="1">
        <f t="shared" si="32"/>
        <v>1</v>
      </c>
      <c r="D669" s="2">
        <f t="shared" si="30"/>
        <v>11.02</v>
      </c>
      <c r="E669" s="2">
        <v>1.006</v>
      </c>
      <c r="F669" s="1" t="s">
        <v>672</v>
      </c>
    </row>
    <row r="670" spans="1:6" x14ac:dyDescent="0.3">
      <c r="A670" s="9">
        <v>0.45970729166666668</v>
      </c>
      <c r="B670" s="1">
        <f t="shared" si="31"/>
        <v>11</v>
      </c>
      <c r="C670" s="1">
        <f t="shared" si="32"/>
        <v>1</v>
      </c>
      <c r="D670" s="2">
        <f t="shared" si="30"/>
        <v>11.02</v>
      </c>
      <c r="E670" s="2">
        <v>0.99399999999999999</v>
      </c>
      <c r="F670" s="1" t="s">
        <v>673</v>
      </c>
    </row>
    <row r="671" spans="1:6" x14ac:dyDescent="0.3">
      <c r="A671" s="9">
        <v>0.45976556712962963</v>
      </c>
      <c r="B671" s="1">
        <f t="shared" si="31"/>
        <v>11</v>
      </c>
      <c r="C671" s="1">
        <f t="shared" si="32"/>
        <v>2</v>
      </c>
      <c r="D671" s="2">
        <f t="shared" si="30"/>
        <v>11.03</v>
      </c>
      <c r="E671" s="2">
        <v>0.99399999999999999</v>
      </c>
      <c r="F671" s="1" t="s">
        <v>674</v>
      </c>
    </row>
    <row r="672" spans="1:6" x14ac:dyDescent="0.3">
      <c r="A672" s="9">
        <v>0.4598235532407407</v>
      </c>
      <c r="B672" s="1">
        <f t="shared" si="31"/>
        <v>11</v>
      </c>
      <c r="C672" s="1">
        <f t="shared" si="32"/>
        <v>2</v>
      </c>
      <c r="D672" s="2">
        <f t="shared" si="30"/>
        <v>11.03</v>
      </c>
      <c r="E672" s="2">
        <v>0.99399999999999999</v>
      </c>
      <c r="F672" s="1" t="s">
        <v>675</v>
      </c>
    </row>
    <row r="673" spans="1:6" x14ac:dyDescent="0.3">
      <c r="A673" s="9">
        <v>0.45988189814814812</v>
      </c>
      <c r="B673" s="1">
        <f t="shared" si="31"/>
        <v>11</v>
      </c>
      <c r="C673" s="1">
        <f t="shared" si="32"/>
        <v>2</v>
      </c>
      <c r="D673" s="2">
        <f t="shared" si="30"/>
        <v>11.03</v>
      </c>
      <c r="E673" s="2">
        <v>0.98299999999999998</v>
      </c>
      <c r="F673" s="1" t="s">
        <v>676</v>
      </c>
    </row>
    <row r="674" spans="1:6" x14ac:dyDescent="0.3">
      <c r="A674" s="9">
        <v>0.45994009259259255</v>
      </c>
      <c r="B674" s="1">
        <f t="shared" si="31"/>
        <v>11</v>
      </c>
      <c r="C674" s="1">
        <f t="shared" si="32"/>
        <v>2</v>
      </c>
      <c r="D674" s="2">
        <f t="shared" si="30"/>
        <v>11.03</v>
      </c>
      <c r="E674" s="2">
        <v>0.98299999999999998</v>
      </c>
      <c r="F674" s="1" t="s">
        <v>677</v>
      </c>
    </row>
    <row r="675" spans="1:6" x14ac:dyDescent="0.3">
      <c r="A675" s="9">
        <v>0.45999819444444445</v>
      </c>
      <c r="B675" s="1">
        <f t="shared" si="31"/>
        <v>11</v>
      </c>
      <c r="C675" s="1">
        <f t="shared" si="32"/>
        <v>2</v>
      </c>
      <c r="D675" s="2">
        <f t="shared" si="30"/>
        <v>11.03</v>
      </c>
      <c r="E675" s="2">
        <v>0.98299999999999998</v>
      </c>
      <c r="F675" s="1" t="s">
        <v>678</v>
      </c>
    </row>
    <row r="676" spans="1:6" x14ac:dyDescent="0.3">
      <c r="A676" s="9">
        <v>0.46005658564814816</v>
      </c>
      <c r="B676" s="1">
        <f t="shared" si="31"/>
        <v>11</v>
      </c>
      <c r="C676" s="1">
        <f t="shared" si="32"/>
        <v>2</v>
      </c>
      <c r="D676" s="2">
        <f t="shared" si="30"/>
        <v>11.03</v>
      </c>
      <c r="E676" s="2">
        <v>0.99399999999999999</v>
      </c>
      <c r="F676" s="1" t="s">
        <v>679</v>
      </c>
    </row>
    <row r="677" spans="1:6" x14ac:dyDescent="0.3">
      <c r="A677" s="9">
        <v>0.4601147800925926</v>
      </c>
      <c r="B677" s="1">
        <f t="shared" si="31"/>
        <v>11</v>
      </c>
      <c r="C677" s="1">
        <f t="shared" si="32"/>
        <v>2</v>
      </c>
      <c r="D677" s="2">
        <f t="shared" si="30"/>
        <v>11.03</v>
      </c>
      <c r="E677" s="2">
        <v>0.98299999999999998</v>
      </c>
      <c r="F677" s="1" t="s">
        <v>680</v>
      </c>
    </row>
    <row r="678" spans="1:6" x14ac:dyDescent="0.3">
      <c r="A678" s="9">
        <v>0.46017329861111111</v>
      </c>
      <c r="B678" s="1">
        <f t="shared" si="31"/>
        <v>11</v>
      </c>
      <c r="C678" s="1">
        <f t="shared" si="32"/>
        <v>2</v>
      </c>
      <c r="D678" s="2">
        <f t="shared" si="30"/>
        <v>11.03</v>
      </c>
      <c r="E678" s="2">
        <v>0.98299999999999998</v>
      </c>
      <c r="F678" s="1" t="s">
        <v>681</v>
      </c>
    </row>
    <row r="679" spans="1:6" x14ac:dyDescent="0.3">
      <c r="A679" s="9">
        <v>0.46023116898148148</v>
      </c>
      <c r="B679" s="1">
        <f t="shared" si="31"/>
        <v>11</v>
      </c>
      <c r="C679" s="1">
        <f t="shared" si="32"/>
        <v>2</v>
      </c>
      <c r="D679" s="2">
        <f t="shared" si="30"/>
        <v>11.03</v>
      </c>
      <c r="E679" s="2">
        <v>0.95899999999999996</v>
      </c>
      <c r="F679" s="1" t="s">
        <v>682</v>
      </c>
    </row>
    <row r="680" spans="1:6" x14ac:dyDescent="0.3">
      <c r="A680" s="9">
        <v>0.46028947916666668</v>
      </c>
      <c r="B680" s="1">
        <f t="shared" si="31"/>
        <v>11</v>
      </c>
      <c r="C680" s="1">
        <f t="shared" si="32"/>
        <v>2</v>
      </c>
      <c r="D680" s="2">
        <f t="shared" si="30"/>
        <v>11.03</v>
      </c>
      <c r="E680" s="2">
        <v>0.98299999999999998</v>
      </c>
      <c r="F680" s="1" t="s">
        <v>683</v>
      </c>
    </row>
    <row r="681" spans="1:6" x14ac:dyDescent="0.3">
      <c r="A681" s="9">
        <v>0.46034771990740736</v>
      </c>
      <c r="B681" s="1">
        <f t="shared" si="31"/>
        <v>11</v>
      </c>
      <c r="C681" s="1">
        <f t="shared" si="32"/>
        <v>2</v>
      </c>
      <c r="D681" s="2">
        <f t="shared" si="30"/>
        <v>11.03</v>
      </c>
      <c r="E681" s="2">
        <v>0.94799999999999995</v>
      </c>
      <c r="F681" s="1" t="s">
        <v>684</v>
      </c>
    </row>
    <row r="682" spans="1:6" x14ac:dyDescent="0.3">
      <c r="A682" s="9">
        <v>0.46040616898148151</v>
      </c>
      <c r="B682" s="1">
        <f t="shared" si="31"/>
        <v>11</v>
      </c>
      <c r="C682" s="1">
        <f t="shared" si="32"/>
        <v>2</v>
      </c>
      <c r="D682" s="2">
        <f t="shared" si="30"/>
        <v>11.03</v>
      </c>
      <c r="E682" s="2">
        <v>0.95899999999999996</v>
      </c>
      <c r="F682" s="1" t="s">
        <v>685</v>
      </c>
    </row>
    <row r="683" spans="1:6" x14ac:dyDescent="0.3">
      <c r="A683" s="9">
        <v>0.46046458333333334</v>
      </c>
      <c r="B683" s="1">
        <f t="shared" si="31"/>
        <v>11</v>
      </c>
      <c r="C683" s="1">
        <f t="shared" si="32"/>
        <v>3</v>
      </c>
      <c r="D683" s="2">
        <f t="shared" si="30"/>
        <v>11.05</v>
      </c>
      <c r="E683" s="2">
        <v>0.93600000000000005</v>
      </c>
      <c r="F683" s="1" t="s">
        <v>686</v>
      </c>
    </row>
    <row r="684" spans="1:6" x14ac:dyDescent="0.3">
      <c r="A684" s="9">
        <v>0.46052285879629634</v>
      </c>
      <c r="B684" s="1">
        <f t="shared" si="31"/>
        <v>11</v>
      </c>
      <c r="C684" s="1">
        <f t="shared" si="32"/>
        <v>3</v>
      </c>
      <c r="D684" s="2">
        <f t="shared" si="30"/>
        <v>11.05</v>
      </c>
      <c r="E684" s="2">
        <v>0.95899999999999996</v>
      </c>
      <c r="F684" s="1" t="s">
        <v>687</v>
      </c>
    </row>
    <row r="685" spans="1:6" x14ac:dyDescent="0.3">
      <c r="A685" s="9">
        <v>0.46058063657407411</v>
      </c>
      <c r="B685" s="1">
        <f t="shared" si="31"/>
        <v>11</v>
      </c>
      <c r="C685" s="1">
        <f t="shared" si="32"/>
        <v>3</v>
      </c>
      <c r="D685" s="2">
        <f t="shared" si="30"/>
        <v>11.05</v>
      </c>
      <c r="E685" s="2">
        <v>0.94799999999999995</v>
      </c>
      <c r="F685" s="1" t="s">
        <v>688</v>
      </c>
    </row>
    <row r="686" spans="1:6" x14ac:dyDescent="0.3">
      <c r="A686" s="9">
        <v>0.46063902777777782</v>
      </c>
      <c r="B686" s="1">
        <f t="shared" si="31"/>
        <v>11</v>
      </c>
      <c r="C686" s="1">
        <f t="shared" si="32"/>
        <v>3</v>
      </c>
      <c r="D686" s="2">
        <f t="shared" si="30"/>
        <v>11.05</v>
      </c>
      <c r="E686" s="2">
        <v>0.95899999999999996</v>
      </c>
      <c r="F686" s="1" t="s">
        <v>689</v>
      </c>
    </row>
    <row r="687" spans="1:6" x14ac:dyDescent="0.3">
      <c r="A687" s="9">
        <v>0.46069760416666666</v>
      </c>
      <c r="B687" s="1">
        <f t="shared" si="31"/>
        <v>11</v>
      </c>
      <c r="C687" s="1">
        <f t="shared" si="32"/>
        <v>3</v>
      </c>
      <c r="D687" s="2">
        <f t="shared" si="30"/>
        <v>11.05</v>
      </c>
      <c r="E687" s="2">
        <v>0.94799999999999995</v>
      </c>
      <c r="F687" s="1" t="s">
        <v>690</v>
      </c>
    </row>
    <row r="688" spans="1:6" x14ac:dyDescent="0.3">
      <c r="A688" s="9">
        <v>0.46075549768518514</v>
      </c>
      <c r="B688" s="1">
        <f t="shared" si="31"/>
        <v>11</v>
      </c>
      <c r="C688" s="1">
        <f t="shared" si="32"/>
        <v>3</v>
      </c>
      <c r="D688" s="2">
        <f t="shared" si="30"/>
        <v>11.05</v>
      </c>
      <c r="E688" s="2">
        <v>0.94799999999999995</v>
      </c>
      <c r="F688" s="1" t="s">
        <v>691</v>
      </c>
    </row>
    <row r="689" spans="1:6" x14ac:dyDescent="0.3">
      <c r="A689" s="9">
        <v>0.46081396990740742</v>
      </c>
      <c r="B689" s="1">
        <f t="shared" si="31"/>
        <v>11</v>
      </c>
      <c r="C689" s="1">
        <f t="shared" si="32"/>
        <v>3</v>
      </c>
      <c r="D689" s="2">
        <f t="shared" si="30"/>
        <v>11.05</v>
      </c>
      <c r="E689" s="2">
        <v>0.94799999999999995</v>
      </c>
      <c r="F689" s="1" t="s">
        <v>692</v>
      </c>
    </row>
    <row r="690" spans="1:6" x14ac:dyDescent="0.3">
      <c r="A690" s="9">
        <v>0.46087215277777777</v>
      </c>
      <c r="B690" s="1">
        <f t="shared" si="31"/>
        <v>11</v>
      </c>
      <c r="C690" s="1">
        <f t="shared" si="32"/>
        <v>3</v>
      </c>
      <c r="D690" s="2">
        <f t="shared" si="30"/>
        <v>11.05</v>
      </c>
      <c r="E690" s="2">
        <v>0.93600000000000005</v>
      </c>
      <c r="F690" s="1" t="s">
        <v>693</v>
      </c>
    </row>
    <row r="691" spans="1:6" x14ac:dyDescent="0.3">
      <c r="A691" s="9">
        <v>0.46093023148148143</v>
      </c>
      <c r="B691" s="1">
        <f t="shared" si="31"/>
        <v>11</v>
      </c>
      <c r="C691" s="1">
        <f t="shared" si="32"/>
        <v>3</v>
      </c>
      <c r="D691" s="2">
        <f t="shared" si="30"/>
        <v>11.05</v>
      </c>
      <c r="E691" s="2">
        <v>0.94799999999999995</v>
      </c>
      <c r="F691" s="1" t="s">
        <v>694</v>
      </c>
    </row>
    <row r="692" spans="1:6" x14ac:dyDescent="0.3">
      <c r="A692" s="9">
        <v>0.4609884953703704</v>
      </c>
      <c r="B692" s="1">
        <f t="shared" si="31"/>
        <v>11</v>
      </c>
      <c r="C692" s="1">
        <f t="shared" si="32"/>
        <v>3</v>
      </c>
      <c r="D692" s="2">
        <f t="shared" si="30"/>
        <v>11.05</v>
      </c>
      <c r="E692" s="2">
        <v>0.93600000000000005</v>
      </c>
      <c r="F692" s="1" t="s">
        <v>695</v>
      </c>
    </row>
    <row r="693" spans="1:6" x14ac:dyDescent="0.3">
      <c r="A693" s="9">
        <v>0.46104680555555561</v>
      </c>
      <c r="B693" s="1">
        <f t="shared" si="31"/>
        <v>11</v>
      </c>
      <c r="C693" s="1">
        <f t="shared" si="32"/>
        <v>3</v>
      </c>
      <c r="D693" s="2">
        <f t="shared" si="30"/>
        <v>11.05</v>
      </c>
      <c r="E693" s="2">
        <v>0.94799999999999995</v>
      </c>
      <c r="F693" s="1" t="s">
        <v>696</v>
      </c>
    </row>
    <row r="694" spans="1:6" x14ac:dyDescent="0.3">
      <c r="A694" s="9">
        <v>0.4611049421296296</v>
      </c>
      <c r="B694" s="1">
        <f t="shared" si="31"/>
        <v>11</v>
      </c>
      <c r="C694" s="1">
        <f t="shared" si="32"/>
        <v>3</v>
      </c>
      <c r="D694" s="2">
        <f t="shared" si="30"/>
        <v>11.05</v>
      </c>
      <c r="E694" s="2">
        <v>0.95899999999999996</v>
      </c>
      <c r="F694" s="1" t="s">
        <v>697</v>
      </c>
    </row>
    <row r="695" spans="1:6" x14ac:dyDescent="0.3">
      <c r="A695" s="9">
        <v>0.46116341435185187</v>
      </c>
      <c r="B695" s="1">
        <f t="shared" si="31"/>
        <v>11</v>
      </c>
      <c r="C695" s="1">
        <f t="shared" si="32"/>
        <v>4</v>
      </c>
      <c r="D695" s="2">
        <f t="shared" si="30"/>
        <v>11.07</v>
      </c>
      <c r="E695" s="2">
        <v>0.95899999999999996</v>
      </c>
      <c r="F695" s="1" t="s">
        <v>698</v>
      </c>
    </row>
    <row r="696" spans="1:6" x14ac:dyDescent="0.3">
      <c r="A696" s="9">
        <v>0.4612215740740741</v>
      </c>
      <c r="B696" s="1">
        <f t="shared" si="31"/>
        <v>11</v>
      </c>
      <c r="C696" s="1">
        <f t="shared" si="32"/>
        <v>4</v>
      </c>
      <c r="D696" s="2">
        <f t="shared" si="30"/>
        <v>11.07</v>
      </c>
      <c r="E696" s="2">
        <v>0.95899999999999996</v>
      </c>
      <c r="F696" s="1" t="s">
        <v>699</v>
      </c>
    </row>
    <row r="697" spans="1:6" x14ac:dyDescent="0.3">
      <c r="A697" s="9">
        <v>0.4612801041666667</v>
      </c>
      <c r="B697" s="1">
        <f t="shared" si="31"/>
        <v>11</v>
      </c>
      <c r="C697" s="1">
        <f t="shared" si="32"/>
        <v>4</v>
      </c>
      <c r="D697" s="2">
        <f t="shared" si="30"/>
        <v>11.07</v>
      </c>
      <c r="E697" s="2">
        <v>0.94799999999999995</v>
      </c>
      <c r="F697" s="1" t="s">
        <v>700</v>
      </c>
    </row>
    <row r="698" spans="1:6" x14ac:dyDescent="0.3">
      <c r="A698" s="9">
        <v>0.46133825231481485</v>
      </c>
      <c r="B698" s="1">
        <f t="shared" si="31"/>
        <v>11</v>
      </c>
      <c r="C698" s="1">
        <f t="shared" si="32"/>
        <v>4</v>
      </c>
      <c r="D698" s="2">
        <f t="shared" si="30"/>
        <v>11.07</v>
      </c>
      <c r="E698" s="2">
        <v>0.95899999999999996</v>
      </c>
      <c r="F698" s="1" t="s">
        <v>701</v>
      </c>
    </row>
    <row r="699" spans="1:6" x14ac:dyDescent="0.3">
      <c r="A699" s="9">
        <v>0.46139607638888891</v>
      </c>
      <c r="B699" s="1">
        <f t="shared" si="31"/>
        <v>11</v>
      </c>
      <c r="C699" s="1">
        <f t="shared" si="32"/>
        <v>4</v>
      </c>
      <c r="D699" s="2">
        <f t="shared" si="30"/>
        <v>11.07</v>
      </c>
      <c r="E699" s="2">
        <v>0.94799999999999995</v>
      </c>
      <c r="F699" s="1" t="s">
        <v>702</v>
      </c>
    </row>
    <row r="700" spans="1:6" x14ac:dyDescent="0.3">
      <c r="A700" s="9">
        <v>0.46145458333333328</v>
      </c>
      <c r="B700" s="1">
        <f t="shared" si="31"/>
        <v>11</v>
      </c>
      <c r="C700" s="1">
        <f t="shared" si="32"/>
        <v>4</v>
      </c>
      <c r="D700" s="2">
        <f t="shared" si="30"/>
        <v>11.07</v>
      </c>
      <c r="E700" s="2">
        <v>0.94799999999999995</v>
      </c>
      <c r="F700" s="1" t="s">
        <v>703</v>
      </c>
    </row>
    <row r="701" spans="1:6" x14ac:dyDescent="0.3">
      <c r="A701" s="9">
        <v>0.46151302083333334</v>
      </c>
      <c r="B701" s="1">
        <f t="shared" si="31"/>
        <v>11</v>
      </c>
      <c r="C701" s="1">
        <f t="shared" si="32"/>
        <v>4</v>
      </c>
      <c r="D701" s="2">
        <f t="shared" si="30"/>
        <v>11.07</v>
      </c>
      <c r="E701" s="2">
        <v>0.93600000000000005</v>
      </c>
      <c r="F701" s="1" t="s">
        <v>704</v>
      </c>
    </row>
    <row r="702" spans="1:6" x14ac:dyDescent="0.3">
      <c r="A702" s="9">
        <v>0.46157114583333336</v>
      </c>
      <c r="B702" s="1">
        <f t="shared" si="31"/>
        <v>11</v>
      </c>
      <c r="C702" s="1">
        <f t="shared" si="32"/>
        <v>4</v>
      </c>
      <c r="D702" s="2">
        <f t="shared" si="30"/>
        <v>11.07</v>
      </c>
      <c r="E702" s="2">
        <v>0.93600000000000005</v>
      </c>
      <c r="F702" s="1" t="s">
        <v>705</v>
      </c>
    </row>
    <row r="703" spans="1:6" x14ac:dyDescent="0.3">
      <c r="A703" s="9">
        <v>0.46162937500000001</v>
      </c>
      <c r="B703" s="1">
        <f t="shared" si="31"/>
        <v>11</v>
      </c>
      <c r="C703" s="1">
        <f t="shared" si="32"/>
        <v>4</v>
      </c>
      <c r="D703" s="2">
        <f t="shared" si="30"/>
        <v>11.07</v>
      </c>
      <c r="E703" s="2">
        <v>0.92500000000000004</v>
      </c>
      <c r="F703" s="1" t="s">
        <v>706</v>
      </c>
    </row>
    <row r="704" spans="1:6" x14ac:dyDescent="0.3">
      <c r="A704" s="9">
        <v>0.46168744212962959</v>
      </c>
      <c r="B704" s="1">
        <f t="shared" si="31"/>
        <v>11</v>
      </c>
      <c r="C704" s="1">
        <f t="shared" si="32"/>
        <v>4</v>
      </c>
      <c r="D704" s="2">
        <f t="shared" si="30"/>
        <v>11.07</v>
      </c>
      <c r="E704" s="2">
        <v>0.93600000000000005</v>
      </c>
      <c r="F704" s="1" t="s">
        <v>707</v>
      </c>
    </row>
    <row r="705" spans="1:6" x14ac:dyDescent="0.3">
      <c r="A705" s="9">
        <v>0.46174594907407407</v>
      </c>
      <c r="B705" s="1">
        <f t="shared" si="31"/>
        <v>11</v>
      </c>
      <c r="C705" s="1">
        <f t="shared" si="32"/>
        <v>4</v>
      </c>
      <c r="D705" s="2">
        <f t="shared" si="30"/>
        <v>11.07</v>
      </c>
      <c r="E705" s="2">
        <v>0.95899999999999996</v>
      </c>
      <c r="F705" s="1" t="s">
        <v>708</v>
      </c>
    </row>
    <row r="706" spans="1:6" x14ac:dyDescent="0.3">
      <c r="A706" s="9">
        <v>0.46180430555555557</v>
      </c>
      <c r="B706" s="1">
        <f t="shared" si="31"/>
        <v>11</v>
      </c>
      <c r="C706" s="1">
        <f t="shared" si="32"/>
        <v>5</v>
      </c>
      <c r="D706" s="2">
        <f t="shared" ref="D706:D769" si="33">ROUND(HOUR(A706)+MINUTE(A706)/60,2)</f>
        <v>11.08</v>
      </c>
      <c r="E706" s="2">
        <v>0.94799999999999995</v>
      </c>
      <c r="F706" s="1" t="s">
        <v>709</v>
      </c>
    </row>
    <row r="707" spans="1:6" x14ac:dyDescent="0.3">
      <c r="A707" s="9">
        <v>0.46186218749999997</v>
      </c>
      <c r="B707" s="1">
        <f t="shared" ref="B707:B770" si="34">HOUR(A707)</f>
        <v>11</v>
      </c>
      <c r="C707" s="1">
        <f t="shared" ref="C707:C770" si="35">MINUTE(A707)</f>
        <v>5</v>
      </c>
      <c r="D707" s="2">
        <f t="shared" si="33"/>
        <v>11.08</v>
      </c>
      <c r="E707" s="2">
        <v>0.94799999999999995</v>
      </c>
      <c r="F707" s="1" t="s">
        <v>710</v>
      </c>
    </row>
    <row r="708" spans="1:6" x14ac:dyDescent="0.3">
      <c r="A708" s="9">
        <v>0.46192076388888892</v>
      </c>
      <c r="B708" s="1">
        <f t="shared" si="34"/>
        <v>11</v>
      </c>
      <c r="C708" s="1">
        <f t="shared" si="35"/>
        <v>5</v>
      </c>
      <c r="D708" s="2">
        <f t="shared" si="33"/>
        <v>11.08</v>
      </c>
      <c r="E708" s="2">
        <v>0.93600000000000005</v>
      </c>
      <c r="F708" s="1" t="s">
        <v>711</v>
      </c>
    </row>
    <row r="709" spans="1:6" x14ac:dyDescent="0.3">
      <c r="A709" s="9">
        <v>0.46197910879629628</v>
      </c>
      <c r="B709" s="1">
        <f t="shared" si="34"/>
        <v>11</v>
      </c>
      <c r="C709" s="1">
        <f t="shared" si="35"/>
        <v>5</v>
      </c>
      <c r="D709" s="2">
        <f t="shared" si="33"/>
        <v>11.08</v>
      </c>
      <c r="E709" s="2">
        <v>0.94799999999999995</v>
      </c>
      <c r="F709" s="1" t="s">
        <v>712</v>
      </c>
    </row>
    <row r="710" spans="1:6" x14ac:dyDescent="0.3">
      <c r="A710" s="9">
        <v>0.46203724537037033</v>
      </c>
      <c r="B710" s="1">
        <f t="shared" si="34"/>
        <v>11</v>
      </c>
      <c r="C710" s="1">
        <f t="shared" si="35"/>
        <v>5</v>
      </c>
      <c r="D710" s="2">
        <f t="shared" si="33"/>
        <v>11.08</v>
      </c>
      <c r="E710" s="2">
        <v>0.93600000000000005</v>
      </c>
      <c r="F710" s="1" t="s">
        <v>713</v>
      </c>
    </row>
    <row r="711" spans="1:6" x14ac:dyDescent="0.3">
      <c r="A711" s="9">
        <v>0.46209549768518521</v>
      </c>
      <c r="B711" s="1">
        <f t="shared" si="34"/>
        <v>11</v>
      </c>
      <c r="C711" s="1">
        <f t="shared" si="35"/>
        <v>5</v>
      </c>
      <c r="D711" s="2">
        <f t="shared" si="33"/>
        <v>11.08</v>
      </c>
      <c r="E711" s="2">
        <v>0.92500000000000004</v>
      </c>
      <c r="F711" s="1" t="s">
        <v>714</v>
      </c>
    </row>
    <row r="712" spans="1:6" x14ac:dyDescent="0.3">
      <c r="A712" s="9">
        <v>0.46215353009259258</v>
      </c>
      <c r="B712" s="1">
        <f t="shared" si="34"/>
        <v>11</v>
      </c>
      <c r="C712" s="1">
        <f t="shared" si="35"/>
        <v>5</v>
      </c>
      <c r="D712" s="2">
        <f t="shared" si="33"/>
        <v>11.08</v>
      </c>
      <c r="E712" s="2">
        <v>0.93600000000000005</v>
      </c>
      <c r="F712" s="1" t="s">
        <v>715</v>
      </c>
    </row>
    <row r="713" spans="1:6" x14ac:dyDescent="0.3">
      <c r="A713" s="9">
        <v>0.46221158564814813</v>
      </c>
      <c r="B713" s="1">
        <f t="shared" si="34"/>
        <v>11</v>
      </c>
      <c r="C713" s="1">
        <f t="shared" si="35"/>
        <v>5</v>
      </c>
      <c r="D713" s="2">
        <f t="shared" si="33"/>
        <v>11.08</v>
      </c>
      <c r="E713" s="2">
        <v>0.91300000000000003</v>
      </c>
      <c r="F713" s="1" t="s">
        <v>716</v>
      </c>
    </row>
    <row r="714" spans="1:6" x14ac:dyDescent="0.3">
      <c r="A714" s="9">
        <v>0.46226997685185184</v>
      </c>
      <c r="B714" s="1">
        <f t="shared" si="34"/>
        <v>11</v>
      </c>
      <c r="C714" s="1">
        <f t="shared" si="35"/>
        <v>5</v>
      </c>
      <c r="D714" s="2">
        <f t="shared" si="33"/>
        <v>11.08</v>
      </c>
      <c r="E714" s="2">
        <v>0.92500000000000004</v>
      </c>
      <c r="F714" s="1" t="s">
        <v>717</v>
      </c>
    </row>
    <row r="715" spans="1:6" x14ac:dyDescent="0.3">
      <c r="A715" s="9">
        <v>0.46232837962962964</v>
      </c>
      <c r="B715" s="1">
        <f t="shared" si="34"/>
        <v>11</v>
      </c>
      <c r="C715" s="1">
        <f t="shared" si="35"/>
        <v>5</v>
      </c>
      <c r="D715" s="2">
        <f t="shared" si="33"/>
        <v>11.08</v>
      </c>
      <c r="E715" s="2">
        <v>0.91300000000000003</v>
      </c>
      <c r="F715" s="1" t="s">
        <v>718</v>
      </c>
    </row>
    <row r="716" spans="1:6" x14ac:dyDescent="0.3">
      <c r="A716" s="9">
        <v>0.46238635416666668</v>
      </c>
      <c r="B716" s="1">
        <f t="shared" si="34"/>
        <v>11</v>
      </c>
      <c r="C716" s="1">
        <f t="shared" si="35"/>
        <v>5</v>
      </c>
      <c r="D716" s="2">
        <f t="shared" si="33"/>
        <v>11.08</v>
      </c>
      <c r="E716" s="2">
        <v>0.93600000000000005</v>
      </c>
      <c r="F716" s="1" t="s">
        <v>719</v>
      </c>
    </row>
    <row r="717" spans="1:6" x14ac:dyDescent="0.3">
      <c r="A717" s="9">
        <v>0.462444525462963</v>
      </c>
      <c r="B717" s="1">
        <f t="shared" si="34"/>
        <v>11</v>
      </c>
      <c r="C717" s="1">
        <f t="shared" si="35"/>
        <v>5</v>
      </c>
      <c r="D717" s="2">
        <f t="shared" si="33"/>
        <v>11.08</v>
      </c>
      <c r="E717" s="2">
        <v>0.93600000000000005</v>
      </c>
      <c r="F717" s="1" t="s">
        <v>720</v>
      </c>
    </row>
    <row r="718" spans="1:6" x14ac:dyDescent="0.3">
      <c r="A718" s="9">
        <v>0.46250278935185185</v>
      </c>
      <c r="B718" s="1">
        <f t="shared" si="34"/>
        <v>11</v>
      </c>
      <c r="C718" s="1">
        <f t="shared" si="35"/>
        <v>6</v>
      </c>
      <c r="D718" s="2">
        <f t="shared" si="33"/>
        <v>11.1</v>
      </c>
      <c r="E718" s="2">
        <v>0.93600000000000005</v>
      </c>
      <c r="F718" s="1" t="s">
        <v>721</v>
      </c>
    </row>
    <row r="719" spans="1:6" x14ac:dyDescent="0.3">
      <c r="A719" s="9">
        <v>0.46256118055555556</v>
      </c>
      <c r="B719" s="1">
        <f t="shared" si="34"/>
        <v>11</v>
      </c>
      <c r="C719" s="1">
        <f t="shared" si="35"/>
        <v>6</v>
      </c>
      <c r="D719" s="2">
        <f t="shared" si="33"/>
        <v>11.1</v>
      </c>
      <c r="E719" s="2">
        <v>0.92500000000000004</v>
      </c>
      <c r="F719" s="1" t="s">
        <v>722</v>
      </c>
    </row>
    <row r="720" spans="1:6" x14ac:dyDescent="0.3">
      <c r="A720" s="9">
        <v>0.46261969907407408</v>
      </c>
      <c r="B720" s="1">
        <f t="shared" si="34"/>
        <v>11</v>
      </c>
      <c r="C720" s="1">
        <f t="shared" si="35"/>
        <v>6</v>
      </c>
      <c r="D720" s="2">
        <f t="shared" si="33"/>
        <v>11.1</v>
      </c>
      <c r="E720" s="2">
        <v>0.93600000000000005</v>
      </c>
      <c r="F720" s="1" t="s">
        <v>723</v>
      </c>
    </row>
    <row r="721" spans="1:6" x14ac:dyDescent="0.3">
      <c r="A721" s="9">
        <v>0.46267754629629626</v>
      </c>
      <c r="B721" s="1">
        <f t="shared" si="34"/>
        <v>11</v>
      </c>
      <c r="C721" s="1">
        <f t="shared" si="35"/>
        <v>6</v>
      </c>
      <c r="D721" s="2">
        <f t="shared" si="33"/>
        <v>11.1</v>
      </c>
      <c r="E721" s="2">
        <v>0.92500000000000004</v>
      </c>
      <c r="F721" s="1" t="s">
        <v>724</v>
      </c>
    </row>
    <row r="722" spans="1:6" x14ac:dyDescent="0.3">
      <c r="A722" s="9">
        <v>0.4627361805555556</v>
      </c>
      <c r="B722" s="1">
        <f t="shared" si="34"/>
        <v>11</v>
      </c>
      <c r="C722" s="1">
        <f t="shared" si="35"/>
        <v>6</v>
      </c>
      <c r="D722" s="2">
        <f t="shared" si="33"/>
        <v>11.1</v>
      </c>
      <c r="E722" s="2">
        <v>0.91300000000000003</v>
      </c>
      <c r="F722" s="1" t="s">
        <v>725</v>
      </c>
    </row>
    <row r="723" spans="1:6" x14ac:dyDescent="0.3">
      <c r="A723" s="9">
        <v>0.46279395833333337</v>
      </c>
      <c r="B723" s="1">
        <f t="shared" si="34"/>
        <v>11</v>
      </c>
      <c r="C723" s="1">
        <f t="shared" si="35"/>
        <v>6</v>
      </c>
      <c r="D723" s="2">
        <f t="shared" si="33"/>
        <v>11.1</v>
      </c>
      <c r="E723" s="2">
        <v>0.90200000000000002</v>
      </c>
      <c r="F723" s="1" t="s">
        <v>726</v>
      </c>
    </row>
    <row r="724" spans="1:6" x14ac:dyDescent="0.3">
      <c r="A724" s="9">
        <v>0.46285246527777774</v>
      </c>
      <c r="B724" s="1">
        <f t="shared" si="34"/>
        <v>11</v>
      </c>
      <c r="C724" s="1">
        <f t="shared" si="35"/>
        <v>6</v>
      </c>
      <c r="D724" s="2">
        <f t="shared" si="33"/>
        <v>11.1</v>
      </c>
      <c r="E724" s="2">
        <v>0.91300000000000003</v>
      </c>
      <c r="F724" s="1" t="s">
        <v>727</v>
      </c>
    </row>
    <row r="725" spans="1:6" x14ac:dyDescent="0.3">
      <c r="A725" s="9">
        <v>0.46291067129629626</v>
      </c>
      <c r="B725" s="1">
        <f t="shared" si="34"/>
        <v>11</v>
      </c>
      <c r="C725" s="1">
        <f t="shared" si="35"/>
        <v>6</v>
      </c>
      <c r="D725" s="2">
        <f t="shared" si="33"/>
        <v>11.1</v>
      </c>
      <c r="E725" s="2">
        <v>0.91300000000000003</v>
      </c>
      <c r="F725" s="1" t="s">
        <v>728</v>
      </c>
    </row>
    <row r="726" spans="1:6" x14ac:dyDescent="0.3">
      <c r="A726" s="9">
        <v>0.46296899305555556</v>
      </c>
      <c r="B726" s="1">
        <f t="shared" si="34"/>
        <v>11</v>
      </c>
      <c r="C726" s="1">
        <f t="shared" si="35"/>
        <v>6</v>
      </c>
      <c r="D726" s="2">
        <f t="shared" si="33"/>
        <v>11.1</v>
      </c>
      <c r="E726" s="2">
        <v>0.91300000000000003</v>
      </c>
      <c r="F726" s="1" t="s">
        <v>729</v>
      </c>
    </row>
    <row r="727" spans="1:6" x14ac:dyDescent="0.3">
      <c r="A727" s="9">
        <v>0.46302747685185186</v>
      </c>
      <c r="B727" s="1">
        <f t="shared" si="34"/>
        <v>11</v>
      </c>
      <c r="C727" s="1">
        <f t="shared" si="35"/>
        <v>6</v>
      </c>
      <c r="D727" s="2">
        <f t="shared" si="33"/>
        <v>11.1</v>
      </c>
      <c r="E727" s="2">
        <v>0.92500000000000004</v>
      </c>
      <c r="F727" s="1" t="s">
        <v>730</v>
      </c>
    </row>
    <row r="728" spans="1:6" x14ac:dyDescent="0.3">
      <c r="A728" s="9">
        <v>0.46308528935185184</v>
      </c>
      <c r="B728" s="1">
        <f t="shared" si="34"/>
        <v>11</v>
      </c>
      <c r="C728" s="1">
        <f t="shared" si="35"/>
        <v>6</v>
      </c>
      <c r="D728" s="2">
        <f t="shared" si="33"/>
        <v>11.1</v>
      </c>
      <c r="E728" s="2">
        <v>0.93600000000000005</v>
      </c>
      <c r="F728" s="1" t="s">
        <v>731</v>
      </c>
    </row>
    <row r="729" spans="1:6" x14ac:dyDescent="0.3">
      <c r="A729" s="9">
        <v>0.46314347222222224</v>
      </c>
      <c r="B729" s="1">
        <f t="shared" si="34"/>
        <v>11</v>
      </c>
      <c r="C729" s="1">
        <f t="shared" si="35"/>
        <v>6</v>
      </c>
      <c r="D729" s="2">
        <f t="shared" si="33"/>
        <v>11.1</v>
      </c>
      <c r="E729" s="2">
        <v>0.92500000000000004</v>
      </c>
      <c r="F729" s="1" t="s">
        <v>732</v>
      </c>
    </row>
    <row r="730" spans="1:6" x14ac:dyDescent="0.3">
      <c r="A730" s="9">
        <v>0.46320202546296296</v>
      </c>
      <c r="B730" s="1">
        <f t="shared" si="34"/>
        <v>11</v>
      </c>
      <c r="C730" s="1">
        <f t="shared" si="35"/>
        <v>7</v>
      </c>
      <c r="D730" s="2">
        <f t="shared" si="33"/>
        <v>11.12</v>
      </c>
      <c r="E730" s="2">
        <v>0.92500000000000004</v>
      </c>
      <c r="F730" s="1" t="s">
        <v>733</v>
      </c>
    </row>
    <row r="731" spans="1:6" x14ac:dyDescent="0.3">
      <c r="A731" s="9">
        <v>0.46326024305555552</v>
      </c>
      <c r="B731" s="1">
        <f t="shared" si="34"/>
        <v>11</v>
      </c>
      <c r="C731" s="1">
        <f t="shared" si="35"/>
        <v>7</v>
      </c>
      <c r="D731" s="2">
        <f t="shared" si="33"/>
        <v>11.12</v>
      </c>
      <c r="E731" s="2">
        <v>0.92500000000000004</v>
      </c>
      <c r="F731" s="1" t="s">
        <v>734</v>
      </c>
    </row>
    <row r="732" spans="1:6" x14ac:dyDescent="0.3">
      <c r="A732" s="9">
        <v>0.46331833333333333</v>
      </c>
      <c r="B732" s="1">
        <f t="shared" si="34"/>
        <v>11</v>
      </c>
      <c r="C732" s="1">
        <f t="shared" si="35"/>
        <v>7</v>
      </c>
      <c r="D732" s="2">
        <f t="shared" si="33"/>
        <v>11.12</v>
      </c>
      <c r="E732" s="2">
        <v>0.93600000000000005</v>
      </c>
      <c r="F732" s="1" t="s">
        <v>735</v>
      </c>
    </row>
    <row r="733" spans="1:6" x14ac:dyDescent="0.3">
      <c r="A733" s="9">
        <v>0.46337672453703704</v>
      </c>
      <c r="B733" s="1">
        <f t="shared" si="34"/>
        <v>11</v>
      </c>
      <c r="C733" s="1">
        <f t="shared" si="35"/>
        <v>7</v>
      </c>
      <c r="D733" s="2">
        <f t="shared" si="33"/>
        <v>11.12</v>
      </c>
      <c r="E733" s="2">
        <v>0.91300000000000003</v>
      </c>
      <c r="F733" s="1" t="s">
        <v>736</v>
      </c>
    </row>
    <row r="734" spans="1:6" x14ac:dyDescent="0.3">
      <c r="A734" s="9">
        <v>0.46343493055555557</v>
      </c>
      <c r="B734" s="1">
        <f t="shared" si="34"/>
        <v>11</v>
      </c>
      <c r="C734" s="1">
        <f t="shared" si="35"/>
        <v>7</v>
      </c>
      <c r="D734" s="2">
        <f t="shared" si="33"/>
        <v>11.12</v>
      </c>
      <c r="E734" s="2">
        <v>0.91300000000000003</v>
      </c>
      <c r="F734" s="1" t="s">
        <v>737</v>
      </c>
    </row>
    <row r="735" spans="1:6" x14ac:dyDescent="0.3">
      <c r="A735" s="9">
        <v>0.4634930439814815</v>
      </c>
      <c r="B735" s="1">
        <f t="shared" si="34"/>
        <v>11</v>
      </c>
      <c r="C735" s="1">
        <f t="shared" si="35"/>
        <v>7</v>
      </c>
      <c r="D735" s="2">
        <f t="shared" si="33"/>
        <v>11.12</v>
      </c>
      <c r="E735" s="2">
        <v>0.91300000000000003</v>
      </c>
      <c r="F735" s="1" t="s">
        <v>738</v>
      </c>
    </row>
    <row r="736" spans="1:6" x14ac:dyDescent="0.3">
      <c r="A736" s="9">
        <v>0.46355125000000003</v>
      </c>
      <c r="B736" s="1">
        <f t="shared" si="34"/>
        <v>11</v>
      </c>
      <c r="C736" s="1">
        <f t="shared" si="35"/>
        <v>7</v>
      </c>
      <c r="D736" s="2">
        <f t="shared" si="33"/>
        <v>11.12</v>
      </c>
      <c r="E736" s="2">
        <v>0.92500000000000004</v>
      </c>
      <c r="F736" s="1" t="s">
        <v>739</v>
      </c>
    </row>
    <row r="737" spans="1:6" x14ac:dyDescent="0.3">
      <c r="A737" s="9">
        <v>0.46360984953703704</v>
      </c>
      <c r="B737" s="1">
        <f t="shared" si="34"/>
        <v>11</v>
      </c>
      <c r="C737" s="1">
        <f t="shared" si="35"/>
        <v>7</v>
      </c>
      <c r="D737" s="2">
        <f t="shared" si="33"/>
        <v>11.12</v>
      </c>
      <c r="E737" s="2">
        <v>0.91300000000000003</v>
      </c>
      <c r="F737" s="1" t="s">
        <v>740</v>
      </c>
    </row>
    <row r="738" spans="1:6" x14ac:dyDescent="0.3">
      <c r="A738" s="9">
        <v>0.46366774305555558</v>
      </c>
      <c r="B738" s="1">
        <f t="shared" si="34"/>
        <v>11</v>
      </c>
      <c r="C738" s="1">
        <f t="shared" si="35"/>
        <v>7</v>
      </c>
      <c r="D738" s="2">
        <f t="shared" si="33"/>
        <v>11.12</v>
      </c>
      <c r="E738" s="2">
        <v>0.91300000000000003</v>
      </c>
      <c r="F738" s="1" t="s">
        <v>741</v>
      </c>
    </row>
    <row r="739" spans="1:6" x14ac:dyDescent="0.3">
      <c r="A739" s="9">
        <v>0.46372631944444448</v>
      </c>
      <c r="B739" s="1">
        <f t="shared" si="34"/>
        <v>11</v>
      </c>
      <c r="C739" s="1">
        <f t="shared" si="35"/>
        <v>7</v>
      </c>
      <c r="D739" s="2">
        <f t="shared" si="33"/>
        <v>11.12</v>
      </c>
      <c r="E739" s="2">
        <v>0.91300000000000003</v>
      </c>
      <c r="F739" s="1" t="s">
        <v>742</v>
      </c>
    </row>
    <row r="740" spans="1:6" x14ac:dyDescent="0.3">
      <c r="A740" s="9">
        <v>0.46378434027777776</v>
      </c>
      <c r="B740" s="1">
        <f t="shared" si="34"/>
        <v>11</v>
      </c>
      <c r="C740" s="1">
        <f t="shared" si="35"/>
        <v>7</v>
      </c>
      <c r="D740" s="2">
        <f t="shared" si="33"/>
        <v>11.12</v>
      </c>
      <c r="E740" s="2">
        <v>0.90200000000000002</v>
      </c>
      <c r="F740" s="1" t="s">
        <v>743</v>
      </c>
    </row>
    <row r="741" spans="1:6" x14ac:dyDescent="0.3">
      <c r="A741" s="9">
        <v>0.46384262731481485</v>
      </c>
      <c r="B741" s="1">
        <f t="shared" si="34"/>
        <v>11</v>
      </c>
      <c r="C741" s="1">
        <f t="shared" si="35"/>
        <v>7</v>
      </c>
      <c r="D741" s="2">
        <f t="shared" si="33"/>
        <v>11.12</v>
      </c>
      <c r="E741" s="2">
        <v>0.90200000000000002</v>
      </c>
      <c r="F741" s="1" t="s">
        <v>744</v>
      </c>
    </row>
    <row r="742" spans="1:6" x14ac:dyDescent="0.3">
      <c r="A742" s="9">
        <v>0.46390086805555558</v>
      </c>
      <c r="B742" s="1">
        <f t="shared" si="34"/>
        <v>11</v>
      </c>
      <c r="C742" s="1">
        <f t="shared" si="35"/>
        <v>8</v>
      </c>
      <c r="D742" s="2">
        <f t="shared" si="33"/>
        <v>11.13</v>
      </c>
      <c r="E742" s="2">
        <v>0.91300000000000003</v>
      </c>
      <c r="F742" s="1" t="s">
        <v>745</v>
      </c>
    </row>
    <row r="743" spans="1:6" x14ac:dyDescent="0.3">
      <c r="A743" s="9">
        <v>0.46395909722222223</v>
      </c>
      <c r="B743" s="1">
        <f t="shared" si="34"/>
        <v>11</v>
      </c>
      <c r="C743" s="1">
        <f t="shared" si="35"/>
        <v>8</v>
      </c>
      <c r="D743" s="2">
        <f t="shared" si="33"/>
        <v>11.13</v>
      </c>
      <c r="E743" s="2">
        <v>0.89</v>
      </c>
      <c r="F743" s="1" t="s">
        <v>746</v>
      </c>
    </row>
    <row r="744" spans="1:6" x14ac:dyDescent="0.3">
      <c r="A744" s="9">
        <v>0.46401753472222224</v>
      </c>
      <c r="B744" s="1">
        <f t="shared" si="34"/>
        <v>11</v>
      </c>
      <c r="C744" s="1">
        <f t="shared" si="35"/>
        <v>8</v>
      </c>
      <c r="D744" s="2">
        <f t="shared" si="33"/>
        <v>11.13</v>
      </c>
      <c r="E744" s="2">
        <v>0.86699999999999999</v>
      </c>
      <c r="F744" s="1" t="s">
        <v>747</v>
      </c>
    </row>
    <row r="745" spans="1:6" x14ac:dyDescent="0.3">
      <c r="A745" s="9">
        <v>0.46407581018518518</v>
      </c>
      <c r="B745" s="1">
        <f t="shared" si="34"/>
        <v>11</v>
      </c>
      <c r="C745" s="1">
        <f t="shared" si="35"/>
        <v>8</v>
      </c>
      <c r="D745" s="2">
        <f t="shared" si="33"/>
        <v>11.13</v>
      </c>
      <c r="E745" s="2">
        <v>0.89</v>
      </c>
      <c r="F745" s="1" t="s">
        <v>748</v>
      </c>
    </row>
    <row r="746" spans="1:6" x14ac:dyDescent="0.3">
      <c r="A746" s="9">
        <v>0.46413396990740741</v>
      </c>
      <c r="B746" s="1">
        <f t="shared" si="34"/>
        <v>11</v>
      </c>
      <c r="C746" s="1">
        <f t="shared" si="35"/>
        <v>8</v>
      </c>
      <c r="D746" s="2">
        <f t="shared" si="33"/>
        <v>11.13</v>
      </c>
      <c r="E746" s="2">
        <v>0.85499999999999998</v>
      </c>
      <c r="F746" s="1" t="s">
        <v>749</v>
      </c>
    </row>
    <row r="747" spans="1:6" x14ac:dyDescent="0.3">
      <c r="A747" s="9">
        <v>0.46419214120370372</v>
      </c>
      <c r="B747" s="1">
        <f t="shared" si="34"/>
        <v>11</v>
      </c>
      <c r="C747" s="1">
        <f t="shared" si="35"/>
        <v>8</v>
      </c>
      <c r="D747" s="2">
        <f t="shared" si="33"/>
        <v>11.13</v>
      </c>
      <c r="E747" s="2">
        <v>0.82099999999999995</v>
      </c>
      <c r="F747" s="1" t="s">
        <v>750</v>
      </c>
    </row>
    <row r="748" spans="1:6" x14ac:dyDescent="0.3">
      <c r="A748" s="9">
        <v>0.46425021990740739</v>
      </c>
      <c r="B748" s="1">
        <f t="shared" si="34"/>
        <v>11</v>
      </c>
      <c r="C748" s="1">
        <f t="shared" si="35"/>
        <v>8</v>
      </c>
      <c r="D748" s="2">
        <f t="shared" si="33"/>
        <v>11.13</v>
      </c>
      <c r="E748" s="2">
        <v>0.83199999999999996</v>
      </c>
      <c r="F748" s="1" t="s">
        <v>751</v>
      </c>
    </row>
    <row r="749" spans="1:6" x14ac:dyDescent="0.3">
      <c r="A749" s="9">
        <v>0.4643087384259259</v>
      </c>
      <c r="B749" s="1">
        <f t="shared" si="34"/>
        <v>11</v>
      </c>
      <c r="C749" s="1">
        <f t="shared" si="35"/>
        <v>8</v>
      </c>
      <c r="D749" s="2">
        <f t="shared" si="33"/>
        <v>11.13</v>
      </c>
      <c r="E749" s="2">
        <v>0.878</v>
      </c>
      <c r="F749" s="1" t="s">
        <v>752</v>
      </c>
    </row>
    <row r="750" spans="1:6" x14ac:dyDescent="0.3">
      <c r="A750" s="9">
        <v>0.46436679398148151</v>
      </c>
      <c r="B750" s="1">
        <f t="shared" si="34"/>
        <v>11</v>
      </c>
      <c r="C750" s="1">
        <f t="shared" si="35"/>
        <v>8</v>
      </c>
      <c r="D750" s="2">
        <f t="shared" si="33"/>
        <v>11.13</v>
      </c>
      <c r="E750" s="2">
        <v>0.80900000000000005</v>
      </c>
      <c r="F750" s="1" t="s">
        <v>753</v>
      </c>
    </row>
    <row r="751" spans="1:6" x14ac:dyDescent="0.3">
      <c r="A751" s="9">
        <v>0.46442513888888892</v>
      </c>
      <c r="B751" s="1">
        <f t="shared" si="34"/>
        <v>11</v>
      </c>
      <c r="C751" s="1">
        <f t="shared" si="35"/>
        <v>8</v>
      </c>
      <c r="D751" s="2">
        <f t="shared" si="33"/>
        <v>11.13</v>
      </c>
      <c r="E751" s="2">
        <v>0.84399999999999997</v>
      </c>
      <c r="F751" s="1" t="s">
        <v>754</v>
      </c>
    </row>
    <row r="752" spans="1:6" x14ac:dyDescent="0.3">
      <c r="A752" s="9">
        <v>0.46448327546296292</v>
      </c>
      <c r="B752" s="1">
        <f t="shared" si="34"/>
        <v>11</v>
      </c>
      <c r="C752" s="1">
        <f t="shared" si="35"/>
        <v>8</v>
      </c>
      <c r="D752" s="2">
        <f t="shared" si="33"/>
        <v>11.13</v>
      </c>
      <c r="E752" s="2">
        <v>0.89</v>
      </c>
      <c r="F752" s="1" t="s">
        <v>755</v>
      </c>
    </row>
    <row r="753" spans="1:6" x14ac:dyDescent="0.3">
      <c r="A753" s="9">
        <v>0.46454137731481482</v>
      </c>
      <c r="B753" s="1">
        <f t="shared" si="34"/>
        <v>11</v>
      </c>
      <c r="C753" s="1">
        <f t="shared" si="35"/>
        <v>8</v>
      </c>
      <c r="D753" s="2">
        <f t="shared" si="33"/>
        <v>11.13</v>
      </c>
      <c r="E753" s="2">
        <v>0.878</v>
      </c>
      <c r="F753" s="1" t="s">
        <v>756</v>
      </c>
    </row>
    <row r="754" spans="1:6" x14ac:dyDescent="0.3">
      <c r="A754" s="9">
        <v>0.46459973379629632</v>
      </c>
      <c r="B754" s="1">
        <f t="shared" si="34"/>
        <v>11</v>
      </c>
      <c r="C754" s="1">
        <f t="shared" si="35"/>
        <v>9</v>
      </c>
      <c r="D754" s="2">
        <f t="shared" si="33"/>
        <v>11.15</v>
      </c>
      <c r="E754" s="2">
        <v>0.878</v>
      </c>
      <c r="F754" s="1" t="s">
        <v>757</v>
      </c>
    </row>
    <row r="755" spans="1:6" x14ac:dyDescent="0.3">
      <c r="A755" s="9">
        <v>0.46465790509259258</v>
      </c>
      <c r="B755" s="1">
        <f t="shared" si="34"/>
        <v>11</v>
      </c>
      <c r="C755" s="1">
        <f t="shared" si="35"/>
        <v>9</v>
      </c>
      <c r="D755" s="2">
        <f t="shared" si="33"/>
        <v>11.15</v>
      </c>
      <c r="E755" s="2">
        <v>0.89</v>
      </c>
      <c r="F755" s="1" t="s">
        <v>758</v>
      </c>
    </row>
    <row r="756" spans="1:6" x14ac:dyDescent="0.3">
      <c r="A756" s="9">
        <v>0.46471616898148144</v>
      </c>
      <c r="B756" s="1">
        <f t="shared" si="34"/>
        <v>11</v>
      </c>
      <c r="C756" s="1">
        <f t="shared" si="35"/>
        <v>9</v>
      </c>
      <c r="D756" s="2">
        <f t="shared" si="33"/>
        <v>11.15</v>
      </c>
      <c r="E756" s="2">
        <v>0.878</v>
      </c>
      <c r="F756" s="1" t="s">
        <v>759</v>
      </c>
    </row>
    <row r="757" spans="1:6" x14ac:dyDescent="0.3">
      <c r="A757" s="9">
        <v>0.46477449074074073</v>
      </c>
      <c r="B757" s="1">
        <f t="shared" si="34"/>
        <v>11</v>
      </c>
      <c r="C757" s="1">
        <f t="shared" si="35"/>
        <v>9</v>
      </c>
      <c r="D757" s="2">
        <f t="shared" si="33"/>
        <v>11.15</v>
      </c>
      <c r="E757" s="2">
        <v>0.878</v>
      </c>
      <c r="F757" s="1" t="s">
        <v>760</v>
      </c>
    </row>
    <row r="758" spans="1:6" x14ac:dyDescent="0.3">
      <c r="A758" s="9">
        <v>0.46483275462962964</v>
      </c>
      <c r="B758" s="1">
        <f t="shared" si="34"/>
        <v>11</v>
      </c>
      <c r="C758" s="1">
        <f t="shared" si="35"/>
        <v>9</v>
      </c>
      <c r="D758" s="2">
        <f t="shared" si="33"/>
        <v>11.15</v>
      </c>
      <c r="E758" s="2">
        <v>0.878</v>
      </c>
      <c r="F758" s="1" t="s">
        <v>761</v>
      </c>
    </row>
    <row r="759" spans="1:6" x14ac:dyDescent="0.3">
      <c r="A759" s="9">
        <v>0.464891099537037</v>
      </c>
      <c r="B759" s="1">
        <f t="shared" si="34"/>
        <v>11</v>
      </c>
      <c r="C759" s="1">
        <f t="shared" si="35"/>
        <v>9</v>
      </c>
      <c r="D759" s="2">
        <f t="shared" si="33"/>
        <v>11.15</v>
      </c>
      <c r="E759" s="2">
        <v>0.86699999999999999</v>
      </c>
      <c r="F759" s="1" t="s">
        <v>762</v>
      </c>
    </row>
    <row r="760" spans="1:6" x14ac:dyDescent="0.3">
      <c r="A760" s="9">
        <v>0.46494966435185187</v>
      </c>
      <c r="B760" s="1">
        <f t="shared" si="34"/>
        <v>11</v>
      </c>
      <c r="C760" s="1">
        <f t="shared" si="35"/>
        <v>9</v>
      </c>
      <c r="D760" s="2">
        <f t="shared" si="33"/>
        <v>11.15</v>
      </c>
      <c r="E760" s="2">
        <v>0.86699999999999999</v>
      </c>
      <c r="F760" s="1" t="s">
        <v>763</v>
      </c>
    </row>
    <row r="761" spans="1:6" x14ac:dyDescent="0.3">
      <c r="A761" s="9">
        <v>0.46500751157407411</v>
      </c>
      <c r="B761" s="1">
        <f t="shared" si="34"/>
        <v>11</v>
      </c>
      <c r="C761" s="1">
        <f t="shared" si="35"/>
        <v>9</v>
      </c>
      <c r="D761" s="2">
        <f t="shared" si="33"/>
        <v>11.15</v>
      </c>
      <c r="E761" s="2">
        <v>0.878</v>
      </c>
      <c r="F761" s="1" t="s">
        <v>764</v>
      </c>
    </row>
    <row r="762" spans="1:6" x14ac:dyDescent="0.3">
      <c r="A762" s="9">
        <v>0.46506557870370369</v>
      </c>
      <c r="B762" s="1">
        <f t="shared" si="34"/>
        <v>11</v>
      </c>
      <c r="C762" s="1">
        <f t="shared" si="35"/>
        <v>9</v>
      </c>
      <c r="D762" s="2">
        <f t="shared" si="33"/>
        <v>11.15</v>
      </c>
      <c r="E762" s="2">
        <v>0.86699999999999999</v>
      </c>
      <c r="F762" s="1" t="s">
        <v>765</v>
      </c>
    </row>
    <row r="763" spans="1:6" x14ac:dyDescent="0.3">
      <c r="A763" s="9">
        <v>0.46512422453703706</v>
      </c>
      <c r="B763" s="1">
        <f t="shared" si="34"/>
        <v>11</v>
      </c>
      <c r="C763" s="1">
        <f t="shared" si="35"/>
        <v>9</v>
      </c>
      <c r="D763" s="2">
        <f t="shared" si="33"/>
        <v>11.15</v>
      </c>
      <c r="E763" s="2">
        <v>0.878</v>
      </c>
      <c r="F763" s="1" t="s">
        <v>766</v>
      </c>
    </row>
    <row r="764" spans="1:6" x14ac:dyDescent="0.3">
      <c r="A764" s="9">
        <v>0.46518252314814812</v>
      </c>
      <c r="B764" s="1">
        <f t="shared" si="34"/>
        <v>11</v>
      </c>
      <c r="C764" s="1">
        <f t="shared" si="35"/>
        <v>9</v>
      </c>
      <c r="D764" s="2">
        <f t="shared" si="33"/>
        <v>11.15</v>
      </c>
      <c r="E764" s="2">
        <v>0.878</v>
      </c>
      <c r="F764" s="1" t="s">
        <v>767</v>
      </c>
    </row>
    <row r="765" spans="1:6" x14ac:dyDescent="0.3">
      <c r="A765" s="9">
        <v>0.46524034722222224</v>
      </c>
      <c r="B765" s="1">
        <f t="shared" si="34"/>
        <v>11</v>
      </c>
      <c r="C765" s="1">
        <f t="shared" si="35"/>
        <v>9</v>
      </c>
      <c r="D765" s="2">
        <f t="shared" si="33"/>
        <v>11.15</v>
      </c>
      <c r="E765" s="2">
        <v>0.89</v>
      </c>
      <c r="F765" s="1" t="s">
        <v>768</v>
      </c>
    </row>
    <row r="766" spans="1:6" x14ac:dyDescent="0.3">
      <c r="A766" s="9">
        <v>0.46529892361111114</v>
      </c>
      <c r="B766" s="1">
        <f t="shared" si="34"/>
        <v>11</v>
      </c>
      <c r="C766" s="1">
        <f t="shared" si="35"/>
        <v>10</v>
      </c>
      <c r="D766" s="2">
        <f t="shared" si="33"/>
        <v>11.17</v>
      </c>
      <c r="E766" s="2">
        <v>0.878</v>
      </c>
      <c r="F766" s="1" t="s">
        <v>769</v>
      </c>
    </row>
    <row r="767" spans="1:6" x14ac:dyDescent="0.3">
      <c r="A767" s="9">
        <v>0.46535693287037039</v>
      </c>
      <c r="B767" s="1">
        <f t="shared" si="34"/>
        <v>11</v>
      </c>
      <c r="C767" s="1">
        <f t="shared" si="35"/>
        <v>10</v>
      </c>
      <c r="D767" s="2">
        <f t="shared" si="33"/>
        <v>11.17</v>
      </c>
      <c r="E767" s="2">
        <v>0.86699999999999999</v>
      </c>
      <c r="F767" s="1" t="s">
        <v>770</v>
      </c>
    </row>
    <row r="768" spans="1:6" x14ac:dyDescent="0.3">
      <c r="A768" s="9">
        <v>0.4654154976851852</v>
      </c>
      <c r="B768" s="1">
        <f t="shared" si="34"/>
        <v>11</v>
      </c>
      <c r="C768" s="1">
        <f t="shared" si="35"/>
        <v>10</v>
      </c>
      <c r="D768" s="2">
        <f t="shared" si="33"/>
        <v>11.17</v>
      </c>
      <c r="E768" s="2">
        <v>0.86699999999999999</v>
      </c>
      <c r="F768" s="1" t="s">
        <v>771</v>
      </c>
    </row>
    <row r="769" spans="1:6" x14ac:dyDescent="0.3">
      <c r="A769" s="9">
        <v>0.46547332175925926</v>
      </c>
      <c r="B769" s="1">
        <f t="shared" si="34"/>
        <v>11</v>
      </c>
      <c r="C769" s="1">
        <f t="shared" si="35"/>
        <v>10</v>
      </c>
      <c r="D769" s="2">
        <f t="shared" si="33"/>
        <v>11.17</v>
      </c>
      <c r="E769" s="2">
        <v>0.878</v>
      </c>
      <c r="F769" s="1" t="s">
        <v>772</v>
      </c>
    </row>
    <row r="770" spans="1:6" x14ac:dyDescent="0.3">
      <c r="A770" s="9">
        <v>0.4655315625</v>
      </c>
      <c r="B770" s="1">
        <f t="shared" si="34"/>
        <v>11</v>
      </c>
      <c r="C770" s="1">
        <f t="shared" si="35"/>
        <v>10</v>
      </c>
      <c r="D770" s="2">
        <f t="shared" ref="D770:D833" si="36">ROUND(HOUR(A770)+MINUTE(A770)/60,2)</f>
        <v>11.17</v>
      </c>
      <c r="E770" s="2">
        <v>0.878</v>
      </c>
      <c r="F770" s="1" t="s">
        <v>773</v>
      </c>
    </row>
    <row r="771" spans="1:6" x14ac:dyDescent="0.3">
      <c r="A771" s="9">
        <v>0.46558984953703703</v>
      </c>
      <c r="B771" s="1">
        <f t="shared" ref="B771:B834" si="37">HOUR(A771)</f>
        <v>11</v>
      </c>
      <c r="C771" s="1">
        <f t="shared" ref="C771:C834" si="38">MINUTE(A771)</f>
        <v>10</v>
      </c>
      <c r="D771" s="2">
        <f t="shared" si="36"/>
        <v>11.17</v>
      </c>
      <c r="E771" s="2">
        <v>0.878</v>
      </c>
      <c r="F771" s="1" t="s">
        <v>774</v>
      </c>
    </row>
    <row r="772" spans="1:6" x14ac:dyDescent="0.3">
      <c r="A772" s="9">
        <v>0.46564817129629632</v>
      </c>
      <c r="B772" s="1">
        <f t="shared" si="37"/>
        <v>11</v>
      </c>
      <c r="C772" s="1">
        <f t="shared" si="38"/>
        <v>10</v>
      </c>
      <c r="D772" s="2">
        <f t="shared" si="36"/>
        <v>11.17</v>
      </c>
      <c r="E772" s="2">
        <v>0.89</v>
      </c>
      <c r="F772" s="1" t="s">
        <v>775</v>
      </c>
    </row>
    <row r="773" spans="1:6" x14ac:dyDescent="0.3">
      <c r="A773" s="9">
        <v>0.46570663194444445</v>
      </c>
      <c r="B773" s="1">
        <f t="shared" si="37"/>
        <v>11</v>
      </c>
      <c r="C773" s="1">
        <f t="shared" si="38"/>
        <v>10</v>
      </c>
      <c r="D773" s="2">
        <f t="shared" si="36"/>
        <v>11.17</v>
      </c>
      <c r="E773" s="2">
        <v>0.878</v>
      </c>
      <c r="F773" s="1" t="s">
        <v>776</v>
      </c>
    </row>
    <row r="774" spans="1:6" x14ac:dyDescent="0.3">
      <c r="A774" s="9">
        <v>0.46576484953703701</v>
      </c>
      <c r="B774" s="1">
        <f t="shared" si="37"/>
        <v>11</v>
      </c>
      <c r="C774" s="1">
        <f t="shared" si="38"/>
        <v>10</v>
      </c>
      <c r="D774" s="2">
        <f t="shared" si="36"/>
        <v>11.17</v>
      </c>
      <c r="E774" s="2">
        <v>0.878</v>
      </c>
      <c r="F774" s="1" t="s">
        <v>777</v>
      </c>
    </row>
    <row r="775" spans="1:6" x14ac:dyDescent="0.3">
      <c r="A775" s="9">
        <v>0.46582288194444449</v>
      </c>
      <c r="B775" s="1">
        <f t="shared" si="37"/>
        <v>11</v>
      </c>
      <c r="C775" s="1">
        <f t="shared" si="38"/>
        <v>10</v>
      </c>
      <c r="D775" s="2">
        <f t="shared" si="36"/>
        <v>11.17</v>
      </c>
      <c r="E775" s="2">
        <v>0.89</v>
      </c>
      <c r="F775" s="1" t="s">
        <v>778</v>
      </c>
    </row>
    <row r="776" spans="1:6" x14ac:dyDescent="0.3">
      <c r="A776" s="9">
        <v>0.46588136574074074</v>
      </c>
      <c r="B776" s="1">
        <f t="shared" si="37"/>
        <v>11</v>
      </c>
      <c r="C776" s="1">
        <f t="shared" si="38"/>
        <v>10</v>
      </c>
      <c r="D776" s="2">
        <f t="shared" si="36"/>
        <v>11.17</v>
      </c>
      <c r="E776" s="2">
        <v>0.85499999999999998</v>
      </c>
      <c r="F776" s="1" t="s">
        <v>779</v>
      </c>
    </row>
    <row r="777" spans="1:6" x14ac:dyDescent="0.3">
      <c r="A777" s="9">
        <v>0.46593961805555556</v>
      </c>
      <c r="B777" s="1">
        <f t="shared" si="37"/>
        <v>11</v>
      </c>
      <c r="C777" s="1">
        <f t="shared" si="38"/>
        <v>10</v>
      </c>
      <c r="D777" s="2">
        <f t="shared" si="36"/>
        <v>11.17</v>
      </c>
      <c r="E777" s="2">
        <v>0.86699999999999999</v>
      </c>
      <c r="F777" s="1" t="s">
        <v>780</v>
      </c>
    </row>
    <row r="778" spans="1:6" x14ac:dyDescent="0.3">
      <c r="A778" s="9">
        <v>0.46599758101851857</v>
      </c>
      <c r="B778" s="1">
        <f t="shared" si="37"/>
        <v>11</v>
      </c>
      <c r="C778" s="1">
        <f t="shared" si="38"/>
        <v>11</v>
      </c>
      <c r="D778" s="2">
        <f t="shared" si="36"/>
        <v>11.18</v>
      </c>
      <c r="E778" s="2">
        <v>0.83199999999999996</v>
      </c>
      <c r="F778" s="1" t="s">
        <v>781</v>
      </c>
    </row>
    <row r="779" spans="1:6" x14ac:dyDescent="0.3">
      <c r="A779" s="9">
        <v>0.46605619212962962</v>
      </c>
      <c r="B779" s="1">
        <f t="shared" si="37"/>
        <v>11</v>
      </c>
      <c r="C779" s="1">
        <f t="shared" si="38"/>
        <v>11</v>
      </c>
      <c r="D779" s="2">
        <f t="shared" si="36"/>
        <v>11.18</v>
      </c>
      <c r="E779" s="2">
        <v>0.84399999999999997</v>
      </c>
      <c r="F779" s="1" t="s">
        <v>782</v>
      </c>
    </row>
    <row r="780" spans="1:6" x14ac:dyDescent="0.3">
      <c r="A780" s="9">
        <v>0.46611423611111108</v>
      </c>
      <c r="B780" s="1">
        <f t="shared" si="37"/>
        <v>11</v>
      </c>
      <c r="C780" s="1">
        <f t="shared" si="38"/>
        <v>11</v>
      </c>
      <c r="D780" s="2">
        <f t="shared" si="36"/>
        <v>11.18</v>
      </c>
      <c r="E780" s="2">
        <v>0.79800000000000004</v>
      </c>
      <c r="F780" s="1" t="s">
        <v>783</v>
      </c>
    </row>
    <row r="781" spans="1:6" x14ac:dyDescent="0.3">
      <c r="A781" s="9">
        <v>0.46617278935185186</v>
      </c>
      <c r="B781" s="1">
        <f t="shared" si="37"/>
        <v>11</v>
      </c>
      <c r="C781" s="1">
        <f t="shared" si="38"/>
        <v>11</v>
      </c>
      <c r="D781" s="2">
        <f t="shared" si="36"/>
        <v>11.18</v>
      </c>
      <c r="E781" s="2">
        <v>0.82099999999999995</v>
      </c>
      <c r="F781" s="1" t="s">
        <v>784</v>
      </c>
    </row>
    <row r="782" spans="1:6" x14ac:dyDescent="0.3">
      <c r="A782" s="9">
        <v>0.46623070601851851</v>
      </c>
      <c r="B782" s="1">
        <f t="shared" si="37"/>
        <v>11</v>
      </c>
      <c r="C782" s="1">
        <f t="shared" si="38"/>
        <v>11</v>
      </c>
      <c r="D782" s="2">
        <f t="shared" si="36"/>
        <v>11.18</v>
      </c>
      <c r="E782" s="2">
        <v>0.80900000000000005</v>
      </c>
      <c r="F782" s="1" t="s">
        <v>785</v>
      </c>
    </row>
    <row r="783" spans="1:6" x14ac:dyDescent="0.3">
      <c r="A783" s="9">
        <v>0.46628879629629627</v>
      </c>
      <c r="B783" s="1">
        <f t="shared" si="37"/>
        <v>11</v>
      </c>
      <c r="C783" s="1">
        <f t="shared" si="38"/>
        <v>11</v>
      </c>
      <c r="D783" s="2">
        <f t="shared" si="36"/>
        <v>11.18</v>
      </c>
      <c r="E783" s="2">
        <v>0.80900000000000005</v>
      </c>
      <c r="F783" s="1" t="s">
        <v>786</v>
      </c>
    </row>
    <row r="784" spans="1:6" x14ac:dyDescent="0.3">
      <c r="A784" s="9">
        <v>0.46634709490740739</v>
      </c>
      <c r="B784" s="1">
        <f t="shared" si="37"/>
        <v>11</v>
      </c>
      <c r="C784" s="1">
        <f t="shared" si="38"/>
        <v>11</v>
      </c>
      <c r="D784" s="2">
        <f t="shared" si="36"/>
        <v>11.18</v>
      </c>
      <c r="E784" s="2">
        <v>0.83199999999999996</v>
      </c>
      <c r="F784" s="1" t="s">
        <v>787</v>
      </c>
    </row>
    <row r="785" spans="1:6" x14ac:dyDescent="0.3">
      <c r="A785" s="9">
        <v>0.4664056597222222</v>
      </c>
      <c r="B785" s="1">
        <f t="shared" si="37"/>
        <v>11</v>
      </c>
      <c r="C785" s="1">
        <f t="shared" si="38"/>
        <v>11</v>
      </c>
      <c r="D785" s="2">
        <f t="shared" si="36"/>
        <v>11.18</v>
      </c>
      <c r="E785" s="2">
        <v>0.83199999999999996</v>
      </c>
      <c r="F785" s="1" t="s">
        <v>788</v>
      </c>
    </row>
    <row r="786" spans="1:6" x14ac:dyDescent="0.3">
      <c r="A786" s="9">
        <v>0.4664639351851852</v>
      </c>
      <c r="B786" s="1">
        <f t="shared" si="37"/>
        <v>11</v>
      </c>
      <c r="C786" s="1">
        <f t="shared" si="38"/>
        <v>11</v>
      </c>
      <c r="D786" s="2">
        <f t="shared" si="36"/>
        <v>11.18</v>
      </c>
      <c r="E786" s="2">
        <v>0.84399999999999997</v>
      </c>
      <c r="F786" s="1" t="s">
        <v>789</v>
      </c>
    </row>
    <row r="787" spans="1:6" x14ac:dyDescent="0.3">
      <c r="A787" s="9">
        <v>0.46652179398148147</v>
      </c>
      <c r="B787" s="1">
        <f t="shared" si="37"/>
        <v>11</v>
      </c>
      <c r="C787" s="1">
        <f t="shared" si="38"/>
        <v>11</v>
      </c>
      <c r="D787" s="2">
        <f t="shared" si="36"/>
        <v>11.18</v>
      </c>
      <c r="E787" s="2">
        <v>0.85499999999999998</v>
      </c>
      <c r="F787" s="1" t="s">
        <v>790</v>
      </c>
    </row>
    <row r="788" spans="1:6" x14ac:dyDescent="0.3">
      <c r="A788" s="9">
        <v>0.46658010416666668</v>
      </c>
      <c r="B788" s="1">
        <f t="shared" si="37"/>
        <v>11</v>
      </c>
      <c r="C788" s="1">
        <f t="shared" si="38"/>
        <v>11</v>
      </c>
      <c r="D788" s="2">
        <f t="shared" si="36"/>
        <v>11.18</v>
      </c>
      <c r="E788" s="2">
        <v>0.85499999999999998</v>
      </c>
      <c r="F788" s="1" t="s">
        <v>791</v>
      </c>
    </row>
    <row r="789" spans="1:6" x14ac:dyDescent="0.3">
      <c r="A789" s="9">
        <v>0.4666383101851852</v>
      </c>
      <c r="B789" s="1">
        <f t="shared" si="37"/>
        <v>11</v>
      </c>
      <c r="C789" s="1">
        <f t="shared" si="38"/>
        <v>11</v>
      </c>
      <c r="D789" s="2">
        <f t="shared" si="36"/>
        <v>11.18</v>
      </c>
      <c r="E789" s="2">
        <v>0.85499999999999998</v>
      </c>
      <c r="F789" s="1" t="s">
        <v>792</v>
      </c>
    </row>
    <row r="790" spans="1:6" x14ac:dyDescent="0.3">
      <c r="A790" s="9">
        <v>0.46669696759259255</v>
      </c>
      <c r="B790" s="1">
        <f t="shared" si="37"/>
        <v>11</v>
      </c>
      <c r="C790" s="1">
        <f t="shared" si="38"/>
        <v>12</v>
      </c>
      <c r="D790" s="2">
        <f t="shared" si="36"/>
        <v>11.2</v>
      </c>
      <c r="E790" s="2">
        <v>0.85499999999999998</v>
      </c>
      <c r="F790" s="1" t="s">
        <v>793</v>
      </c>
    </row>
    <row r="791" spans="1:6" x14ac:dyDescent="0.3">
      <c r="A791" s="9">
        <v>0.46675491898148147</v>
      </c>
      <c r="B791" s="1">
        <f t="shared" si="37"/>
        <v>11</v>
      </c>
      <c r="C791" s="1">
        <f t="shared" si="38"/>
        <v>12</v>
      </c>
      <c r="D791" s="2">
        <f t="shared" si="36"/>
        <v>11.2</v>
      </c>
      <c r="E791" s="2">
        <v>0.85499999999999998</v>
      </c>
      <c r="F791" s="1" t="s">
        <v>794</v>
      </c>
    </row>
    <row r="792" spans="1:6" x14ac:dyDescent="0.3">
      <c r="A792" s="9">
        <v>0.46681328703703701</v>
      </c>
      <c r="B792" s="1">
        <f t="shared" si="37"/>
        <v>11</v>
      </c>
      <c r="C792" s="1">
        <f t="shared" si="38"/>
        <v>12</v>
      </c>
      <c r="D792" s="2">
        <f t="shared" si="36"/>
        <v>11.2</v>
      </c>
      <c r="E792" s="2">
        <v>0.84399999999999997</v>
      </c>
      <c r="F792" s="1" t="s">
        <v>795</v>
      </c>
    </row>
    <row r="793" spans="1:6" x14ac:dyDescent="0.3">
      <c r="A793" s="9">
        <v>0.46687177083333337</v>
      </c>
      <c r="B793" s="1">
        <f t="shared" si="37"/>
        <v>11</v>
      </c>
      <c r="C793" s="1">
        <f t="shared" si="38"/>
        <v>12</v>
      </c>
      <c r="D793" s="2">
        <f t="shared" si="36"/>
        <v>11.2</v>
      </c>
      <c r="E793" s="2">
        <v>0.85499999999999998</v>
      </c>
      <c r="F793" s="1" t="s">
        <v>796</v>
      </c>
    </row>
    <row r="794" spans="1:6" x14ac:dyDescent="0.3">
      <c r="A794" s="9">
        <v>0.46692959490740743</v>
      </c>
      <c r="B794" s="1">
        <f t="shared" si="37"/>
        <v>11</v>
      </c>
      <c r="C794" s="1">
        <f t="shared" si="38"/>
        <v>12</v>
      </c>
      <c r="D794" s="2">
        <f t="shared" si="36"/>
        <v>11.2</v>
      </c>
      <c r="E794" s="2">
        <v>0.86699999999999999</v>
      </c>
      <c r="F794" s="1" t="s">
        <v>797</v>
      </c>
    </row>
    <row r="795" spans="1:6" x14ac:dyDescent="0.3">
      <c r="A795" s="9">
        <v>0.46698815972222224</v>
      </c>
      <c r="B795" s="1">
        <f t="shared" si="37"/>
        <v>11</v>
      </c>
      <c r="C795" s="1">
        <f t="shared" si="38"/>
        <v>12</v>
      </c>
      <c r="D795" s="2">
        <f t="shared" si="36"/>
        <v>11.2</v>
      </c>
      <c r="E795" s="2">
        <v>0.86699999999999999</v>
      </c>
      <c r="F795" s="1" t="s">
        <v>798</v>
      </c>
    </row>
    <row r="796" spans="1:6" x14ac:dyDescent="0.3">
      <c r="A796" s="9">
        <v>0.46704600694444443</v>
      </c>
      <c r="B796" s="1">
        <f t="shared" si="37"/>
        <v>11</v>
      </c>
      <c r="C796" s="1">
        <f t="shared" si="38"/>
        <v>12</v>
      </c>
      <c r="D796" s="2">
        <f t="shared" si="36"/>
        <v>11.2</v>
      </c>
      <c r="E796" s="2">
        <v>0.878</v>
      </c>
      <c r="F796" s="1" t="s">
        <v>799</v>
      </c>
    </row>
    <row r="797" spans="1:6" x14ac:dyDescent="0.3">
      <c r="A797" s="9">
        <v>0.46710437499999996</v>
      </c>
      <c r="B797" s="1">
        <f t="shared" si="37"/>
        <v>11</v>
      </c>
      <c r="C797" s="1">
        <f t="shared" si="38"/>
        <v>12</v>
      </c>
      <c r="D797" s="2">
        <f t="shared" si="36"/>
        <v>11.2</v>
      </c>
      <c r="E797" s="2">
        <v>0.90200000000000002</v>
      </c>
      <c r="F797" s="1" t="s">
        <v>800</v>
      </c>
    </row>
    <row r="798" spans="1:6" x14ac:dyDescent="0.3">
      <c r="A798" s="9">
        <v>0.46716280092592594</v>
      </c>
      <c r="B798" s="1">
        <f t="shared" si="37"/>
        <v>11</v>
      </c>
      <c r="C798" s="1">
        <f t="shared" si="38"/>
        <v>12</v>
      </c>
      <c r="D798" s="2">
        <f t="shared" si="36"/>
        <v>11.2</v>
      </c>
      <c r="E798" s="2">
        <v>0.89</v>
      </c>
      <c r="F798" s="1" t="s">
        <v>801</v>
      </c>
    </row>
    <row r="799" spans="1:6" x14ac:dyDescent="0.3">
      <c r="A799" s="9">
        <v>0.46722093749999999</v>
      </c>
      <c r="B799" s="1">
        <f t="shared" si="37"/>
        <v>11</v>
      </c>
      <c r="C799" s="1">
        <f t="shared" si="38"/>
        <v>12</v>
      </c>
      <c r="D799" s="2">
        <f t="shared" si="36"/>
        <v>11.2</v>
      </c>
      <c r="E799" s="2">
        <v>0.91300000000000003</v>
      </c>
      <c r="F799" s="1" t="s">
        <v>802</v>
      </c>
    </row>
    <row r="800" spans="1:6" x14ac:dyDescent="0.3">
      <c r="A800" s="9">
        <v>0.46727943287037038</v>
      </c>
      <c r="B800" s="1">
        <f t="shared" si="37"/>
        <v>11</v>
      </c>
      <c r="C800" s="1">
        <f t="shared" si="38"/>
        <v>12</v>
      </c>
      <c r="D800" s="2">
        <f t="shared" si="36"/>
        <v>11.2</v>
      </c>
      <c r="E800" s="2">
        <v>0.89</v>
      </c>
      <c r="F800" s="1" t="s">
        <v>803</v>
      </c>
    </row>
    <row r="801" spans="1:6" x14ac:dyDescent="0.3">
      <c r="A801" s="9">
        <v>0.46733726851851848</v>
      </c>
      <c r="B801" s="1">
        <f t="shared" si="37"/>
        <v>11</v>
      </c>
      <c r="C801" s="1">
        <f t="shared" si="38"/>
        <v>12</v>
      </c>
      <c r="D801" s="2">
        <f t="shared" si="36"/>
        <v>11.2</v>
      </c>
      <c r="E801" s="2">
        <v>0.91300000000000003</v>
      </c>
      <c r="F801" s="1" t="s">
        <v>804</v>
      </c>
    </row>
    <row r="802" spans="1:6" x14ac:dyDescent="0.3">
      <c r="A802" s="9">
        <v>0.46739604166666665</v>
      </c>
      <c r="B802" s="1">
        <f t="shared" si="37"/>
        <v>11</v>
      </c>
      <c r="C802" s="1">
        <f t="shared" si="38"/>
        <v>13</v>
      </c>
      <c r="D802" s="2">
        <f t="shared" si="36"/>
        <v>11.22</v>
      </c>
      <c r="E802" s="2">
        <v>0.89</v>
      </c>
      <c r="F802" s="1" t="s">
        <v>805</v>
      </c>
    </row>
    <row r="803" spans="1:6" x14ac:dyDescent="0.3">
      <c r="A803" s="9">
        <v>0.4674540046296296</v>
      </c>
      <c r="B803" s="1">
        <f t="shared" si="37"/>
        <v>11</v>
      </c>
      <c r="C803" s="1">
        <f t="shared" si="38"/>
        <v>13</v>
      </c>
      <c r="D803" s="2">
        <f t="shared" si="36"/>
        <v>11.22</v>
      </c>
      <c r="E803" s="2">
        <v>0.92500000000000004</v>
      </c>
      <c r="F803" s="1" t="s">
        <v>806</v>
      </c>
    </row>
    <row r="804" spans="1:6" x14ac:dyDescent="0.3">
      <c r="A804" s="9">
        <v>0.46751217592592592</v>
      </c>
      <c r="B804" s="1">
        <f t="shared" si="37"/>
        <v>11</v>
      </c>
      <c r="C804" s="1">
        <f t="shared" si="38"/>
        <v>13</v>
      </c>
      <c r="D804" s="2">
        <f t="shared" si="36"/>
        <v>11.22</v>
      </c>
      <c r="E804" s="2">
        <v>0.878</v>
      </c>
      <c r="F804" s="1" t="s">
        <v>807</v>
      </c>
    </row>
    <row r="805" spans="1:6" x14ac:dyDescent="0.3">
      <c r="A805" s="9">
        <v>0.46757020833333335</v>
      </c>
      <c r="B805" s="1">
        <f t="shared" si="37"/>
        <v>11</v>
      </c>
      <c r="C805" s="1">
        <f t="shared" si="38"/>
        <v>13</v>
      </c>
      <c r="D805" s="2">
        <f t="shared" si="36"/>
        <v>11.22</v>
      </c>
      <c r="E805" s="2">
        <v>0.86699999999999999</v>
      </c>
      <c r="F805" s="1" t="s">
        <v>808</v>
      </c>
    </row>
    <row r="806" spans="1:6" x14ac:dyDescent="0.3">
      <c r="A806" s="9">
        <v>0.46762894675925931</v>
      </c>
      <c r="B806" s="1">
        <f t="shared" si="37"/>
        <v>11</v>
      </c>
      <c r="C806" s="1">
        <f t="shared" si="38"/>
        <v>13</v>
      </c>
      <c r="D806" s="2">
        <f t="shared" si="36"/>
        <v>11.22</v>
      </c>
      <c r="E806" s="2">
        <v>0.86699999999999999</v>
      </c>
      <c r="F806" s="1" t="s">
        <v>809</v>
      </c>
    </row>
    <row r="807" spans="1:6" x14ac:dyDescent="0.3">
      <c r="A807" s="9">
        <v>0.467686875</v>
      </c>
      <c r="B807" s="1">
        <f t="shared" si="37"/>
        <v>11</v>
      </c>
      <c r="C807" s="1">
        <f t="shared" si="38"/>
        <v>13</v>
      </c>
      <c r="D807" s="2">
        <f t="shared" si="36"/>
        <v>11.22</v>
      </c>
      <c r="E807" s="2">
        <v>0.84399999999999997</v>
      </c>
      <c r="F807" s="1" t="s">
        <v>810</v>
      </c>
    </row>
    <row r="808" spans="1:6" x14ac:dyDescent="0.3">
      <c r="A808" s="9">
        <v>0.46774501157407405</v>
      </c>
      <c r="B808" s="1">
        <f t="shared" si="37"/>
        <v>11</v>
      </c>
      <c r="C808" s="1">
        <f t="shared" si="38"/>
        <v>13</v>
      </c>
      <c r="D808" s="2">
        <f t="shared" si="36"/>
        <v>11.22</v>
      </c>
      <c r="E808" s="2">
        <v>0.878</v>
      </c>
      <c r="F808" s="1" t="s">
        <v>811</v>
      </c>
    </row>
    <row r="809" spans="1:6" x14ac:dyDescent="0.3">
      <c r="A809" s="9">
        <v>0.46780349537037041</v>
      </c>
      <c r="B809" s="1">
        <f t="shared" si="37"/>
        <v>11</v>
      </c>
      <c r="C809" s="1">
        <f t="shared" si="38"/>
        <v>13</v>
      </c>
      <c r="D809" s="2">
        <f t="shared" si="36"/>
        <v>11.22</v>
      </c>
      <c r="E809" s="2">
        <v>0.86699999999999999</v>
      </c>
      <c r="F809" s="1" t="s">
        <v>812</v>
      </c>
    </row>
    <row r="810" spans="1:6" x14ac:dyDescent="0.3">
      <c r="A810" s="9">
        <v>0.46786186342592595</v>
      </c>
      <c r="B810" s="1">
        <f t="shared" si="37"/>
        <v>11</v>
      </c>
      <c r="C810" s="1">
        <f t="shared" si="38"/>
        <v>13</v>
      </c>
      <c r="D810" s="2">
        <f t="shared" si="36"/>
        <v>11.22</v>
      </c>
      <c r="E810" s="2">
        <v>0.86699999999999999</v>
      </c>
      <c r="F810" s="1" t="s">
        <v>813</v>
      </c>
    </row>
    <row r="811" spans="1:6" x14ac:dyDescent="0.3">
      <c r="A811" s="9">
        <v>0.4679200462962963</v>
      </c>
      <c r="B811" s="1">
        <f t="shared" si="37"/>
        <v>11</v>
      </c>
      <c r="C811" s="1">
        <f t="shared" si="38"/>
        <v>13</v>
      </c>
      <c r="D811" s="2">
        <f t="shared" si="36"/>
        <v>11.22</v>
      </c>
      <c r="E811" s="2">
        <v>0.89</v>
      </c>
      <c r="F811" s="1" t="s">
        <v>814</v>
      </c>
    </row>
    <row r="812" spans="1:6" x14ac:dyDescent="0.3">
      <c r="A812" s="9">
        <v>0.46797800925925931</v>
      </c>
      <c r="B812" s="1">
        <f t="shared" si="37"/>
        <v>11</v>
      </c>
      <c r="C812" s="1">
        <f t="shared" si="38"/>
        <v>13</v>
      </c>
      <c r="D812" s="2">
        <f t="shared" si="36"/>
        <v>11.22</v>
      </c>
      <c r="E812" s="2">
        <v>0.89</v>
      </c>
      <c r="F812" s="1" t="s">
        <v>815</v>
      </c>
    </row>
    <row r="813" spans="1:6" x14ac:dyDescent="0.3">
      <c r="A813" s="9">
        <v>0.46803641203703705</v>
      </c>
      <c r="B813" s="1">
        <f t="shared" si="37"/>
        <v>11</v>
      </c>
      <c r="C813" s="1">
        <f t="shared" si="38"/>
        <v>13</v>
      </c>
      <c r="D813" s="2">
        <f t="shared" si="36"/>
        <v>11.22</v>
      </c>
      <c r="E813" s="2">
        <v>0.89</v>
      </c>
      <c r="F813" s="1" t="s">
        <v>816</v>
      </c>
    </row>
    <row r="814" spans="1:6" x14ac:dyDescent="0.3">
      <c r="A814" s="9">
        <v>0.46809471064814812</v>
      </c>
      <c r="B814" s="1">
        <f t="shared" si="37"/>
        <v>11</v>
      </c>
      <c r="C814" s="1">
        <f t="shared" si="38"/>
        <v>14</v>
      </c>
      <c r="D814" s="2">
        <f t="shared" si="36"/>
        <v>11.23</v>
      </c>
      <c r="E814" s="2">
        <v>0.89</v>
      </c>
      <c r="F814" s="1" t="s">
        <v>817</v>
      </c>
    </row>
    <row r="815" spans="1:6" x14ac:dyDescent="0.3">
      <c r="A815" s="9">
        <v>0.46815269675925925</v>
      </c>
      <c r="B815" s="1">
        <f t="shared" si="37"/>
        <v>11</v>
      </c>
      <c r="C815" s="1">
        <f t="shared" si="38"/>
        <v>14</v>
      </c>
      <c r="D815" s="2">
        <f t="shared" si="36"/>
        <v>11.23</v>
      </c>
      <c r="E815" s="2">
        <v>1.075</v>
      </c>
      <c r="F815" s="1" t="s">
        <v>818</v>
      </c>
    </row>
    <row r="816" spans="1:6" x14ac:dyDescent="0.3">
      <c r="A816" s="9">
        <v>0.46821114583333334</v>
      </c>
      <c r="B816" s="1">
        <f t="shared" si="37"/>
        <v>11</v>
      </c>
      <c r="C816" s="1">
        <f t="shared" si="38"/>
        <v>14</v>
      </c>
      <c r="D816" s="2">
        <f t="shared" si="36"/>
        <v>11.23</v>
      </c>
      <c r="E816" s="2">
        <v>1.456</v>
      </c>
      <c r="F816" s="1" t="s">
        <v>819</v>
      </c>
    </row>
    <row r="817" spans="1:6" x14ac:dyDescent="0.3">
      <c r="A817" s="9">
        <v>0.46826957175925926</v>
      </c>
      <c r="B817" s="1">
        <f t="shared" si="37"/>
        <v>11</v>
      </c>
      <c r="C817" s="1">
        <f t="shared" si="38"/>
        <v>14</v>
      </c>
      <c r="D817" s="2">
        <f t="shared" si="36"/>
        <v>11.23</v>
      </c>
      <c r="E817" s="2">
        <v>1.4450000000000001</v>
      </c>
      <c r="F817" s="1" t="s">
        <v>820</v>
      </c>
    </row>
    <row r="818" spans="1:6" x14ac:dyDescent="0.3">
      <c r="A818" s="9">
        <v>0.46832744212962968</v>
      </c>
      <c r="B818" s="1">
        <f t="shared" si="37"/>
        <v>11</v>
      </c>
      <c r="C818" s="1">
        <f t="shared" si="38"/>
        <v>14</v>
      </c>
      <c r="D818" s="2">
        <f t="shared" si="36"/>
        <v>11.23</v>
      </c>
      <c r="E818" s="2">
        <v>1.41</v>
      </c>
      <c r="F818" s="1" t="s">
        <v>821</v>
      </c>
    </row>
    <row r="819" spans="1:6" x14ac:dyDescent="0.3">
      <c r="A819" s="9">
        <v>0.46838589120370372</v>
      </c>
      <c r="B819" s="1">
        <f t="shared" si="37"/>
        <v>11</v>
      </c>
      <c r="C819" s="1">
        <f t="shared" si="38"/>
        <v>14</v>
      </c>
      <c r="D819" s="2">
        <f t="shared" si="36"/>
        <v>11.23</v>
      </c>
      <c r="E819" s="2">
        <v>1.4219999999999999</v>
      </c>
      <c r="F819" s="1" t="s">
        <v>822</v>
      </c>
    </row>
    <row r="820" spans="1:6" x14ac:dyDescent="0.3">
      <c r="A820" s="9">
        <v>0.46844409722222219</v>
      </c>
      <c r="B820" s="1">
        <f t="shared" si="37"/>
        <v>11</v>
      </c>
      <c r="C820" s="1">
        <f t="shared" si="38"/>
        <v>14</v>
      </c>
      <c r="D820" s="2">
        <f t="shared" si="36"/>
        <v>11.23</v>
      </c>
      <c r="E820" s="2">
        <v>1.4219999999999999</v>
      </c>
      <c r="F820" s="1" t="s">
        <v>823</v>
      </c>
    </row>
    <row r="821" spans="1:6" x14ac:dyDescent="0.3">
      <c r="A821" s="9">
        <v>0.46850234953703707</v>
      </c>
      <c r="B821" s="1">
        <f t="shared" si="37"/>
        <v>11</v>
      </c>
      <c r="C821" s="1">
        <f t="shared" si="38"/>
        <v>14</v>
      </c>
      <c r="D821" s="2">
        <f t="shared" si="36"/>
        <v>11.23</v>
      </c>
      <c r="E821" s="2">
        <v>0.71699999999999997</v>
      </c>
      <c r="F821" s="1" t="s">
        <v>824</v>
      </c>
    </row>
    <row r="822" spans="1:6" x14ac:dyDescent="0.3">
      <c r="A822" s="9">
        <v>0.46856078703703702</v>
      </c>
      <c r="B822" s="1">
        <f t="shared" si="37"/>
        <v>11</v>
      </c>
      <c r="C822" s="1">
        <f t="shared" si="38"/>
        <v>14</v>
      </c>
      <c r="D822" s="2">
        <f t="shared" si="36"/>
        <v>11.23</v>
      </c>
      <c r="E822" s="2">
        <v>0.63600000000000001</v>
      </c>
      <c r="F822" s="1" t="s">
        <v>825</v>
      </c>
    </row>
    <row r="823" spans="1:6" x14ac:dyDescent="0.3">
      <c r="A823" s="9">
        <v>0.46861870370370373</v>
      </c>
      <c r="B823" s="1">
        <f t="shared" si="37"/>
        <v>11</v>
      </c>
      <c r="C823" s="1">
        <f t="shared" si="38"/>
        <v>14</v>
      </c>
      <c r="D823" s="2">
        <f t="shared" si="36"/>
        <v>11.23</v>
      </c>
      <c r="E823" s="2">
        <v>0.624</v>
      </c>
      <c r="F823" s="1" t="s">
        <v>826</v>
      </c>
    </row>
    <row r="824" spans="1:6" x14ac:dyDescent="0.3">
      <c r="A824" s="9">
        <v>0.46867743055555561</v>
      </c>
      <c r="B824" s="1">
        <f t="shared" si="37"/>
        <v>11</v>
      </c>
      <c r="C824" s="1">
        <f t="shared" si="38"/>
        <v>14</v>
      </c>
      <c r="D824" s="2">
        <f t="shared" si="36"/>
        <v>11.23</v>
      </c>
      <c r="E824" s="2">
        <v>1.4910000000000001</v>
      </c>
      <c r="F824" s="1" t="s">
        <v>827</v>
      </c>
    </row>
    <row r="825" spans="1:6" x14ac:dyDescent="0.3">
      <c r="A825" s="9">
        <v>0.46873528935185188</v>
      </c>
      <c r="B825" s="1">
        <f t="shared" si="37"/>
        <v>11</v>
      </c>
      <c r="C825" s="1">
        <f t="shared" si="38"/>
        <v>14</v>
      </c>
      <c r="D825" s="2">
        <f t="shared" si="36"/>
        <v>11.23</v>
      </c>
      <c r="E825" s="2">
        <v>1.5369999999999999</v>
      </c>
      <c r="F825" s="1" t="s">
        <v>828</v>
      </c>
    </row>
    <row r="826" spans="1:6" x14ac:dyDescent="0.3">
      <c r="A826" s="9">
        <v>0.46879359953703709</v>
      </c>
      <c r="B826" s="1">
        <f t="shared" si="37"/>
        <v>11</v>
      </c>
      <c r="C826" s="1">
        <f t="shared" si="38"/>
        <v>15</v>
      </c>
      <c r="D826" s="2">
        <f t="shared" si="36"/>
        <v>11.25</v>
      </c>
      <c r="E826" s="2">
        <v>1.56</v>
      </c>
      <c r="F826" s="1" t="s">
        <v>829</v>
      </c>
    </row>
    <row r="827" spans="1:6" x14ac:dyDescent="0.3">
      <c r="A827" s="9">
        <v>0.46885177083333335</v>
      </c>
      <c r="B827" s="1">
        <f t="shared" si="37"/>
        <v>11</v>
      </c>
      <c r="C827" s="1">
        <f t="shared" si="38"/>
        <v>15</v>
      </c>
      <c r="D827" s="2">
        <f t="shared" si="36"/>
        <v>11.25</v>
      </c>
      <c r="E827" s="2">
        <v>1.3180000000000001</v>
      </c>
      <c r="F827" s="1" t="s">
        <v>830</v>
      </c>
    </row>
    <row r="828" spans="1:6" x14ac:dyDescent="0.3">
      <c r="A828" s="9">
        <v>0.46891002314814817</v>
      </c>
      <c r="B828" s="1">
        <f t="shared" si="37"/>
        <v>11</v>
      </c>
      <c r="C828" s="1">
        <f t="shared" si="38"/>
        <v>15</v>
      </c>
      <c r="D828" s="2">
        <f t="shared" si="36"/>
        <v>11.25</v>
      </c>
      <c r="E828" s="2">
        <v>1.306</v>
      </c>
      <c r="F828" s="1" t="s">
        <v>831</v>
      </c>
    </row>
    <row r="829" spans="1:6" x14ac:dyDescent="0.3">
      <c r="A829" s="9">
        <v>0.46896814814814819</v>
      </c>
      <c r="B829" s="1">
        <f t="shared" si="37"/>
        <v>11</v>
      </c>
      <c r="C829" s="1">
        <f t="shared" si="38"/>
        <v>15</v>
      </c>
      <c r="D829" s="2">
        <f t="shared" si="36"/>
        <v>11.25</v>
      </c>
      <c r="E829" s="2">
        <v>1.3180000000000001</v>
      </c>
      <c r="F829" s="1" t="s">
        <v>832</v>
      </c>
    </row>
    <row r="830" spans="1:6" x14ac:dyDescent="0.3">
      <c r="A830" s="9">
        <v>0.46902663194444444</v>
      </c>
      <c r="B830" s="1">
        <f t="shared" si="37"/>
        <v>11</v>
      </c>
      <c r="C830" s="1">
        <f t="shared" si="38"/>
        <v>15</v>
      </c>
      <c r="D830" s="2">
        <f t="shared" si="36"/>
        <v>11.25</v>
      </c>
      <c r="E830" s="2">
        <v>1.167</v>
      </c>
      <c r="F830" s="1" t="s">
        <v>833</v>
      </c>
    </row>
    <row r="831" spans="1:6" x14ac:dyDescent="0.3">
      <c r="A831" s="9">
        <v>0.46908472222222225</v>
      </c>
      <c r="B831" s="1">
        <f t="shared" si="37"/>
        <v>11</v>
      </c>
      <c r="C831" s="1">
        <f t="shared" si="38"/>
        <v>15</v>
      </c>
      <c r="D831" s="2">
        <f t="shared" si="36"/>
        <v>11.25</v>
      </c>
      <c r="E831" s="2">
        <v>1.0289999999999999</v>
      </c>
      <c r="F831" s="1" t="s">
        <v>834</v>
      </c>
    </row>
    <row r="832" spans="1:6" x14ac:dyDescent="0.3">
      <c r="A832" s="9">
        <v>0.4691428587962963</v>
      </c>
      <c r="B832" s="1">
        <f t="shared" si="37"/>
        <v>11</v>
      </c>
      <c r="C832" s="1">
        <f t="shared" si="38"/>
        <v>15</v>
      </c>
      <c r="D832" s="2">
        <f t="shared" si="36"/>
        <v>11.25</v>
      </c>
      <c r="E832" s="2">
        <v>1.0289999999999999</v>
      </c>
      <c r="F832" s="1" t="s">
        <v>835</v>
      </c>
    </row>
    <row r="833" spans="1:6" x14ac:dyDescent="0.3">
      <c r="A833" s="9">
        <v>0.46920133101851852</v>
      </c>
      <c r="B833" s="1">
        <f t="shared" si="37"/>
        <v>11</v>
      </c>
      <c r="C833" s="1">
        <f t="shared" si="38"/>
        <v>15</v>
      </c>
      <c r="D833" s="2">
        <f t="shared" si="36"/>
        <v>11.25</v>
      </c>
      <c r="E833" s="2">
        <v>1.0169999999999999</v>
      </c>
      <c r="F833" s="1" t="s">
        <v>836</v>
      </c>
    </row>
    <row r="834" spans="1:6" x14ac:dyDescent="0.3">
      <c r="A834" s="9">
        <v>0.46925960648148152</v>
      </c>
      <c r="B834" s="1">
        <f t="shared" si="37"/>
        <v>11</v>
      </c>
      <c r="C834" s="1">
        <f t="shared" si="38"/>
        <v>15</v>
      </c>
      <c r="D834" s="2">
        <f t="shared" ref="D834:D897" si="39">ROUND(HOUR(A834)+MINUTE(A834)/60,2)</f>
        <v>11.25</v>
      </c>
      <c r="E834" s="2">
        <v>1.0169999999999999</v>
      </c>
      <c r="F834" s="1" t="s">
        <v>837</v>
      </c>
    </row>
    <row r="835" spans="1:6" x14ac:dyDescent="0.3">
      <c r="A835" s="9">
        <v>0.46931804398148147</v>
      </c>
      <c r="B835" s="1">
        <f t="shared" ref="B835:B898" si="40">HOUR(A835)</f>
        <v>11</v>
      </c>
      <c r="C835" s="1">
        <f t="shared" ref="C835:C898" si="41">MINUTE(A835)</f>
        <v>15</v>
      </c>
      <c r="D835" s="2">
        <f t="shared" si="39"/>
        <v>11.25</v>
      </c>
      <c r="E835" s="2">
        <v>1.04</v>
      </c>
      <c r="F835" s="1" t="s">
        <v>838</v>
      </c>
    </row>
    <row r="836" spans="1:6" x14ac:dyDescent="0.3">
      <c r="A836" s="9">
        <v>0.46937586805555553</v>
      </c>
      <c r="B836" s="1">
        <f t="shared" si="40"/>
        <v>11</v>
      </c>
      <c r="C836" s="1">
        <f t="shared" si="41"/>
        <v>15</v>
      </c>
      <c r="D836" s="2">
        <f t="shared" si="39"/>
        <v>11.25</v>
      </c>
      <c r="E836" s="2">
        <v>1.0289999999999999</v>
      </c>
      <c r="F836" s="1" t="s">
        <v>839</v>
      </c>
    </row>
    <row r="837" spans="1:6" x14ac:dyDescent="0.3">
      <c r="A837" s="9">
        <v>0.46943434027777781</v>
      </c>
      <c r="B837" s="1">
        <f t="shared" si="40"/>
        <v>11</v>
      </c>
      <c r="C837" s="1">
        <f t="shared" si="41"/>
        <v>15</v>
      </c>
      <c r="D837" s="2">
        <f t="shared" si="39"/>
        <v>11.25</v>
      </c>
      <c r="E837" s="2">
        <v>1.052</v>
      </c>
      <c r="F837" s="1" t="s">
        <v>840</v>
      </c>
    </row>
    <row r="838" spans="1:6" x14ac:dyDescent="0.3">
      <c r="A838" s="9">
        <v>0.46949240740740739</v>
      </c>
      <c r="B838" s="1">
        <f t="shared" si="40"/>
        <v>11</v>
      </c>
      <c r="C838" s="1">
        <f t="shared" si="41"/>
        <v>16</v>
      </c>
      <c r="D838" s="2">
        <f t="shared" si="39"/>
        <v>11.27</v>
      </c>
      <c r="E838" s="2">
        <v>1.04</v>
      </c>
      <c r="F838" s="1" t="s">
        <v>841</v>
      </c>
    </row>
    <row r="839" spans="1:6" x14ac:dyDescent="0.3">
      <c r="A839" s="9">
        <v>0.46955090277777778</v>
      </c>
      <c r="B839" s="1">
        <f t="shared" si="40"/>
        <v>11</v>
      </c>
      <c r="C839" s="1">
        <f t="shared" si="41"/>
        <v>16</v>
      </c>
      <c r="D839" s="2">
        <f t="shared" si="39"/>
        <v>11.27</v>
      </c>
      <c r="E839" s="2">
        <v>0.94799999999999995</v>
      </c>
      <c r="F839" s="1" t="s">
        <v>842</v>
      </c>
    </row>
    <row r="840" spans="1:6" x14ac:dyDescent="0.3">
      <c r="A840" s="9">
        <v>0.46960898148148145</v>
      </c>
      <c r="B840" s="1">
        <f t="shared" si="40"/>
        <v>11</v>
      </c>
      <c r="C840" s="1">
        <f t="shared" si="41"/>
        <v>16</v>
      </c>
      <c r="D840" s="2">
        <f t="shared" si="39"/>
        <v>11.27</v>
      </c>
      <c r="E840" s="2">
        <v>0.78600000000000003</v>
      </c>
      <c r="F840" s="1" t="s">
        <v>843</v>
      </c>
    </row>
    <row r="841" spans="1:6" x14ac:dyDescent="0.3">
      <c r="A841" s="9">
        <v>0.46966712962962959</v>
      </c>
      <c r="B841" s="1">
        <f t="shared" si="40"/>
        <v>11</v>
      </c>
      <c r="C841" s="1">
        <f t="shared" si="41"/>
        <v>16</v>
      </c>
      <c r="D841" s="2">
        <f t="shared" si="39"/>
        <v>11.27</v>
      </c>
      <c r="E841" s="2">
        <v>0.82099999999999995</v>
      </c>
      <c r="F841" s="1" t="s">
        <v>844</v>
      </c>
    </row>
    <row r="842" spans="1:6" x14ac:dyDescent="0.3">
      <c r="A842" s="9">
        <v>0.46972570601851849</v>
      </c>
      <c r="B842" s="1">
        <f t="shared" si="40"/>
        <v>11</v>
      </c>
      <c r="C842" s="1">
        <f t="shared" si="41"/>
        <v>16</v>
      </c>
      <c r="D842" s="2">
        <f t="shared" si="39"/>
        <v>11.27</v>
      </c>
      <c r="E842" s="2">
        <v>0.82099999999999995</v>
      </c>
      <c r="F842" s="1" t="s">
        <v>845</v>
      </c>
    </row>
    <row r="843" spans="1:6" x14ac:dyDescent="0.3">
      <c r="A843" s="9">
        <v>0.46978385416666663</v>
      </c>
      <c r="B843" s="1">
        <f t="shared" si="40"/>
        <v>11</v>
      </c>
      <c r="C843" s="1">
        <f t="shared" si="41"/>
        <v>16</v>
      </c>
      <c r="D843" s="2">
        <f t="shared" si="39"/>
        <v>11.27</v>
      </c>
      <c r="E843" s="2">
        <v>0.55500000000000005</v>
      </c>
      <c r="F843" s="1" t="s">
        <v>846</v>
      </c>
    </row>
    <row r="844" spans="1:6" x14ac:dyDescent="0.3">
      <c r="A844" s="9">
        <v>0.46984203703703703</v>
      </c>
      <c r="B844" s="1">
        <f t="shared" si="40"/>
        <v>11</v>
      </c>
      <c r="C844" s="1">
        <f t="shared" si="41"/>
        <v>16</v>
      </c>
      <c r="D844" s="2">
        <f t="shared" si="39"/>
        <v>11.27</v>
      </c>
      <c r="E844" s="2">
        <v>0.751</v>
      </c>
      <c r="F844" s="1" t="s">
        <v>847</v>
      </c>
    </row>
    <row r="845" spans="1:6" x14ac:dyDescent="0.3">
      <c r="A845" s="9">
        <v>0.46990006944444446</v>
      </c>
      <c r="B845" s="1">
        <f t="shared" si="40"/>
        <v>11</v>
      </c>
      <c r="C845" s="1">
        <f t="shared" si="41"/>
        <v>16</v>
      </c>
      <c r="D845" s="2">
        <f t="shared" si="39"/>
        <v>11.27</v>
      </c>
      <c r="E845" s="2">
        <v>0.83199999999999996</v>
      </c>
      <c r="F845" s="1" t="s">
        <v>848</v>
      </c>
    </row>
    <row r="846" spans="1:6" x14ac:dyDescent="0.3">
      <c r="A846" s="9">
        <v>0.46995878472222219</v>
      </c>
      <c r="B846" s="1">
        <f t="shared" si="40"/>
        <v>11</v>
      </c>
      <c r="C846" s="1">
        <f t="shared" si="41"/>
        <v>16</v>
      </c>
      <c r="D846" s="2">
        <f t="shared" si="39"/>
        <v>11.27</v>
      </c>
      <c r="E846" s="2">
        <v>0.86699999999999999</v>
      </c>
      <c r="F846" s="1" t="s">
        <v>849</v>
      </c>
    </row>
    <row r="847" spans="1:6" x14ac:dyDescent="0.3">
      <c r="A847" s="9">
        <v>0.47001680555555558</v>
      </c>
      <c r="B847" s="1">
        <f t="shared" si="40"/>
        <v>11</v>
      </c>
      <c r="C847" s="1">
        <f t="shared" si="41"/>
        <v>16</v>
      </c>
      <c r="D847" s="2">
        <f t="shared" si="39"/>
        <v>11.27</v>
      </c>
      <c r="E847" s="2">
        <v>0.86699999999999999</v>
      </c>
      <c r="F847" s="1" t="s">
        <v>850</v>
      </c>
    </row>
    <row r="848" spans="1:6" x14ac:dyDescent="0.3">
      <c r="A848" s="9">
        <v>0.47007513888888885</v>
      </c>
      <c r="B848" s="1">
        <f t="shared" si="40"/>
        <v>11</v>
      </c>
      <c r="C848" s="1">
        <f t="shared" si="41"/>
        <v>16</v>
      </c>
      <c r="D848" s="2">
        <f t="shared" si="39"/>
        <v>11.27</v>
      </c>
      <c r="E848" s="2">
        <v>0.84399999999999997</v>
      </c>
      <c r="F848" s="1" t="s">
        <v>851</v>
      </c>
    </row>
    <row r="849" spans="1:6" x14ac:dyDescent="0.3">
      <c r="A849" s="9">
        <v>0.47013362268518516</v>
      </c>
      <c r="B849" s="1">
        <f t="shared" si="40"/>
        <v>11</v>
      </c>
      <c r="C849" s="1">
        <f t="shared" si="41"/>
        <v>17</v>
      </c>
      <c r="D849" s="2">
        <f t="shared" si="39"/>
        <v>11.28</v>
      </c>
      <c r="E849" s="2">
        <v>0.85499999999999998</v>
      </c>
      <c r="F849" s="1" t="s">
        <v>852</v>
      </c>
    </row>
    <row r="850" spans="1:6" x14ac:dyDescent="0.3">
      <c r="A850" s="9">
        <v>0.47019155092592596</v>
      </c>
      <c r="B850" s="1">
        <f t="shared" si="40"/>
        <v>11</v>
      </c>
      <c r="C850" s="1">
        <f t="shared" si="41"/>
        <v>17</v>
      </c>
      <c r="D850" s="2">
        <f t="shared" si="39"/>
        <v>11.28</v>
      </c>
      <c r="E850" s="2">
        <v>0.878</v>
      </c>
      <c r="F850" s="1" t="s">
        <v>853</v>
      </c>
    </row>
    <row r="851" spans="1:6" x14ac:dyDescent="0.3">
      <c r="A851" s="9">
        <v>0.47024967592592598</v>
      </c>
      <c r="B851" s="1">
        <f t="shared" si="40"/>
        <v>11</v>
      </c>
      <c r="C851" s="1">
        <f t="shared" si="41"/>
        <v>17</v>
      </c>
      <c r="D851" s="2">
        <f t="shared" si="39"/>
        <v>11.28</v>
      </c>
      <c r="E851" s="2">
        <v>0.91300000000000003</v>
      </c>
      <c r="F851" s="1" t="s">
        <v>854</v>
      </c>
    </row>
    <row r="852" spans="1:6" x14ac:dyDescent="0.3">
      <c r="A852" s="9">
        <v>0.47030806712962964</v>
      </c>
      <c r="B852" s="1">
        <f t="shared" si="40"/>
        <v>11</v>
      </c>
      <c r="C852" s="1">
        <f t="shared" si="41"/>
        <v>17</v>
      </c>
      <c r="D852" s="2">
        <f t="shared" si="39"/>
        <v>11.28</v>
      </c>
      <c r="E852" s="2">
        <v>0.91300000000000003</v>
      </c>
      <c r="F852" s="1" t="s">
        <v>855</v>
      </c>
    </row>
    <row r="853" spans="1:6" x14ac:dyDescent="0.3">
      <c r="A853" s="9">
        <v>0.47036621527777783</v>
      </c>
      <c r="B853" s="1">
        <f t="shared" si="40"/>
        <v>11</v>
      </c>
      <c r="C853" s="1">
        <f t="shared" si="41"/>
        <v>17</v>
      </c>
      <c r="D853" s="2">
        <f t="shared" si="39"/>
        <v>11.28</v>
      </c>
      <c r="E853" s="2">
        <v>0.91300000000000003</v>
      </c>
      <c r="F853" s="1" t="s">
        <v>856</v>
      </c>
    </row>
    <row r="854" spans="1:6" x14ac:dyDescent="0.3">
      <c r="A854" s="9">
        <v>0.47042453703703702</v>
      </c>
      <c r="B854" s="1">
        <f t="shared" si="40"/>
        <v>11</v>
      </c>
      <c r="C854" s="1">
        <f t="shared" si="41"/>
        <v>17</v>
      </c>
      <c r="D854" s="2">
        <f t="shared" si="39"/>
        <v>11.28</v>
      </c>
      <c r="E854" s="2">
        <v>0.91300000000000003</v>
      </c>
      <c r="F854" s="1" t="s">
        <v>857</v>
      </c>
    </row>
    <row r="855" spans="1:6" x14ac:dyDescent="0.3">
      <c r="A855" s="9">
        <v>0.4704825694444445</v>
      </c>
      <c r="B855" s="1">
        <f t="shared" si="40"/>
        <v>11</v>
      </c>
      <c r="C855" s="1">
        <f t="shared" si="41"/>
        <v>17</v>
      </c>
      <c r="D855" s="2">
        <f t="shared" si="39"/>
        <v>11.28</v>
      </c>
      <c r="E855" s="2">
        <v>0.91300000000000003</v>
      </c>
      <c r="F855" s="1" t="s">
        <v>858</v>
      </c>
    </row>
    <row r="856" spans="1:6" x14ac:dyDescent="0.3">
      <c r="A856" s="9">
        <v>0.47054101851851854</v>
      </c>
      <c r="B856" s="1">
        <f t="shared" si="40"/>
        <v>11</v>
      </c>
      <c r="C856" s="1">
        <f t="shared" si="41"/>
        <v>17</v>
      </c>
      <c r="D856" s="2">
        <f t="shared" si="39"/>
        <v>11.28</v>
      </c>
      <c r="E856" s="2">
        <v>0.89</v>
      </c>
      <c r="F856" s="1" t="s">
        <v>859</v>
      </c>
    </row>
    <row r="857" spans="1:6" x14ac:dyDescent="0.3">
      <c r="A857" s="9">
        <v>0.4705994097222222</v>
      </c>
      <c r="B857" s="1">
        <f t="shared" si="40"/>
        <v>11</v>
      </c>
      <c r="C857" s="1">
        <f t="shared" si="41"/>
        <v>17</v>
      </c>
      <c r="D857" s="2">
        <f t="shared" si="39"/>
        <v>11.28</v>
      </c>
      <c r="E857" s="2">
        <v>0.90200000000000002</v>
      </c>
      <c r="F857" s="1" t="s">
        <v>860</v>
      </c>
    </row>
    <row r="858" spans="1:6" x14ac:dyDescent="0.3">
      <c r="A858" s="9">
        <v>0.47065740740740741</v>
      </c>
      <c r="B858" s="1">
        <f t="shared" si="40"/>
        <v>11</v>
      </c>
      <c r="C858" s="1">
        <f t="shared" si="41"/>
        <v>17</v>
      </c>
      <c r="D858" s="2">
        <f t="shared" si="39"/>
        <v>11.28</v>
      </c>
      <c r="E858" s="2">
        <v>1.514</v>
      </c>
      <c r="F858" s="1" t="s">
        <v>861</v>
      </c>
    </row>
    <row r="859" spans="1:6" x14ac:dyDescent="0.3">
      <c r="A859" s="9">
        <v>0.47071591435185184</v>
      </c>
      <c r="B859" s="1">
        <f t="shared" si="40"/>
        <v>11</v>
      </c>
      <c r="C859" s="1">
        <f t="shared" si="41"/>
        <v>17</v>
      </c>
      <c r="D859" s="2">
        <f t="shared" si="39"/>
        <v>11.28</v>
      </c>
      <c r="E859" s="2">
        <v>1.6879999999999999</v>
      </c>
      <c r="F859" s="1" t="s">
        <v>862</v>
      </c>
    </row>
    <row r="860" spans="1:6" x14ac:dyDescent="0.3">
      <c r="A860" s="9">
        <v>0.47077393518518518</v>
      </c>
      <c r="B860" s="1">
        <f t="shared" si="40"/>
        <v>11</v>
      </c>
      <c r="C860" s="1">
        <f t="shared" si="41"/>
        <v>17</v>
      </c>
      <c r="D860" s="2">
        <f t="shared" si="39"/>
        <v>11.28</v>
      </c>
      <c r="E860" s="2">
        <v>1.6759999999999999</v>
      </c>
      <c r="F860" s="1" t="s">
        <v>863</v>
      </c>
    </row>
    <row r="861" spans="1:6" x14ac:dyDescent="0.3">
      <c r="A861" s="9">
        <v>0.47083215277777773</v>
      </c>
      <c r="B861" s="1">
        <f t="shared" si="40"/>
        <v>11</v>
      </c>
      <c r="C861" s="1">
        <f t="shared" si="41"/>
        <v>18</v>
      </c>
      <c r="D861" s="2">
        <f t="shared" si="39"/>
        <v>11.3</v>
      </c>
      <c r="E861" s="2">
        <v>1.6180000000000001</v>
      </c>
      <c r="F861" s="1" t="s">
        <v>864</v>
      </c>
    </row>
    <row r="862" spans="1:6" x14ac:dyDescent="0.3">
      <c r="A862" s="9">
        <v>0.47089030092592593</v>
      </c>
      <c r="B862" s="1">
        <f t="shared" si="40"/>
        <v>11</v>
      </c>
      <c r="C862" s="1">
        <f t="shared" si="41"/>
        <v>18</v>
      </c>
      <c r="D862" s="2">
        <f t="shared" si="39"/>
        <v>11.3</v>
      </c>
      <c r="E862" s="2">
        <v>1.48</v>
      </c>
      <c r="F862" s="1" t="s">
        <v>865</v>
      </c>
    </row>
    <row r="863" spans="1:6" x14ac:dyDescent="0.3">
      <c r="A863" s="9">
        <v>0.47094878472222224</v>
      </c>
      <c r="B863" s="1">
        <f t="shared" si="40"/>
        <v>11</v>
      </c>
      <c r="C863" s="1">
        <f t="shared" si="41"/>
        <v>18</v>
      </c>
      <c r="D863" s="2">
        <f t="shared" si="39"/>
        <v>11.3</v>
      </c>
      <c r="E863" s="2">
        <v>1.4910000000000001</v>
      </c>
      <c r="F863" s="1" t="s">
        <v>866</v>
      </c>
    </row>
    <row r="864" spans="1:6" x14ac:dyDescent="0.3">
      <c r="A864" s="9">
        <v>0.47100696759259258</v>
      </c>
      <c r="B864" s="1">
        <f t="shared" si="40"/>
        <v>11</v>
      </c>
      <c r="C864" s="1">
        <f t="shared" si="41"/>
        <v>18</v>
      </c>
      <c r="D864" s="2">
        <f t="shared" si="39"/>
        <v>11.3</v>
      </c>
      <c r="E864" s="2">
        <v>1.3640000000000001</v>
      </c>
      <c r="F864" s="1" t="s">
        <v>867</v>
      </c>
    </row>
    <row r="865" spans="1:6" x14ac:dyDescent="0.3">
      <c r="A865" s="9">
        <v>0.47106500000000001</v>
      </c>
      <c r="B865" s="1">
        <f t="shared" si="40"/>
        <v>11</v>
      </c>
      <c r="C865" s="1">
        <f t="shared" si="41"/>
        <v>18</v>
      </c>
      <c r="D865" s="2">
        <f t="shared" si="39"/>
        <v>11.3</v>
      </c>
      <c r="E865" s="2">
        <v>1.5029999999999999</v>
      </c>
      <c r="F865" s="1" t="s">
        <v>868</v>
      </c>
    </row>
    <row r="866" spans="1:6" x14ac:dyDescent="0.3">
      <c r="A866" s="9">
        <v>0.47112325231481478</v>
      </c>
      <c r="B866" s="1">
        <f t="shared" si="40"/>
        <v>11</v>
      </c>
      <c r="C866" s="1">
        <f t="shared" si="41"/>
        <v>18</v>
      </c>
      <c r="D866" s="2">
        <f t="shared" si="39"/>
        <v>11.3</v>
      </c>
      <c r="E866" s="2">
        <v>1.41</v>
      </c>
      <c r="F866" s="1" t="s">
        <v>869</v>
      </c>
    </row>
    <row r="867" spans="1:6" x14ac:dyDescent="0.3">
      <c r="A867" s="9">
        <v>0.47118196759259257</v>
      </c>
      <c r="B867" s="1">
        <f t="shared" si="40"/>
        <v>11</v>
      </c>
      <c r="C867" s="1">
        <f t="shared" si="41"/>
        <v>18</v>
      </c>
      <c r="D867" s="2">
        <f t="shared" si="39"/>
        <v>11.3</v>
      </c>
      <c r="E867" s="2">
        <v>1.3520000000000001</v>
      </c>
      <c r="F867" s="1" t="s">
        <v>870</v>
      </c>
    </row>
    <row r="868" spans="1:6" x14ac:dyDescent="0.3">
      <c r="A868" s="9">
        <v>0.47123981481481486</v>
      </c>
      <c r="B868" s="1">
        <f t="shared" si="40"/>
        <v>11</v>
      </c>
      <c r="C868" s="1">
        <f t="shared" si="41"/>
        <v>18</v>
      </c>
      <c r="D868" s="2">
        <f t="shared" si="39"/>
        <v>11.3</v>
      </c>
      <c r="E868" s="2">
        <v>1.41</v>
      </c>
      <c r="F868" s="1" t="s">
        <v>871</v>
      </c>
    </row>
    <row r="869" spans="1:6" x14ac:dyDescent="0.3">
      <c r="A869" s="9">
        <v>0.47129855324074077</v>
      </c>
      <c r="B869" s="1">
        <f t="shared" si="40"/>
        <v>11</v>
      </c>
      <c r="C869" s="1">
        <f t="shared" si="41"/>
        <v>18</v>
      </c>
      <c r="D869" s="2">
        <f t="shared" si="39"/>
        <v>11.3</v>
      </c>
      <c r="E869" s="2">
        <v>1.456</v>
      </c>
      <c r="F869" s="1" t="s">
        <v>872</v>
      </c>
    </row>
    <row r="870" spans="1:6" x14ac:dyDescent="0.3">
      <c r="A870" s="9">
        <v>0.47135652777777781</v>
      </c>
      <c r="B870" s="1">
        <f t="shared" si="40"/>
        <v>11</v>
      </c>
      <c r="C870" s="1">
        <f t="shared" si="41"/>
        <v>18</v>
      </c>
      <c r="D870" s="2">
        <f t="shared" si="39"/>
        <v>11.3</v>
      </c>
      <c r="E870" s="2">
        <v>1.5369999999999999</v>
      </c>
      <c r="F870" s="1" t="s">
        <v>873</v>
      </c>
    </row>
    <row r="871" spans="1:6" x14ac:dyDescent="0.3">
      <c r="A871" s="9">
        <v>0.471414849537037</v>
      </c>
      <c r="B871" s="1">
        <f t="shared" si="40"/>
        <v>11</v>
      </c>
      <c r="C871" s="1">
        <f t="shared" si="41"/>
        <v>18</v>
      </c>
      <c r="D871" s="2">
        <f t="shared" si="39"/>
        <v>11.3</v>
      </c>
      <c r="E871" s="2">
        <v>1.5489999999999999</v>
      </c>
      <c r="F871" s="1" t="s">
        <v>874</v>
      </c>
    </row>
    <row r="872" spans="1:6" x14ac:dyDescent="0.3">
      <c r="A872" s="9">
        <v>0.47147309027777778</v>
      </c>
      <c r="B872" s="1">
        <f t="shared" si="40"/>
        <v>11</v>
      </c>
      <c r="C872" s="1">
        <f t="shared" si="41"/>
        <v>18</v>
      </c>
      <c r="D872" s="2">
        <f t="shared" si="39"/>
        <v>11.3</v>
      </c>
      <c r="E872" s="2">
        <v>1.5720000000000001</v>
      </c>
      <c r="F872" s="1" t="s">
        <v>875</v>
      </c>
    </row>
    <row r="873" spans="1:6" x14ac:dyDescent="0.3">
      <c r="A873" s="9">
        <v>0.47153150462962962</v>
      </c>
      <c r="B873" s="1">
        <f t="shared" si="40"/>
        <v>11</v>
      </c>
      <c r="C873" s="1">
        <f t="shared" si="41"/>
        <v>19</v>
      </c>
      <c r="D873" s="2">
        <f t="shared" si="39"/>
        <v>11.32</v>
      </c>
      <c r="E873" s="2">
        <v>1.607</v>
      </c>
      <c r="F873" s="1" t="s">
        <v>876</v>
      </c>
    </row>
    <row r="874" spans="1:6" x14ac:dyDescent="0.3">
      <c r="A874" s="9">
        <v>0.47158960648148152</v>
      </c>
      <c r="B874" s="1">
        <f t="shared" si="40"/>
        <v>11</v>
      </c>
      <c r="C874" s="1">
        <f t="shared" si="41"/>
        <v>19</v>
      </c>
      <c r="D874" s="2">
        <f t="shared" si="39"/>
        <v>11.32</v>
      </c>
      <c r="E874" s="2">
        <v>1.6180000000000001</v>
      </c>
      <c r="F874" s="1" t="s">
        <v>877</v>
      </c>
    </row>
    <row r="875" spans="1:6" x14ac:dyDescent="0.3">
      <c r="A875" s="9">
        <v>0.47164759259259265</v>
      </c>
      <c r="B875" s="1">
        <f t="shared" si="40"/>
        <v>11</v>
      </c>
      <c r="C875" s="1">
        <f t="shared" si="41"/>
        <v>19</v>
      </c>
      <c r="D875" s="2">
        <f t="shared" si="39"/>
        <v>11.32</v>
      </c>
      <c r="E875" s="2">
        <v>1.63</v>
      </c>
      <c r="F875" s="1" t="s">
        <v>878</v>
      </c>
    </row>
    <row r="876" spans="1:6" x14ac:dyDescent="0.3">
      <c r="A876" s="9">
        <v>0.47170623842592591</v>
      </c>
      <c r="B876" s="1">
        <f t="shared" si="40"/>
        <v>11</v>
      </c>
      <c r="C876" s="1">
        <f t="shared" si="41"/>
        <v>19</v>
      </c>
      <c r="D876" s="2">
        <f t="shared" si="39"/>
        <v>11.32</v>
      </c>
      <c r="E876" s="2">
        <v>1.6639999999999999</v>
      </c>
      <c r="F876" s="1" t="s">
        <v>879</v>
      </c>
    </row>
    <row r="877" spans="1:6" x14ac:dyDescent="0.3">
      <c r="A877" s="9">
        <v>0.4717643402777778</v>
      </c>
      <c r="B877" s="1">
        <f t="shared" si="40"/>
        <v>11</v>
      </c>
      <c r="C877" s="1">
        <f t="shared" si="41"/>
        <v>19</v>
      </c>
      <c r="D877" s="2">
        <f t="shared" si="39"/>
        <v>11.32</v>
      </c>
      <c r="E877" s="2">
        <v>1.6759999999999999</v>
      </c>
      <c r="F877" s="1" t="s">
        <v>880</v>
      </c>
    </row>
    <row r="878" spans="1:6" x14ac:dyDescent="0.3">
      <c r="A878" s="9">
        <v>0.47182256944444445</v>
      </c>
      <c r="B878" s="1">
        <f t="shared" si="40"/>
        <v>11</v>
      </c>
      <c r="C878" s="1">
        <f t="shared" si="41"/>
        <v>19</v>
      </c>
      <c r="D878" s="2">
        <f t="shared" si="39"/>
        <v>11.32</v>
      </c>
      <c r="E878" s="2">
        <v>1.0980000000000001</v>
      </c>
      <c r="F878" s="1" t="s">
        <v>881</v>
      </c>
    </row>
    <row r="879" spans="1:6" x14ac:dyDescent="0.3">
      <c r="A879" s="9">
        <v>0.47188084490740739</v>
      </c>
      <c r="B879" s="1">
        <f t="shared" si="40"/>
        <v>11</v>
      </c>
      <c r="C879" s="1">
        <f t="shared" si="41"/>
        <v>19</v>
      </c>
      <c r="D879" s="2">
        <f t="shared" si="39"/>
        <v>11.32</v>
      </c>
      <c r="E879" s="2">
        <v>0.92500000000000004</v>
      </c>
      <c r="F879" s="1" t="s">
        <v>882</v>
      </c>
    </row>
    <row r="880" spans="1:6" x14ac:dyDescent="0.3">
      <c r="A880" s="9">
        <v>0.47193922453703707</v>
      </c>
      <c r="B880" s="1">
        <f t="shared" si="40"/>
        <v>11</v>
      </c>
      <c r="C880" s="1">
        <f t="shared" si="41"/>
        <v>19</v>
      </c>
      <c r="D880" s="2">
        <f t="shared" si="39"/>
        <v>11.32</v>
      </c>
      <c r="E880" s="2">
        <v>0.93600000000000005</v>
      </c>
      <c r="F880" s="1" t="s">
        <v>883</v>
      </c>
    </row>
    <row r="881" spans="1:6" x14ac:dyDescent="0.3">
      <c r="A881" s="9">
        <v>0.4719969907407407</v>
      </c>
      <c r="B881" s="1">
        <f t="shared" si="40"/>
        <v>11</v>
      </c>
      <c r="C881" s="1">
        <f t="shared" si="41"/>
        <v>19</v>
      </c>
      <c r="D881" s="2">
        <f t="shared" si="39"/>
        <v>11.32</v>
      </c>
      <c r="E881" s="2">
        <v>0.90200000000000002</v>
      </c>
      <c r="F881" s="1" t="s">
        <v>884</v>
      </c>
    </row>
    <row r="882" spans="1:6" x14ac:dyDescent="0.3">
      <c r="A882" s="9">
        <v>0.47205528935185187</v>
      </c>
      <c r="B882" s="1">
        <f t="shared" si="40"/>
        <v>11</v>
      </c>
      <c r="C882" s="1">
        <f t="shared" si="41"/>
        <v>19</v>
      </c>
      <c r="D882" s="2">
        <f t="shared" si="39"/>
        <v>11.32</v>
      </c>
      <c r="E882" s="2">
        <v>0.92500000000000004</v>
      </c>
      <c r="F882" s="1" t="s">
        <v>885</v>
      </c>
    </row>
    <row r="883" spans="1:6" x14ac:dyDescent="0.3">
      <c r="A883" s="9">
        <v>0.47211393518518524</v>
      </c>
      <c r="B883" s="1">
        <f t="shared" si="40"/>
        <v>11</v>
      </c>
      <c r="C883" s="1">
        <f t="shared" si="41"/>
        <v>19</v>
      </c>
      <c r="D883" s="2">
        <f t="shared" si="39"/>
        <v>11.32</v>
      </c>
      <c r="E883" s="2">
        <v>0.90200000000000002</v>
      </c>
      <c r="F883" s="1" t="s">
        <v>886</v>
      </c>
    </row>
    <row r="884" spans="1:6" x14ac:dyDescent="0.3">
      <c r="A884" s="9">
        <v>0.47217210648148145</v>
      </c>
      <c r="B884" s="1">
        <f t="shared" si="40"/>
        <v>11</v>
      </c>
      <c r="C884" s="1">
        <f t="shared" si="41"/>
        <v>19</v>
      </c>
      <c r="D884" s="2">
        <f t="shared" si="39"/>
        <v>11.32</v>
      </c>
      <c r="E884" s="2">
        <v>0.89</v>
      </c>
      <c r="F884" s="1" t="s">
        <v>887</v>
      </c>
    </row>
    <row r="885" spans="1:6" x14ac:dyDescent="0.3">
      <c r="A885" s="9">
        <v>0.47223013888888893</v>
      </c>
      <c r="B885" s="1">
        <f t="shared" si="40"/>
        <v>11</v>
      </c>
      <c r="C885" s="1">
        <f t="shared" si="41"/>
        <v>20</v>
      </c>
      <c r="D885" s="2">
        <f t="shared" si="39"/>
        <v>11.33</v>
      </c>
      <c r="E885" s="2">
        <v>0.878</v>
      </c>
      <c r="F885" s="1" t="s">
        <v>888</v>
      </c>
    </row>
    <row r="886" spans="1:6" x14ac:dyDescent="0.3">
      <c r="A886" s="9">
        <v>0.4722881712962963</v>
      </c>
      <c r="B886" s="1">
        <f t="shared" si="40"/>
        <v>11</v>
      </c>
      <c r="C886" s="1">
        <f t="shared" si="41"/>
        <v>20</v>
      </c>
      <c r="D886" s="2">
        <f t="shared" si="39"/>
        <v>11.33</v>
      </c>
      <c r="E886" s="2">
        <v>0.878</v>
      </c>
      <c r="F886" s="1" t="s">
        <v>889</v>
      </c>
    </row>
    <row r="887" spans="1:6" x14ac:dyDescent="0.3">
      <c r="A887" s="9">
        <v>0.47234657407407404</v>
      </c>
      <c r="B887" s="1">
        <f t="shared" si="40"/>
        <v>11</v>
      </c>
      <c r="C887" s="1">
        <f t="shared" si="41"/>
        <v>20</v>
      </c>
      <c r="D887" s="2">
        <f t="shared" si="39"/>
        <v>11.33</v>
      </c>
      <c r="E887" s="2">
        <v>0.89</v>
      </c>
      <c r="F887" s="1" t="s">
        <v>890</v>
      </c>
    </row>
    <row r="888" spans="1:6" x14ac:dyDescent="0.3">
      <c r="A888" s="9">
        <v>0.47240500000000002</v>
      </c>
      <c r="B888" s="1">
        <f t="shared" si="40"/>
        <v>11</v>
      </c>
      <c r="C888" s="1">
        <f t="shared" si="41"/>
        <v>20</v>
      </c>
      <c r="D888" s="2">
        <f t="shared" si="39"/>
        <v>11.33</v>
      </c>
      <c r="E888" s="2">
        <v>0.89</v>
      </c>
      <c r="F888" s="1" t="s">
        <v>891</v>
      </c>
    </row>
    <row r="889" spans="1:6" x14ac:dyDescent="0.3">
      <c r="A889" s="9">
        <v>0.47246321759259263</v>
      </c>
      <c r="B889" s="1">
        <f t="shared" si="40"/>
        <v>11</v>
      </c>
      <c r="C889" s="1">
        <f t="shared" si="41"/>
        <v>20</v>
      </c>
      <c r="D889" s="2">
        <f t="shared" si="39"/>
        <v>11.33</v>
      </c>
      <c r="E889" s="2">
        <v>0.89</v>
      </c>
      <c r="F889" s="1" t="s">
        <v>892</v>
      </c>
    </row>
    <row r="890" spans="1:6" x14ac:dyDescent="0.3">
      <c r="A890" s="9">
        <v>0.47252138888888889</v>
      </c>
      <c r="B890" s="1">
        <f t="shared" si="40"/>
        <v>11</v>
      </c>
      <c r="C890" s="1">
        <f t="shared" si="41"/>
        <v>20</v>
      </c>
      <c r="D890" s="2">
        <f t="shared" si="39"/>
        <v>11.33</v>
      </c>
      <c r="E890" s="2">
        <v>0.89</v>
      </c>
      <c r="F890" s="1" t="s">
        <v>893</v>
      </c>
    </row>
    <row r="891" spans="1:6" x14ac:dyDescent="0.3">
      <c r="A891" s="9">
        <v>0.47257980324074073</v>
      </c>
      <c r="B891" s="1">
        <f t="shared" si="40"/>
        <v>11</v>
      </c>
      <c r="C891" s="1">
        <f t="shared" si="41"/>
        <v>20</v>
      </c>
      <c r="D891" s="2">
        <f t="shared" si="39"/>
        <v>11.33</v>
      </c>
      <c r="E891" s="2">
        <v>0.89</v>
      </c>
      <c r="F891" s="1" t="s">
        <v>894</v>
      </c>
    </row>
    <row r="892" spans="1:6" x14ac:dyDescent="0.3">
      <c r="A892" s="9">
        <v>0.47263762731481479</v>
      </c>
      <c r="B892" s="1">
        <f t="shared" si="40"/>
        <v>11</v>
      </c>
      <c r="C892" s="1">
        <f t="shared" si="41"/>
        <v>20</v>
      </c>
      <c r="D892" s="2">
        <f t="shared" si="39"/>
        <v>11.33</v>
      </c>
      <c r="E892" s="2">
        <v>0.90200000000000002</v>
      </c>
      <c r="F892" s="1" t="s">
        <v>895</v>
      </c>
    </row>
    <row r="893" spans="1:6" x14ac:dyDescent="0.3">
      <c r="A893" s="9">
        <v>0.47269611111111115</v>
      </c>
      <c r="B893" s="1">
        <f t="shared" si="40"/>
        <v>11</v>
      </c>
      <c r="C893" s="1">
        <f t="shared" si="41"/>
        <v>20</v>
      </c>
      <c r="D893" s="2">
        <f t="shared" si="39"/>
        <v>11.33</v>
      </c>
      <c r="E893" s="2">
        <v>0.90200000000000002</v>
      </c>
      <c r="F893" s="1" t="s">
        <v>896</v>
      </c>
    </row>
    <row r="894" spans="1:6" x14ac:dyDescent="0.3">
      <c r="A894" s="9">
        <v>0.4727545486111111</v>
      </c>
      <c r="B894" s="1">
        <f t="shared" si="40"/>
        <v>11</v>
      </c>
      <c r="C894" s="1">
        <f t="shared" si="41"/>
        <v>20</v>
      </c>
      <c r="D894" s="2">
        <f t="shared" si="39"/>
        <v>11.33</v>
      </c>
      <c r="E894" s="2">
        <v>0.89</v>
      </c>
      <c r="F894" s="1" t="s">
        <v>897</v>
      </c>
    </row>
    <row r="895" spans="1:6" x14ac:dyDescent="0.3">
      <c r="A895" s="9">
        <v>0.47281252314814814</v>
      </c>
      <c r="B895" s="1">
        <f t="shared" si="40"/>
        <v>11</v>
      </c>
      <c r="C895" s="1">
        <f t="shared" si="41"/>
        <v>20</v>
      </c>
      <c r="D895" s="2">
        <f t="shared" si="39"/>
        <v>11.33</v>
      </c>
      <c r="E895" s="2">
        <v>0.86699999999999999</v>
      </c>
      <c r="F895" s="1" t="s">
        <v>898</v>
      </c>
    </row>
    <row r="896" spans="1:6" x14ac:dyDescent="0.3">
      <c r="A896" s="9">
        <v>0.47287089120370368</v>
      </c>
      <c r="B896" s="1">
        <f t="shared" si="40"/>
        <v>11</v>
      </c>
      <c r="C896" s="1">
        <f t="shared" si="41"/>
        <v>20</v>
      </c>
      <c r="D896" s="2">
        <f t="shared" si="39"/>
        <v>11.33</v>
      </c>
      <c r="E896" s="2">
        <v>0.878</v>
      </c>
      <c r="F896" s="1" t="s">
        <v>899</v>
      </c>
    </row>
    <row r="897" spans="1:6" x14ac:dyDescent="0.3">
      <c r="A897" s="9">
        <v>0.47292939814814816</v>
      </c>
      <c r="B897" s="1">
        <f t="shared" si="40"/>
        <v>11</v>
      </c>
      <c r="C897" s="1">
        <f t="shared" si="41"/>
        <v>21</v>
      </c>
      <c r="D897" s="2">
        <f t="shared" si="39"/>
        <v>11.35</v>
      </c>
      <c r="E897" s="2">
        <v>0.89</v>
      </c>
      <c r="F897" s="1" t="s">
        <v>900</v>
      </c>
    </row>
    <row r="898" spans="1:6" x14ac:dyDescent="0.3">
      <c r="A898" s="9">
        <v>0.4729875462962963</v>
      </c>
      <c r="B898" s="1">
        <f t="shared" si="40"/>
        <v>11</v>
      </c>
      <c r="C898" s="1">
        <f t="shared" si="41"/>
        <v>21</v>
      </c>
      <c r="D898" s="2">
        <f t="shared" ref="D898:D961" si="42">ROUND(HOUR(A898)+MINUTE(A898)/60,2)</f>
        <v>11.35</v>
      </c>
      <c r="E898" s="2">
        <v>0.86699999999999999</v>
      </c>
      <c r="F898" s="1" t="s">
        <v>901</v>
      </c>
    </row>
    <row r="899" spans="1:6" x14ac:dyDescent="0.3">
      <c r="A899" s="9">
        <v>0.47304538194444445</v>
      </c>
      <c r="B899" s="1">
        <f t="shared" ref="B899:B962" si="43">HOUR(A899)</f>
        <v>11</v>
      </c>
      <c r="C899" s="1">
        <f t="shared" ref="C899:C962" si="44">MINUTE(A899)</f>
        <v>21</v>
      </c>
      <c r="D899" s="2">
        <f t="shared" si="42"/>
        <v>11.35</v>
      </c>
      <c r="E899" s="2">
        <v>0.878</v>
      </c>
      <c r="F899" s="1" t="s">
        <v>902</v>
      </c>
    </row>
    <row r="900" spans="1:6" x14ac:dyDescent="0.3">
      <c r="A900" s="9">
        <v>0.47310379629629629</v>
      </c>
      <c r="B900" s="1">
        <f t="shared" si="43"/>
        <v>11</v>
      </c>
      <c r="C900" s="1">
        <f t="shared" si="44"/>
        <v>21</v>
      </c>
      <c r="D900" s="2">
        <f t="shared" si="42"/>
        <v>11.35</v>
      </c>
      <c r="E900" s="2">
        <v>0.86699999999999999</v>
      </c>
      <c r="F900" s="1" t="s">
        <v>903</v>
      </c>
    </row>
    <row r="901" spans="1:6" x14ac:dyDescent="0.3">
      <c r="A901" s="9">
        <v>0.47316207175925928</v>
      </c>
      <c r="B901" s="1">
        <f t="shared" si="43"/>
        <v>11</v>
      </c>
      <c r="C901" s="1">
        <f t="shared" si="44"/>
        <v>21</v>
      </c>
      <c r="D901" s="2">
        <f t="shared" si="42"/>
        <v>11.35</v>
      </c>
      <c r="E901" s="2">
        <v>0.85499999999999998</v>
      </c>
      <c r="F901" s="1" t="s">
        <v>904</v>
      </c>
    </row>
    <row r="902" spans="1:6" x14ac:dyDescent="0.3">
      <c r="A902" s="9">
        <v>0.47322052083333332</v>
      </c>
      <c r="B902" s="1">
        <f t="shared" si="43"/>
        <v>11</v>
      </c>
      <c r="C902" s="1">
        <f t="shared" si="44"/>
        <v>21</v>
      </c>
      <c r="D902" s="2">
        <f t="shared" si="42"/>
        <v>11.35</v>
      </c>
      <c r="E902" s="2">
        <v>0.84399999999999997</v>
      </c>
      <c r="F902" s="1" t="s">
        <v>905</v>
      </c>
    </row>
    <row r="903" spans="1:6" x14ac:dyDescent="0.3">
      <c r="A903" s="9">
        <v>0.47327884259259262</v>
      </c>
      <c r="B903" s="1">
        <f t="shared" si="43"/>
        <v>11</v>
      </c>
      <c r="C903" s="1">
        <f t="shared" si="44"/>
        <v>21</v>
      </c>
      <c r="D903" s="2">
        <f t="shared" si="42"/>
        <v>11.35</v>
      </c>
      <c r="E903" s="2">
        <v>0.83199999999999996</v>
      </c>
      <c r="F903" s="1" t="s">
        <v>906</v>
      </c>
    </row>
    <row r="904" spans="1:6" x14ac:dyDescent="0.3">
      <c r="A904" s="9">
        <v>0.47333711805555551</v>
      </c>
      <c r="B904" s="1">
        <f t="shared" si="43"/>
        <v>11</v>
      </c>
      <c r="C904" s="1">
        <f t="shared" si="44"/>
        <v>21</v>
      </c>
      <c r="D904" s="2">
        <f t="shared" si="42"/>
        <v>11.35</v>
      </c>
      <c r="E904" s="2">
        <v>0.83199999999999996</v>
      </c>
      <c r="F904" s="1" t="s">
        <v>907</v>
      </c>
    </row>
    <row r="905" spans="1:6" x14ac:dyDescent="0.3">
      <c r="A905" s="9">
        <v>0.47339497685185189</v>
      </c>
      <c r="B905" s="1">
        <f t="shared" si="43"/>
        <v>11</v>
      </c>
      <c r="C905" s="1">
        <f t="shared" si="44"/>
        <v>21</v>
      </c>
      <c r="D905" s="2">
        <f t="shared" si="42"/>
        <v>11.35</v>
      </c>
      <c r="E905" s="2">
        <v>0.79800000000000004</v>
      </c>
      <c r="F905" s="1" t="s">
        <v>908</v>
      </c>
    </row>
    <row r="906" spans="1:6" x14ac:dyDescent="0.3">
      <c r="A906" s="9">
        <v>0.4734531018518518</v>
      </c>
      <c r="B906" s="1">
        <f t="shared" si="43"/>
        <v>11</v>
      </c>
      <c r="C906" s="1">
        <f t="shared" si="44"/>
        <v>21</v>
      </c>
      <c r="D906" s="2">
        <f t="shared" si="42"/>
        <v>11.35</v>
      </c>
      <c r="E906" s="2">
        <v>0.80900000000000005</v>
      </c>
      <c r="F906" s="1" t="s">
        <v>909</v>
      </c>
    </row>
    <row r="907" spans="1:6" x14ac:dyDescent="0.3">
      <c r="A907" s="9">
        <v>0.47351131944444447</v>
      </c>
      <c r="B907" s="1">
        <f t="shared" si="43"/>
        <v>11</v>
      </c>
      <c r="C907" s="1">
        <f t="shared" si="44"/>
        <v>21</v>
      </c>
      <c r="D907" s="2">
        <f t="shared" si="42"/>
        <v>11.35</v>
      </c>
      <c r="E907" s="2">
        <v>0.80900000000000005</v>
      </c>
      <c r="F907" s="1" t="s">
        <v>910</v>
      </c>
    </row>
    <row r="908" spans="1:6" x14ac:dyDescent="0.3">
      <c r="A908" s="9">
        <v>0.47356993055555557</v>
      </c>
      <c r="B908" s="1">
        <f t="shared" si="43"/>
        <v>11</v>
      </c>
      <c r="C908" s="1">
        <f t="shared" si="44"/>
        <v>21</v>
      </c>
      <c r="D908" s="2">
        <f t="shared" si="42"/>
        <v>11.35</v>
      </c>
      <c r="E908" s="2">
        <v>0.80900000000000005</v>
      </c>
      <c r="F908" s="1" t="s">
        <v>911</v>
      </c>
    </row>
    <row r="909" spans="1:6" x14ac:dyDescent="0.3">
      <c r="A909" s="9">
        <v>0.47362799768518515</v>
      </c>
      <c r="B909" s="1">
        <f t="shared" si="43"/>
        <v>11</v>
      </c>
      <c r="C909" s="1">
        <f t="shared" si="44"/>
        <v>22</v>
      </c>
      <c r="D909" s="2">
        <f t="shared" si="42"/>
        <v>11.37</v>
      </c>
      <c r="E909" s="2">
        <v>0.80900000000000005</v>
      </c>
      <c r="F909" s="1" t="s">
        <v>912</v>
      </c>
    </row>
    <row r="910" spans="1:6" x14ac:dyDescent="0.3">
      <c r="A910" s="9">
        <v>0.47368649305555555</v>
      </c>
      <c r="B910" s="1">
        <f t="shared" si="43"/>
        <v>11</v>
      </c>
      <c r="C910" s="1">
        <f t="shared" si="44"/>
        <v>22</v>
      </c>
      <c r="D910" s="2">
        <f t="shared" si="42"/>
        <v>11.37</v>
      </c>
      <c r="E910" s="2">
        <v>0.78600000000000003</v>
      </c>
      <c r="F910" s="1" t="s">
        <v>913</v>
      </c>
    </row>
    <row r="911" spans="1:6" x14ac:dyDescent="0.3">
      <c r="A911" s="9">
        <v>0.47374446759259259</v>
      </c>
      <c r="B911" s="1">
        <f t="shared" si="43"/>
        <v>11</v>
      </c>
      <c r="C911" s="1">
        <f t="shared" si="44"/>
        <v>22</v>
      </c>
      <c r="D911" s="2">
        <f t="shared" si="42"/>
        <v>11.37</v>
      </c>
      <c r="E911" s="2">
        <v>0.79800000000000004</v>
      </c>
      <c r="F911" s="1" t="s">
        <v>914</v>
      </c>
    </row>
    <row r="912" spans="1:6" x14ac:dyDescent="0.3">
      <c r="A912" s="9">
        <v>0.47380270833333332</v>
      </c>
      <c r="B912" s="1">
        <f t="shared" si="43"/>
        <v>11</v>
      </c>
      <c r="C912" s="1">
        <f t="shared" si="44"/>
        <v>22</v>
      </c>
      <c r="D912" s="2">
        <f t="shared" si="42"/>
        <v>11.37</v>
      </c>
      <c r="E912" s="2">
        <v>0.80900000000000005</v>
      </c>
      <c r="F912" s="1" t="s">
        <v>915</v>
      </c>
    </row>
    <row r="913" spans="1:6" x14ac:dyDescent="0.3">
      <c r="A913" s="9">
        <v>0.47386105324074074</v>
      </c>
      <c r="B913" s="1">
        <f t="shared" si="43"/>
        <v>11</v>
      </c>
      <c r="C913" s="1">
        <f t="shared" si="44"/>
        <v>22</v>
      </c>
      <c r="D913" s="2">
        <f t="shared" si="42"/>
        <v>11.37</v>
      </c>
      <c r="E913" s="2">
        <v>0.79800000000000004</v>
      </c>
      <c r="F913" s="1" t="s">
        <v>916</v>
      </c>
    </row>
    <row r="914" spans="1:6" x14ac:dyDescent="0.3">
      <c r="A914" s="9">
        <v>0.47391913194444446</v>
      </c>
      <c r="B914" s="1">
        <f t="shared" si="43"/>
        <v>11</v>
      </c>
      <c r="C914" s="1">
        <f t="shared" si="44"/>
        <v>22</v>
      </c>
      <c r="D914" s="2">
        <f t="shared" si="42"/>
        <v>11.37</v>
      </c>
      <c r="E914" s="2">
        <v>0.82099999999999995</v>
      </c>
      <c r="F914" s="1" t="s">
        <v>917</v>
      </c>
    </row>
    <row r="915" spans="1:6" x14ac:dyDescent="0.3">
      <c r="A915" s="9">
        <v>0.47397741898148144</v>
      </c>
      <c r="B915" s="1">
        <f t="shared" si="43"/>
        <v>11</v>
      </c>
      <c r="C915" s="1">
        <f t="shared" si="44"/>
        <v>22</v>
      </c>
      <c r="D915" s="2">
        <f t="shared" si="42"/>
        <v>11.37</v>
      </c>
      <c r="E915" s="2">
        <v>0.79800000000000004</v>
      </c>
      <c r="F915" s="1" t="s">
        <v>918</v>
      </c>
    </row>
    <row r="916" spans="1:6" x14ac:dyDescent="0.3">
      <c r="A916" s="9">
        <v>0.47403559027777775</v>
      </c>
      <c r="B916" s="1">
        <f t="shared" si="43"/>
        <v>11</v>
      </c>
      <c r="C916" s="1">
        <f t="shared" si="44"/>
        <v>22</v>
      </c>
      <c r="D916" s="2">
        <f t="shared" si="42"/>
        <v>11.37</v>
      </c>
      <c r="E916" s="2">
        <v>0.79800000000000004</v>
      </c>
      <c r="F916" s="1" t="s">
        <v>919</v>
      </c>
    </row>
    <row r="917" spans="1:6" x14ac:dyDescent="0.3">
      <c r="A917" s="9">
        <v>0.47409434027777775</v>
      </c>
      <c r="B917" s="1">
        <f t="shared" si="43"/>
        <v>11</v>
      </c>
      <c r="C917" s="1">
        <f t="shared" si="44"/>
        <v>22</v>
      </c>
      <c r="D917" s="2">
        <f t="shared" si="42"/>
        <v>11.37</v>
      </c>
      <c r="E917" s="2">
        <v>0.79800000000000004</v>
      </c>
      <c r="F917" s="1" t="s">
        <v>920</v>
      </c>
    </row>
    <row r="918" spans="1:6" x14ac:dyDescent="0.3">
      <c r="A918" s="9">
        <v>0.47415218750000004</v>
      </c>
      <c r="B918" s="1">
        <f t="shared" si="43"/>
        <v>11</v>
      </c>
      <c r="C918" s="1">
        <f t="shared" si="44"/>
        <v>22</v>
      </c>
      <c r="D918" s="2">
        <f t="shared" si="42"/>
        <v>11.37</v>
      </c>
      <c r="E918" s="2">
        <v>0.79800000000000004</v>
      </c>
      <c r="F918" s="1" t="s">
        <v>921</v>
      </c>
    </row>
    <row r="919" spans="1:6" x14ac:dyDescent="0.3">
      <c r="A919" s="9">
        <v>0.47421055555555558</v>
      </c>
      <c r="B919" s="1">
        <f t="shared" si="43"/>
        <v>11</v>
      </c>
      <c r="C919" s="1">
        <f t="shared" si="44"/>
        <v>22</v>
      </c>
      <c r="D919" s="2">
        <f t="shared" si="42"/>
        <v>11.37</v>
      </c>
      <c r="E919" s="2">
        <v>0.78600000000000003</v>
      </c>
      <c r="F919" s="1" t="s">
        <v>922</v>
      </c>
    </row>
    <row r="920" spans="1:6" x14ac:dyDescent="0.3">
      <c r="A920" s="9">
        <v>0.47426864583333334</v>
      </c>
      <c r="B920" s="1">
        <f t="shared" si="43"/>
        <v>11</v>
      </c>
      <c r="C920" s="1">
        <f t="shared" si="44"/>
        <v>22</v>
      </c>
      <c r="D920" s="2">
        <f t="shared" si="42"/>
        <v>11.37</v>
      </c>
      <c r="E920" s="2">
        <v>0.78600000000000003</v>
      </c>
      <c r="F920" s="1" t="s">
        <v>923</v>
      </c>
    </row>
    <row r="921" spans="1:6" x14ac:dyDescent="0.3">
      <c r="A921" s="9">
        <v>0.47432715277777776</v>
      </c>
      <c r="B921" s="1">
        <f t="shared" si="43"/>
        <v>11</v>
      </c>
      <c r="C921" s="1">
        <f t="shared" si="44"/>
        <v>23</v>
      </c>
      <c r="D921" s="2">
        <f t="shared" si="42"/>
        <v>11.38</v>
      </c>
      <c r="E921" s="2">
        <v>0.82099999999999995</v>
      </c>
      <c r="F921" s="1" t="s">
        <v>924</v>
      </c>
    </row>
    <row r="922" spans="1:6" x14ac:dyDescent="0.3">
      <c r="A922" s="9">
        <v>0.47438540509259258</v>
      </c>
      <c r="B922" s="1">
        <f t="shared" si="43"/>
        <v>11</v>
      </c>
      <c r="C922" s="1">
        <f t="shared" si="44"/>
        <v>23</v>
      </c>
      <c r="D922" s="2">
        <f t="shared" si="42"/>
        <v>11.38</v>
      </c>
      <c r="E922" s="2">
        <v>0.78600000000000003</v>
      </c>
      <c r="F922" s="1" t="s">
        <v>925</v>
      </c>
    </row>
    <row r="923" spans="1:6" x14ac:dyDescent="0.3">
      <c r="A923" s="9">
        <v>0.47444348379629631</v>
      </c>
      <c r="B923" s="1">
        <f t="shared" si="43"/>
        <v>11</v>
      </c>
      <c r="C923" s="1">
        <f t="shared" si="44"/>
        <v>23</v>
      </c>
      <c r="D923" s="2">
        <f t="shared" si="42"/>
        <v>11.38</v>
      </c>
      <c r="E923" s="2">
        <v>0.80900000000000005</v>
      </c>
      <c r="F923" s="1" t="s">
        <v>926</v>
      </c>
    </row>
    <row r="924" spans="1:6" x14ac:dyDescent="0.3">
      <c r="A924" s="9">
        <v>0.47450167824074074</v>
      </c>
      <c r="B924" s="1">
        <f t="shared" si="43"/>
        <v>11</v>
      </c>
      <c r="C924" s="1">
        <f t="shared" si="44"/>
        <v>23</v>
      </c>
      <c r="D924" s="2">
        <f t="shared" si="42"/>
        <v>11.38</v>
      </c>
      <c r="E924" s="2">
        <v>0.78600000000000003</v>
      </c>
      <c r="F924" s="1" t="s">
        <v>927</v>
      </c>
    </row>
    <row r="925" spans="1:6" x14ac:dyDescent="0.3">
      <c r="A925" s="9">
        <v>0.47455980324074076</v>
      </c>
      <c r="B925" s="1">
        <f t="shared" si="43"/>
        <v>11</v>
      </c>
      <c r="C925" s="1">
        <f t="shared" si="44"/>
        <v>23</v>
      </c>
      <c r="D925" s="2">
        <f t="shared" si="42"/>
        <v>11.38</v>
      </c>
      <c r="E925" s="2">
        <v>0.78600000000000003</v>
      </c>
      <c r="F925" s="1" t="s">
        <v>928</v>
      </c>
    </row>
    <row r="926" spans="1:6" x14ac:dyDescent="0.3">
      <c r="A926" s="9">
        <v>0.4746182986111111</v>
      </c>
      <c r="B926" s="1">
        <f t="shared" si="43"/>
        <v>11</v>
      </c>
      <c r="C926" s="1">
        <f t="shared" si="44"/>
        <v>23</v>
      </c>
      <c r="D926" s="2">
        <f t="shared" si="42"/>
        <v>11.38</v>
      </c>
      <c r="E926" s="2">
        <v>0.78600000000000003</v>
      </c>
      <c r="F926" s="1" t="s">
        <v>929</v>
      </c>
    </row>
    <row r="927" spans="1:6" x14ac:dyDescent="0.3">
      <c r="A927" s="9">
        <v>0.47467642361111112</v>
      </c>
      <c r="B927" s="1">
        <f t="shared" si="43"/>
        <v>11</v>
      </c>
      <c r="C927" s="1">
        <f t="shared" si="44"/>
        <v>23</v>
      </c>
      <c r="D927" s="2">
        <f t="shared" si="42"/>
        <v>11.38</v>
      </c>
      <c r="E927" s="2">
        <v>0.76300000000000001</v>
      </c>
      <c r="F927" s="1" t="s">
        <v>930</v>
      </c>
    </row>
    <row r="928" spans="1:6" x14ac:dyDescent="0.3">
      <c r="A928" s="9">
        <v>0.47473472222222224</v>
      </c>
      <c r="B928" s="1">
        <f t="shared" si="43"/>
        <v>11</v>
      </c>
      <c r="C928" s="1">
        <f t="shared" si="44"/>
        <v>23</v>
      </c>
      <c r="D928" s="2">
        <f t="shared" si="42"/>
        <v>11.38</v>
      </c>
      <c r="E928" s="2">
        <v>0.78600000000000003</v>
      </c>
      <c r="F928" s="1" t="s">
        <v>931</v>
      </c>
    </row>
    <row r="929" spans="1:6" x14ac:dyDescent="0.3">
      <c r="A929" s="9">
        <v>0.47479283564814811</v>
      </c>
      <c r="B929" s="1">
        <f t="shared" si="43"/>
        <v>11</v>
      </c>
      <c r="C929" s="1">
        <f t="shared" si="44"/>
        <v>23</v>
      </c>
      <c r="D929" s="2">
        <f t="shared" si="42"/>
        <v>11.38</v>
      </c>
      <c r="E929" s="2">
        <v>0.74</v>
      </c>
      <c r="F929" s="1" t="s">
        <v>932</v>
      </c>
    </row>
    <row r="930" spans="1:6" x14ac:dyDescent="0.3">
      <c r="A930" s="9">
        <v>0.47485145833333336</v>
      </c>
      <c r="B930" s="1">
        <f t="shared" si="43"/>
        <v>11</v>
      </c>
      <c r="C930" s="1">
        <f t="shared" si="44"/>
        <v>23</v>
      </c>
      <c r="D930" s="2">
        <f t="shared" si="42"/>
        <v>11.38</v>
      </c>
      <c r="E930" s="2">
        <v>0.751</v>
      </c>
      <c r="F930" s="1" t="s">
        <v>933</v>
      </c>
    </row>
    <row r="931" spans="1:6" x14ac:dyDescent="0.3">
      <c r="A931" s="9">
        <v>0.47490969907407404</v>
      </c>
      <c r="B931" s="1">
        <f t="shared" si="43"/>
        <v>11</v>
      </c>
      <c r="C931" s="1">
        <f t="shared" si="44"/>
        <v>23</v>
      </c>
      <c r="D931" s="2">
        <f t="shared" si="42"/>
        <v>11.38</v>
      </c>
      <c r="E931" s="2">
        <v>0.72799999999999998</v>
      </c>
      <c r="F931" s="1" t="s">
        <v>934</v>
      </c>
    </row>
    <row r="932" spans="1:6" x14ac:dyDescent="0.3">
      <c r="A932" s="9">
        <v>0.47496747685185187</v>
      </c>
      <c r="B932" s="1">
        <f t="shared" si="43"/>
        <v>11</v>
      </c>
      <c r="C932" s="1">
        <f t="shared" si="44"/>
        <v>23</v>
      </c>
      <c r="D932" s="2">
        <f t="shared" si="42"/>
        <v>11.38</v>
      </c>
      <c r="E932" s="2">
        <v>0.72799999999999998</v>
      </c>
      <c r="F932" s="1" t="s">
        <v>935</v>
      </c>
    </row>
    <row r="933" spans="1:6" x14ac:dyDescent="0.3">
      <c r="A933" s="9">
        <v>0.47502575231481486</v>
      </c>
      <c r="B933" s="1">
        <f t="shared" si="43"/>
        <v>11</v>
      </c>
      <c r="C933" s="1">
        <f t="shared" si="44"/>
        <v>24</v>
      </c>
      <c r="D933" s="2">
        <f t="shared" si="42"/>
        <v>11.4</v>
      </c>
      <c r="E933" s="2">
        <v>0.72799999999999998</v>
      </c>
      <c r="F933" s="1" t="s">
        <v>936</v>
      </c>
    </row>
    <row r="934" spans="1:6" x14ac:dyDescent="0.3">
      <c r="A934" s="9">
        <v>0.4750842939814815</v>
      </c>
      <c r="B934" s="1">
        <f t="shared" si="43"/>
        <v>11</v>
      </c>
      <c r="C934" s="1">
        <f t="shared" si="44"/>
        <v>24</v>
      </c>
      <c r="D934" s="2">
        <f t="shared" si="42"/>
        <v>11.4</v>
      </c>
      <c r="E934" s="2">
        <v>0.76300000000000001</v>
      </c>
      <c r="F934" s="1" t="s">
        <v>937</v>
      </c>
    </row>
    <row r="935" spans="1:6" x14ac:dyDescent="0.3">
      <c r="A935" s="9">
        <v>0.47514229166666672</v>
      </c>
      <c r="B935" s="1">
        <f t="shared" si="43"/>
        <v>11</v>
      </c>
      <c r="C935" s="1">
        <f t="shared" si="44"/>
        <v>24</v>
      </c>
      <c r="D935" s="2">
        <f t="shared" si="42"/>
        <v>11.4</v>
      </c>
      <c r="E935" s="2">
        <v>0.72799999999999998</v>
      </c>
      <c r="F935" s="1" t="s">
        <v>938</v>
      </c>
    </row>
    <row r="936" spans="1:6" x14ac:dyDescent="0.3">
      <c r="A936" s="9">
        <v>0.47520108796296295</v>
      </c>
      <c r="B936" s="1">
        <f t="shared" si="43"/>
        <v>11</v>
      </c>
      <c r="C936" s="1">
        <f t="shared" si="44"/>
        <v>24</v>
      </c>
      <c r="D936" s="2">
        <f t="shared" si="42"/>
        <v>11.4</v>
      </c>
      <c r="E936" s="2">
        <v>0.77400000000000002</v>
      </c>
      <c r="F936" s="1" t="s">
        <v>939</v>
      </c>
    </row>
    <row r="937" spans="1:6" x14ac:dyDescent="0.3">
      <c r="A937" s="9">
        <v>0.47525927083333336</v>
      </c>
      <c r="B937" s="1">
        <f t="shared" si="43"/>
        <v>11</v>
      </c>
      <c r="C937" s="1">
        <f t="shared" si="44"/>
        <v>24</v>
      </c>
      <c r="D937" s="2">
        <f t="shared" si="42"/>
        <v>11.4</v>
      </c>
      <c r="E937" s="2">
        <v>0.77400000000000002</v>
      </c>
      <c r="F937" s="1" t="s">
        <v>940</v>
      </c>
    </row>
    <row r="938" spans="1:6" x14ac:dyDescent="0.3">
      <c r="A938" s="9">
        <v>0.47531708333333333</v>
      </c>
      <c r="B938" s="1">
        <f t="shared" si="43"/>
        <v>11</v>
      </c>
      <c r="C938" s="1">
        <f t="shared" si="44"/>
        <v>24</v>
      </c>
      <c r="D938" s="2">
        <f t="shared" si="42"/>
        <v>11.4</v>
      </c>
      <c r="E938" s="2">
        <v>0.77400000000000002</v>
      </c>
      <c r="F938" s="1" t="s">
        <v>941</v>
      </c>
    </row>
    <row r="939" spans="1:6" x14ac:dyDescent="0.3">
      <c r="A939" s="9">
        <v>0.47537560185185185</v>
      </c>
      <c r="B939" s="1">
        <f t="shared" si="43"/>
        <v>11</v>
      </c>
      <c r="C939" s="1">
        <f t="shared" si="44"/>
        <v>24</v>
      </c>
      <c r="D939" s="2">
        <f t="shared" si="42"/>
        <v>11.4</v>
      </c>
      <c r="E939" s="2">
        <v>0.76300000000000001</v>
      </c>
      <c r="F939" s="1" t="s">
        <v>942</v>
      </c>
    </row>
    <row r="940" spans="1:6" x14ac:dyDescent="0.3">
      <c r="A940" s="9">
        <v>0.47543394675925926</v>
      </c>
      <c r="B940" s="1">
        <f t="shared" si="43"/>
        <v>11</v>
      </c>
      <c r="C940" s="1">
        <f t="shared" si="44"/>
        <v>24</v>
      </c>
      <c r="D940" s="2">
        <f t="shared" si="42"/>
        <v>11.4</v>
      </c>
      <c r="E940" s="2">
        <v>0.74</v>
      </c>
      <c r="F940" s="1" t="s">
        <v>943</v>
      </c>
    </row>
    <row r="941" spans="1:6" x14ac:dyDescent="0.3">
      <c r="A941" s="9">
        <v>0.47549221064814812</v>
      </c>
      <c r="B941" s="1">
        <f t="shared" si="43"/>
        <v>11</v>
      </c>
      <c r="C941" s="1">
        <f t="shared" si="44"/>
        <v>24</v>
      </c>
      <c r="D941" s="2">
        <f t="shared" si="42"/>
        <v>11.4</v>
      </c>
      <c r="E941" s="2">
        <v>0.71699999999999997</v>
      </c>
      <c r="F941" s="1" t="s">
        <v>944</v>
      </c>
    </row>
    <row r="942" spans="1:6" x14ac:dyDescent="0.3">
      <c r="A942" s="9">
        <v>0.47555005787037036</v>
      </c>
      <c r="B942" s="1">
        <f t="shared" si="43"/>
        <v>11</v>
      </c>
      <c r="C942" s="1">
        <f t="shared" si="44"/>
        <v>24</v>
      </c>
      <c r="D942" s="2">
        <f t="shared" si="42"/>
        <v>11.4</v>
      </c>
      <c r="E942" s="2">
        <v>0.72799999999999998</v>
      </c>
      <c r="F942" s="1" t="s">
        <v>945</v>
      </c>
    </row>
    <row r="943" spans="1:6" x14ac:dyDescent="0.3">
      <c r="A943" s="9">
        <v>0.47560840277777777</v>
      </c>
      <c r="B943" s="1">
        <f t="shared" si="43"/>
        <v>11</v>
      </c>
      <c r="C943" s="1">
        <f t="shared" si="44"/>
        <v>24</v>
      </c>
      <c r="D943" s="2">
        <f t="shared" si="42"/>
        <v>11.4</v>
      </c>
      <c r="E943" s="2">
        <v>0.74</v>
      </c>
      <c r="F943" s="1" t="s">
        <v>946</v>
      </c>
    </row>
    <row r="944" spans="1:6" x14ac:dyDescent="0.3">
      <c r="A944" s="9">
        <v>0.47566675925925922</v>
      </c>
      <c r="B944" s="1">
        <f t="shared" si="43"/>
        <v>11</v>
      </c>
      <c r="C944" s="1">
        <f t="shared" si="44"/>
        <v>24</v>
      </c>
      <c r="D944" s="2">
        <f t="shared" si="42"/>
        <v>11.4</v>
      </c>
      <c r="E944" s="2">
        <v>0.77400000000000002</v>
      </c>
      <c r="F944" s="1" t="s">
        <v>947</v>
      </c>
    </row>
    <row r="945" spans="1:6" x14ac:dyDescent="0.3">
      <c r="A945" s="9">
        <v>0.47572500000000001</v>
      </c>
      <c r="B945" s="1">
        <f t="shared" si="43"/>
        <v>11</v>
      </c>
      <c r="C945" s="1">
        <f t="shared" si="44"/>
        <v>25</v>
      </c>
      <c r="D945" s="2">
        <f t="shared" si="42"/>
        <v>11.42</v>
      </c>
      <c r="E945" s="2">
        <v>0.71699999999999997</v>
      </c>
      <c r="F945" s="1" t="s">
        <v>948</v>
      </c>
    </row>
    <row r="946" spans="1:6" x14ac:dyDescent="0.3">
      <c r="A946" s="9">
        <v>0.47578327546296295</v>
      </c>
      <c r="B946" s="1">
        <f t="shared" si="43"/>
        <v>11</v>
      </c>
      <c r="C946" s="1">
        <f t="shared" si="44"/>
        <v>25</v>
      </c>
      <c r="D946" s="2">
        <f t="shared" si="42"/>
        <v>11.42</v>
      </c>
      <c r="E946" s="2">
        <v>0.79800000000000004</v>
      </c>
      <c r="F946" s="1" t="s">
        <v>949</v>
      </c>
    </row>
    <row r="947" spans="1:6" x14ac:dyDescent="0.3">
      <c r="A947" s="9">
        <v>0.47584136574074076</v>
      </c>
      <c r="B947" s="1">
        <f t="shared" si="43"/>
        <v>11</v>
      </c>
      <c r="C947" s="1">
        <f t="shared" si="44"/>
        <v>25</v>
      </c>
      <c r="D947" s="2">
        <f t="shared" si="42"/>
        <v>11.42</v>
      </c>
      <c r="E947" s="2">
        <v>0.77400000000000002</v>
      </c>
      <c r="F947" s="1" t="s">
        <v>950</v>
      </c>
    </row>
    <row r="948" spans="1:6" x14ac:dyDescent="0.3">
      <c r="A948" s="9">
        <v>0.4758995601851852</v>
      </c>
      <c r="B948" s="1">
        <f t="shared" si="43"/>
        <v>11</v>
      </c>
      <c r="C948" s="1">
        <f t="shared" si="44"/>
        <v>25</v>
      </c>
      <c r="D948" s="2">
        <f t="shared" si="42"/>
        <v>11.42</v>
      </c>
      <c r="E948" s="2">
        <v>0.78600000000000003</v>
      </c>
      <c r="F948" s="1" t="s">
        <v>951</v>
      </c>
    </row>
    <row r="949" spans="1:6" x14ac:dyDescent="0.3">
      <c r="A949" s="9">
        <v>0.47595773148148152</v>
      </c>
      <c r="B949" s="1">
        <f t="shared" si="43"/>
        <v>11</v>
      </c>
      <c r="C949" s="1">
        <f t="shared" si="44"/>
        <v>25</v>
      </c>
      <c r="D949" s="2">
        <f t="shared" si="42"/>
        <v>11.42</v>
      </c>
      <c r="E949" s="2">
        <v>0.77400000000000002</v>
      </c>
      <c r="F949" s="1" t="s">
        <v>952</v>
      </c>
    </row>
    <row r="950" spans="1:6" x14ac:dyDescent="0.3">
      <c r="A950" s="9">
        <v>0.47601636574074074</v>
      </c>
      <c r="B950" s="1">
        <f t="shared" si="43"/>
        <v>11</v>
      </c>
      <c r="C950" s="1">
        <f t="shared" si="44"/>
        <v>25</v>
      </c>
      <c r="D950" s="2">
        <f t="shared" si="42"/>
        <v>11.42</v>
      </c>
      <c r="E950" s="2">
        <v>0.79800000000000004</v>
      </c>
      <c r="F950" s="1" t="s">
        <v>953</v>
      </c>
    </row>
    <row r="951" spans="1:6" x14ac:dyDescent="0.3">
      <c r="A951" s="9">
        <v>0.47607437499999999</v>
      </c>
      <c r="B951" s="1">
        <f t="shared" si="43"/>
        <v>11</v>
      </c>
      <c r="C951" s="1">
        <f t="shared" si="44"/>
        <v>25</v>
      </c>
      <c r="D951" s="2">
        <f t="shared" si="42"/>
        <v>11.42</v>
      </c>
      <c r="E951" s="2">
        <v>0.80900000000000005</v>
      </c>
      <c r="F951" s="1" t="s">
        <v>954</v>
      </c>
    </row>
    <row r="952" spans="1:6" x14ac:dyDescent="0.3">
      <c r="A952" s="9">
        <v>0.47613282407407409</v>
      </c>
      <c r="B952" s="1">
        <f t="shared" si="43"/>
        <v>11</v>
      </c>
      <c r="C952" s="1">
        <f t="shared" si="44"/>
        <v>25</v>
      </c>
      <c r="D952" s="2">
        <f t="shared" si="42"/>
        <v>11.42</v>
      </c>
      <c r="E952" s="2">
        <v>0.82099999999999995</v>
      </c>
      <c r="F952" s="1" t="s">
        <v>955</v>
      </c>
    </row>
    <row r="953" spans="1:6" x14ac:dyDescent="0.3">
      <c r="A953" s="9">
        <v>0.4761912152777778</v>
      </c>
      <c r="B953" s="1">
        <f t="shared" si="43"/>
        <v>11</v>
      </c>
      <c r="C953" s="1">
        <f t="shared" si="44"/>
        <v>25</v>
      </c>
      <c r="D953" s="2">
        <f t="shared" si="42"/>
        <v>11.42</v>
      </c>
      <c r="E953" s="2">
        <v>1.722</v>
      </c>
      <c r="F953" s="1" t="s">
        <v>956</v>
      </c>
    </row>
    <row r="954" spans="1:6" x14ac:dyDescent="0.3">
      <c r="A954" s="9">
        <v>0.47624934027777782</v>
      </c>
      <c r="B954" s="1">
        <f t="shared" si="43"/>
        <v>11</v>
      </c>
      <c r="C954" s="1">
        <f t="shared" si="44"/>
        <v>25</v>
      </c>
      <c r="D954" s="2">
        <f t="shared" si="42"/>
        <v>11.42</v>
      </c>
      <c r="E954" s="2">
        <v>2.6819999999999999</v>
      </c>
      <c r="F954" s="1" t="s">
        <v>957</v>
      </c>
    </row>
    <row r="955" spans="1:6" x14ac:dyDescent="0.3">
      <c r="A955" s="9">
        <v>0.47630725694444442</v>
      </c>
      <c r="B955" s="1">
        <f t="shared" si="43"/>
        <v>11</v>
      </c>
      <c r="C955" s="1">
        <f t="shared" si="44"/>
        <v>25</v>
      </c>
      <c r="D955" s="2">
        <f t="shared" si="42"/>
        <v>11.42</v>
      </c>
      <c r="E955" s="2">
        <v>2.6589999999999998</v>
      </c>
      <c r="F955" s="1" t="s">
        <v>958</v>
      </c>
    </row>
    <row r="956" spans="1:6" x14ac:dyDescent="0.3">
      <c r="A956" s="9">
        <v>0.47636562499999996</v>
      </c>
      <c r="B956" s="1">
        <f t="shared" si="43"/>
        <v>11</v>
      </c>
      <c r="C956" s="1">
        <f t="shared" si="44"/>
        <v>25</v>
      </c>
      <c r="D956" s="2">
        <f t="shared" si="42"/>
        <v>11.42</v>
      </c>
      <c r="E956" s="2">
        <v>2.4159999999999999</v>
      </c>
      <c r="F956" s="1" t="s">
        <v>959</v>
      </c>
    </row>
    <row r="957" spans="1:6" x14ac:dyDescent="0.3">
      <c r="A957" s="9">
        <v>0.47642409722222223</v>
      </c>
      <c r="B957" s="1">
        <f t="shared" si="43"/>
        <v>11</v>
      </c>
      <c r="C957" s="1">
        <f t="shared" si="44"/>
        <v>26</v>
      </c>
      <c r="D957" s="2">
        <f t="shared" si="42"/>
        <v>11.43</v>
      </c>
      <c r="E957" s="2">
        <v>2.2770000000000001</v>
      </c>
      <c r="F957" s="1" t="s">
        <v>960</v>
      </c>
    </row>
    <row r="958" spans="1:6" x14ac:dyDescent="0.3">
      <c r="A958" s="9">
        <v>0.476482349537037</v>
      </c>
      <c r="B958" s="1">
        <f t="shared" si="43"/>
        <v>11</v>
      </c>
      <c r="C958" s="1">
        <f t="shared" si="44"/>
        <v>26</v>
      </c>
      <c r="D958" s="2">
        <f t="shared" si="42"/>
        <v>11.43</v>
      </c>
      <c r="E958" s="2">
        <v>2.242</v>
      </c>
      <c r="F958" s="1" t="s">
        <v>961</v>
      </c>
    </row>
    <row r="959" spans="1:6" x14ac:dyDescent="0.3">
      <c r="A959" s="9">
        <v>0.47654054398148143</v>
      </c>
      <c r="B959" s="1">
        <f t="shared" si="43"/>
        <v>11</v>
      </c>
      <c r="C959" s="1">
        <f t="shared" si="44"/>
        <v>26</v>
      </c>
      <c r="D959" s="2">
        <f t="shared" si="42"/>
        <v>11.43</v>
      </c>
      <c r="E959" s="2">
        <v>0.24299999999999999</v>
      </c>
      <c r="F959" s="1" t="s">
        <v>962</v>
      </c>
    </row>
    <row r="960" spans="1:6" x14ac:dyDescent="0.3">
      <c r="A960" s="9">
        <v>0.47659859953703704</v>
      </c>
      <c r="B960" s="1">
        <f t="shared" si="43"/>
        <v>11</v>
      </c>
      <c r="C960" s="1">
        <f t="shared" si="44"/>
        <v>26</v>
      </c>
      <c r="D960" s="2">
        <f t="shared" si="42"/>
        <v>11.43</v>
      </c>
      <c r="E960" s="2">
        <v>0</v>
      </c>
      <c r="F960" s="1" t="s">
        <v>962</v>
      </c>
    </row>
    <row r="961" spans="1:6" x14ac:dyDescent="0.3">
      <c r="A961" s="9">
        <v>0.47665716435185185</v>
      </c>
      <c r="B961" s="1">
        <f t="shared" si="43"/>
        <v>11</v>
      </c>
      <c r="C961" s="1">
        <f t="shared" si="44"/>
        <v>26</v>
      </c>
      <c r="D961" s="2">
        <f t="shared" si="42"/>
        <v>11.43</v>
      </c>
      <c r="E961" s="2">
        <v>0</v>
      </c>
      <c r="F961" s="1" t="s">
        <v>962</v>
      </c>
    </row>
    <row r="962" spans="1:6" x14ac:dyDescent="0.3">
      <c r="A962" s="9">
        <v>0.47671521990740739</v>
      </c>
      <c r="B962" s="1">
        <f t="shared" si="43"/>
        <v>11</v>
      </c>
      <c r="C962" s="1">
        <f t="shared" si="44"/>
        <v>26</v>
      </c>
      <c r="D962" s="2">
        <f t="shared" ref="D962:D1025" si="45">ROUND(HOUR(A962)+MINUTE(A962)/60,2)</f>
        <v>11.43</v>
      </c>
      <c r="E962" s="2">
        <v>0.41599999999999998</v>
      </c>
      <c r="F962" s="1" t="s">
        <v>963</v>
      </c>
    </row>
    <row r="963" spans="1:6" x14ac:dyDescent="0.3">
      <c r="A963" s="9">
        <v>0.47677331018518521</v>
      </c>
      <c r="B963" s="1">
        <f t="shared" ref="B963:B1026" si="46">HOUR(A963)</f>
        <v>11</v>
      </c>
      <c r="C963" s="1">
        <f t="shared" ref="C963:C1026" si="47">MINUTE(A963)</f>
        <v>26</v>
      </c>
      <c r="D963" s="2">
        <f t="shared" si="45"/>
        <v>11.43</v>
      </c>
      <c r="E963" s="2">
        <v>0.46200000000000002</v>
      </c>
      <c r="F963" s="1" t="s">
        <v>964</v>
      </c>
    </row>
    <row r="964" spans="1:6" x14ac:dyDescent="0.3">
      <c r="A964" s="9">
        <v>0.47683186342592593</v>
      </c>
      <c r="B964" s="1">
        <f t="shared" si="46"/>
        <v>11</v>
      </c>
      <c r="C964" s="1">
        <f t="shared" si="47"/>
        <v>26</v>
      </c>
      <c r="D964" s="2">
        <f t="shared" si="45"/>
        <v>11.43</v>
      </c>
      <c r="E964" s="2">
        <v>0.47399999999999998</v>
      </c>
      <c r="F964" s="1" t="s">
        <v>965</v>
      </c>
    </row>
    <row r="965" spans="1:6" x14ac:dyDescent="0.3">
      <c r="A965" s="9">
        <v>0.47688962962962966</v>
      </c>
      <c r="B965" s="1">
        <f t="shared" si="46"/>
        <v>11</v>
      </c>
      <c r="C965" s="1">
        <f t="shared" si="47"/>
        <v>26</v>
      </c>
      <c r="D965" s="2">
        <f t="shared" si="45"/>
        <v>11.43</v>
      </c>
      <c r="E965" s="2">
        <v>0.50900000000000001</v>
      </c>
      <c r="F965" s="1" t="s">
        <v>966</v>
      </c>
    </row>
    <row r="966" spans="1:6" x14ac:dyDescent="0.3">
      <c r="A966" s="9">
        <v>0.47694819444444447</v>
      </c>
      <c r="B966" s="1">
        <f t="shared" si="46"/>
        <v>11</v>
      </c>
      <c r="C966" s="1">
        <f t="shared" si="47"/>
        <v>26</v>
      </c>
      <c r="D966" s="2">
        <f t="shared" si="45"/>
        <v>11.43</v>
      </c>
      <c r="E966" s="2">
        <v>0.497</v>
      </c>
      <c r="F966" s="1" t="s">
        <v>967</v>
      </c>
    </row>
    <row r="967" spans="1:6" x14ac:dyDescent="0.3">
      <c r="A967" s="9">
        <v>0.47700631944444444</v>
      </c>
      <c r="B967" s="1">
        <f t="shared" si="46"/>
        <v>11</v>
      </c>
      <c r="C967" s="1">
        <f t="shared" si="47"/>
        <v>26</v>
      </c>
      <c r="D967" s="2">
        <f t="shared" si="45"/>
        <v>11.43</v>
      </c>
      <c r="E967" s="2">
        <v>0.55500000000000005</v>
      </c>
      <c r="F967" s="1" t="s">
        <v>968</v>
      </c>
    </row>
    <row r="968" spans="1:6" x14ac:dyDescent="0.3">
      <c r="A968" s="9">
        <v>0.47706457175925926</v>
      </c>
      <c r="B968" s="1">
        <f t="shared" si="46"/>
        <v>11</v>
      </c>
      <c r="C968" s="1">
        <f t="shared" si="47"/>
        <v>26</v>
      </c>
      <c r="D968" s="2">
        <f t="shared" si="45"/>
        <v>11.43</v>
      </c>
      <c r="E968" s="2">
        <v>2.508</v>
      </c>
      <c r="F968" s="1" t="s">
        <v>969</v>
      </c>
    </row>
    <row r="969" spans="1:6" x14ac:dyDescent="0.3">
      <c r="A969" s="9">
        <v>0.47712289351851855</v>
      </c>
      <c r="B969" s="1">
        <f t="shared" si="46"/>
        <v>11</v>
      </c>
      <c r="C969" s="1">
        <f t="shared" si="47"/>
        <v>27</v>
      </c>
      <c r="D969" s="2">
        <f t="shared" si="45"/>
        <v>11.45</v>
      </c>
      <c r="E969" s="2">
        <v>2.7280000000000002</v>
      </c>
      <c r="F969" s="1" t="s">
        <v>970</v>
      </c>
    </row>
    <row r="970" spans="1:6" x14ac:dyDescent="0.3">
      <c r="A970" s="9">
        <v>0.47718083333333333</v>
      </c>
      <c r="B970" s="1">
        <f t="shared" si="46"/>
        <v>11</v>
      </c>
      <c r="C970" s="1">
        <f t="shared" si="47"/>
        <v>27</v>
      </c>
      <c r="D970" s="2">
        <f t="shared" si="45"/>
        <v>11.45</v>
      </c>
      <c r="E970" s="2">
        <v>3.6059999999999999</v>
      </c>
      <c r="F970" s="1" t="s">
        <v>971</v>
      </c>
    </row>
    <row r="971" spans="1:6" x14ac:dyDescent="0.3">
      <c r="A971" s="9">
        <v>0.47723929398148152</v>
      </c>
      <c r="B971" s="1">
        <f t="shared" si="46"/>
        <v>11</v>
      </c>
      <c r="C971" s="1">
        <f t="shared" si="47"/>
        <v>27</v>
      </c>
      <c r="D971" s="2">
        <f t="shared" si="45"/>
        <v>11.45</v>
      </c>
      <c r="E971" s="2">
        <v>3.375</v>
      </c>
      <c r="F971" s="1" t="s">
        <v>972</v>
      </c>
    </row>
    <row r="972" spans="1:6" x14ac:dyDescent="0.3">
      <c r="A972" s="9">
        <v>0.47729760416666672</v>
      </c>
      <c r="B972" s="1">
        <f t="shared" si="46"/>
        <v>11</v>
      </c>
      <c r="C972" s="1">
        <f t="shared" si="47"/>
        <v>27</v>
      </c>
      <c r="D972" s="2">
        <f t="shared" si="45"/>
        <v>11.45</v>
      </c>
      <c r="E972" s="2">
        <v>2.427</v>
      </c>
      <c r="F972" s="1" t="s">
        <v>973</v>
      </c>
    </row>
    <row r="973" spans="1:6" x14ac:dyDescent="0.3">
      <c r="A973" s="9">
        <v>0.47735592592592591</v>
      </c>
      <c r="B973" s="1">
        <f t="shared" si="46"/>
        <v>11</v>
      </c>
      <c r="C973" s="1">
        <f t="shared" si="47"/>
        <v>27</v>
      </c>
      <c r="D973" s="2">
        <f t="shared" si="45"/>
        <v>11.45</v>
      </c>
      <c r="E973" s="2">
        <v>2.4159999999999999</v>
      </c>
      <c r="F973" s="1" t="s">
        <v>974</v>
      </c>
    </row>
    <row r="974" spans="1:6" x14ac:dyDescent="0.3">
      <c r="A974" s="9">
        <v>0.47741392361111107</v>
      </c>
      <c r="B974" s="1">
        <f t="shared" si="46"/>
        <v>11</v>
      </c>
      <c r="C974" s="1">
        <f t="shared" si="47"/>
        <v>27</v>
      </c>
      <c r="D974" s="2">
        <f t="shared" si="45"/>
        <v>11.45</v>
      </c>
      <c r="E974" s="2">
        <v>2.4620000000000002</v>
      </c>
      <c r="F974" s="1" t="s">
        <v>975</v>
      </c>
    </row>
    <row r="975" spans="1:6" x14ac:dyDescent="0.3">
      <c r="A975" s="9">
        <v>0.47747223379629627</v>
      </c>
      <c r="B975" s="1">
        <f t="shared" si="46"/>
        <v>11</v>
      </c>
      <c r="C975" s="1">
        <f t="shared" si="47"/>
        <v>27</v>
      </c>
      <c r="D975" s="2">
        <f t="shared" si="45"/>
        <v>11.45</v>
      </c>
      <c r="E975" s="2">
        <v>2.266</v>
      </c>
      <c r="F975" s="1" t="s">
        <v>976</v>
      </c>
    </row>
    <row r="976" spans="1:6" x14ac:dyDescent="0.3">
      <c r="A976" s="9">
        <v>0.47753067129629628</v>
      </c>
      <c r="B976" s="1">
        <f t="shared" si="46"/>
        <v>11</v>
      </c>
      <c r="C976" s="1">
        <f t="shared" si="47"/>
        <v>27</v>
      </c>
      <c r="D976" s="2">
        <f t="shared" si="45"/>
        <v>11.45</v>
      </c>
      <c r="E976" s="2">
        <v>2.1619999999999999</v>
      </c>
      <c r="F976" s="1" t="s">
        <v>977</v>
      </c>
    </row>
    <row r="977" spans="1:6" x14ac:dyDescent="0.3">
      <c r="A977" s="9">
        <v>0.4775890162037037</v>
      </c>
      <c r="B977" s="1">
        <f t="shared" si="46"/>
        <v>11</v>
      </c>
      <c r="C977" s="1">
        <f t="shared" si="47"/>
        <v>27</v>
      </c>
      <c r="D977" s="2">
        <f t="shared" si="45"/>
        <v>11.45</v>
      </c>
      <c r="E977" s="2">
        <v>2.2080000000000002</v>
      </c>
      <c r="F977" s="1" t="s">
        <v>978</v>
      </c>
    </row>
    <row r="978" spans="1:6" x14ac:dyDescent="0.3">
      <c r="A978" s="9">
        <v>0.47764687500000003</v>
      </c>
      <c r="B978" s="1">
        <f t="shared" si="46"/>
        <v>11</v>
      </c>
      <c r="C978" s="1">
        <f t="shared" si="47"/>
        <v>27</v>
      </c>
      <c r="D978" s="2">
        <f t="shared" si="45"/>
        <v>11.45</v>
      </c>
      <c r="E978" s="2">
        <v>1.8959999999999999</v>
      </c>
      <c r="F978" s="1" t="s">
        <v>979</v>
      </c>
    </row>
    <row r="979" spans="1:6" x14ac:dyDescent="0.3">
      <c r="A979" s="9">
        <v>0.47770543981481484</v>
      </c>
      <c r="B979" s="1">
        <f t="shared" si="46"/>
        <v>11</v>
      </c>
      <c r="C979" s="1">
        <f t="shared" si="47"/>
        <v>27</v>
      </c>
      <c r="D979" s="2">
        <f t="shared" si="45"/>
        <v>11.45</v>
      </c>
      <c r="E979" s="2">
        <v>1.8959999999999999</v>
      </c>
      <c r="F979" s="1" t="s">
        <v>980</v>
      </c>
    </row>
    <row r="980" spans="1:6" x14ac:dyDescent="0.3">
      <c r="A980" s="9">
        <v>0.4777635648148148</v>
      </c>
      <c r="B980" s="1">
        <f t="shared" si="46"/>
        <v>11</v>
      </c>
      <c r="C980" s="1">
        <f t="shared" si="47"/>
        <v>27</v>
      </c>
      <c r="D980" s="2">
        <f t="shared" si="45"/>
        <v>11.45</v>
      </c>
      <c r="E980" s="2">
        <v>1.9650000000000001</v>
      </c>
      <c r="F980" s="1" t="s">
        <v>981</v>
      </c>
    </row>
    <row r="981" spans="1:6" x14ac:dyDescent="0.3">
      <c r="A981" s="9">
        <v>0.47782181712962962</v>
      </c>
      <c r="B981" s="1">
        <f t="shared" si="46"/>
        <v>11</v>
      </c>
      <c r="C981" s="1">
        <f t="shared" si="47"/>
        <v>28</v>
      </c>
      <c r="D981" s="2">
        <f t="shared" si="45"/>
        <v>11.47</v>
      </c>
      <c r="E981" s="2">
        <v>1.9530000000000001</v>
      </c>
      <c r="F981" s="1" t="s">
        <v>982</v>
      </c>
    </row>
    <row r="982" spans="1:6" x14ac:dyDescent="0.3">
      <c r="A982" s="9">
        <v>0.477880150462963</v>
      </c>
      <c r="B982" s="1">
        <f t="shared" si="46"/>
        <v>11</v>
      </c>
      <c r="C982" s="1">
        <f t="shared" si="47"/>
        <v>28</v>
      </c>
      <c r="D982" s="2">
        <f t="shared" si="45"/>
        <v>11.47</v>
      </c>
      <c r="E982" s="2">
        <v>1.607</v>
      </c>
      <c r="F982" s="1" t="s">
        <v>983</v>
      </c>
    </row>
    <row r="983" spans="1:6" x14ac:dyDescent="0.3">
      <c r="A983" s="9">
        <v>0.47793842592592589</v>
      </c>
      <c r="B983" s="1">
        <f t="shared" si="46"/>
        <v>11</v>
      </c>
      <c r="C983" s="1">
        <f t="shared" si="47"/>
        <v>28</v>
      </c>
      <c r="D983" s="2">
        <f t="shared" si="45"/>
        <v>11.47</v>
      </c>
      <c r="E983" s="2">
        <v>1.56</v>
      </c>
      <c r="F983" s="1" t="s">
        <v>984</v>
      </c>
    </row>
    <row r="984" spans="1:6" x14ac:dyDescent="0.3">
      <c r="A984" s="9">
        <v>0.47799645833333332</v>
      </c>
      <c r="B984" s="1">
        <f t="shared" si="46"/>
        <v>11</v>
      </c>
      <c r="C984" s="1">
        <f t="shared" si="47"/>
        <v>28</v>
      </c>
      <c r="D984" s="2">
        <f t="shared" si="45"/>
        <v>11.47</v>
      </c>
      <c r="E984" s="2">
        <v>1.56</v>
      </c>
      <c r="F984" s="1" t="s">
        <v>985</v>
      </c>
    </row>
    <row r="985" spans="1:6" x14ac:dyDescent="0.3">
      <c r="A985" s="9">
        <v>0.47805488425925929</v>
      </c>
      <c r="B985" s="1">
        <f t="shared" si="46"/>
        <v>11</v>
      </c>
      <c r="C985" s="1">
        <f t="shared" si="47"/>
        <v>28</v>
      </c>
      <c r="D985" s="2">
        <f t="shared" si="45"/>
        <v>11.47</v>
      </c>
      <c r="E985" s="2">
        <v>1.26</v>
      </c>
      <c r="F985" s="1" t="s">
        <v>986</v>
      </c>
    </row>
    <row r="986" spans="1:6" x14ac:dyDescent="0.3">
      <c r="A986" s="9">
        <v>0.47811285879629634</v>
      </c>
      <c r="B986" s="1">
        <f t="shared" si="46"/>
        <v>11</v>
      </c>
      <c r="C986" s="1">
        <f t="shared" si="47"/>
        <v>28</v>
      </c>
      <c r="D986" s="2">
        <f t="shared" si="45"/>
        <v>11.47</v>
      </c>
      <c r="E986" s="2">
        <v>0.82099999999999995</v>
      </c>
      <c r="F986" s="1" t="s">
        <v>987</v>
      </c>
    </row>
    <row r="987" spans="1:6" x14ac:dyDescent="0.3">
      <c r="A987" s="9">
        <v>0.47817121527777778</v>
      </c>
      <c r="B987" s="1">
        <f t="shared" si="46"/>
        <v>11</v>
      </c>
      <c r="C987" s="1">
        <f t="shared" si="47"/>
        <v>28</v>
      </c>
      <c r="D987" s="2">
        <f t="shared" si="45"/>
        <v>11.47</v>
      </c>
      <c r="E987" s="2">
        <v>0.97099999999999997</v>
      </c>
      <c r="F987" s="1" t="s">
        <v>988</v>
      </c>
    </row>
    <row r="988" spans="1:6" x14ac:dyDescent="0.3">
      <c r="A988" s="9">
        <v>0.47822979166666668</v>
      </c>
      <c r="B988" s="1">
        <f t="shared" si="46"/>
        <v>11</v>
      </c>
      <c r="C988" s="1">
        <f t="shared" si="47"/>
        <v>28</v>
      </c>
      <c r="D988" s="2">
        <f t="shared" si="45"/>
        <v>11.47</v>
      </c>
      <c r="E988" s="2">
        <v>0.89</v>
      </c>
      <c r="F988" s="1" t="s">
        <v>989</v>
      </c>
    </row>
    <row r="989" spans="1:6" x14ac:dyDescent="0.3">
      <c r="A989" s="9">
        <v>0.47828756944444445</v>
      </c>
      <c r="B989" s="1">
        <f t="shared" si="46"/>
        <v>11</v>
      </c>
      <c r="C989" s="1">
        <f t="shared" si="47"/>
        <v>28</v>
      </c>
      <c r="D989" s="2">
        <f t="shared" si="45"/>
        <v>11.47</v>
      </c>
      <c r="E989" s="2">
        <v>0.79800000000000004</v>
      </c>
      <c r="F989" s="1" t="s">
        <v>990</v>
      </c>
    </row>
    <row r="990" spans="1:6" x14ac:dyDescent="0.3">
      <c r="A990" s="9">
        <v>0.47834581018518518</v>
      </c>
      <c r="B990" s="1">
        <f t="shared" si="46"/>
        <v>11</v>
      </c>
      <c r="C990" s="1">
        <f t="shared" si="47"/>
        <v>28</v>
      </c>
      <c r="D990" s="2">
        <f t="shared" si="45"/>
        <v>11.47</v>
      </c>
      <c r="E990" s="2">
        <v>0.89</v>
      </c>
      <c r="F990" s="1" t="s">
        <v>991</v>
      </c>
    </row>
    <row r="991" spans="1:6" x14ac:dyDescent="0.3">
      <c r="A991" s="9">
        <v>0.47840444444444441</v>
      </c>
      <c r="B991" s="1">
        <f t="shared" si="46"/>
        <v>11</v>
      </c>
      <c r="C991" s="1">
        <f t="shared" si="47"/>
        <v>28</v>
      </c>
      <c r="D991" s="2">
        <f t="shared" si="45"/>
        <v>11.47</v>
      </c>
      <c r="E991" s="2">
        <v>0.82099999999999995</v>
      </c>
      <c r="F991" s="1" t="s">
        <v>992</v>
      </c>
    </row>
    <row r="992" spans="1:6" x14ac:dyDescent="0.3">
      <c r="A992" s="9">
        <v>0.47846259259259255</v>
      </c>
      <c r="B992" s="1">
        <f t="shared" si="46"/>
        <v>11</v>
      </c>
      <c r="C992" s="1">
        <f t="shared" si="47"/>
        <v>28</v>
      </c>
      <c r="D992" s="2">
        <f t="shared" si="45"/>
        <v>11.47</v>
      </c>
      <c r="E992" s="2">
        <v>0.90200000000000002</v>
      </c>
      <c r="F992" s="1" t="s">
        <v>993</v>
      </c>
    </row>
    <row r="993" spans="1:6" x14ac:dyDescent="0.3">
      <c r="A993" s="9">
        <v>0.47852054398148147</v>
      </c>
      <c r="B993" s="1">
        <f t="shared" si="46"/>
        <v>11</v>
      </c>
      <c r="C993" s="1">
        <f t="shared" si="47"/>
        <v>29</v>
      </c>
      <c r="D993" s="2">
        <f t="shared" si="45"/>
        <v>11.48</v>
      </c>
      <c r="E993" s="2">
        <v>1.006</v>
      </c>
      <c r="F993" s="1" t="s">
        <v>994</v>
      </c>
    </row>
    <row r="994" spans="1:6" x14ac:dyDescent="0.3">
      <c r="A994" s="9">
        <v>0.47857908564814816</v>
      </c>
      <c r="B994" s="1">
        <f t="shared" si="46"/>
        <v>11</v>
      </c>
      <c r="C994" s="1">
        <f t="shared" si="47"/>
        <v>29</v>
      </c>
      <c r="D994" s="2">
        <f t="shared" si="45"/>
        <v>11.48</v>
      </c>
      <c r="E994" s="2">
        <v>1.1439999999999999</v>
      </c>
      <c r="F994" s="1" t="s">
        <v>995</v>
      </c>
    </row>
    <row r="995" spans="1:6" x14ac:dyDescent="0.3">
      <c r="A995" s="9">
        <v>0.47863708333333332</v>
      </c>
      <c r="B995" s="1">
        <f t="shared" si="46"/>
        <v>11</v>
      </c>
      <c r="C995" s="1">
        <f t="shared" si="47"/>
        <v>29</v>
      </c>
      <c r="D995" s="2">
        <f t="shared" si="45"/>
        <v>11.48</v>
      </c>
      <c r="E995" s="2">
        <v>1.1559999999999999</v>
      </c>
      <c r="F995" s="1" t="s">
        <v>996</v>
      </c>
    </row>
    <row r="996" spans="1:6" x14ac:dyDescent="0.3">
      <c r="A996" s="9">
        <v>0.47869540509259262</v>
      </c>
      <c r="B996" s="1">
        <f t="shared" si="46"/>
        <v>11</v>
      </c>
      <c r="C996" s="1">
        <f t="shared" si="47"/>
        <v>29</v>
      </c>
      <c r="D996" s="2">
        <f t="shared" si="45"/>
        <v>11.48</v>
      </c>
      <c r="E996" s="2">
        <v>1.179</v>
      </c>
      <c r="F996" s="1" t="s">
        <v>997</v>
      </c>
    </row>
    <row r="997" spans="1:6" x14ac:dyDescent="0.3">
      <c r="A997" s="9">
        <v>0.47875372685185186</v>
      </c>
      <c r="B997" s="1">
        <f t="shared" si="46"/>
        <v>11</v>
      </c>
      <c r="C997" s="1">
        <f t="shared" si="47"/>
        <v>29</v>
      </c>
      <c r="D997" s="2">
        <f t="shared" si="45"/>
        <v>11.48</v>
      </c>
      <c r="E997" s="2">
        <v>1.2250000000000001</v>
      </c>
      <c r="F997" s="1" t="s">
        <v>998</v>
      </c>
    </row>
    <row r="998" spans="1:6" x14ac:dyDescent="0.3">
      <c r="A998" s="9">
        <v>0.47881173611111111</v>
      </c>
      <c r="B998" s="1">
        <f t="shared" si="46"/>
        <v>11</v>
      </c>
      <c r="C998" s="1">
        <f t="shared" si="47"/>
        <v>29</v>
      </c>
      <c r="D998" s="2">
        <f t="shared" si="45"/>
        <v>11.48</v>
      </c>
      <c r="E998" s="2">
        <v>1.202</v>
      </c>
      <c r="F998" s="1" t="s">
        <v>999</v>
      </c>
    </row>
    <row r="999" spans="1:6" x14ac:dyDescent="0.3">
      <c r="A999" s="9">
        <v>0.4788702777777778</v>
      </c>
      <c r="B999" s="1">
        <f t="shared" si="46"/>
        <v>11</v>
      </c>
      <c r="C999" s="1">
        <f t="shared" si="47"/>
        <v>29</v>
      </c>
      <c r="D999" s="2">
        <f t="shared" si="45"/>
        <v>11.48</v>
      </c>
      <c r="E999" s="2">
        <v>1.167</v>
      </c>
      <c r="F999" s="1" t="s">
        <v>1000</v>
      </c>
    </row>
    <row r="1000" spans="1:6" x14ac:dyDescent="0.3">
      <c r="A1000" s="9">
        <v>0.47892853009259256</v>
      </c>
      <c r="B1000" s="1">
        <f t="shared" si="46"/>
        <v>11</v>
      </c>
      <c r="C1000" s="1">
        <f t="shared" si="47"/>
        <v>29</v>
      </c>
      <c r="D1000" s="2">
        <f t="shared" si="45"/>
        <v>11.48</v>
      </c>
      <c r="E1000" s="2">
        <v>1.179</v>
      </c>
      <c r="F1000" s="1" t="s">
        <v>1001</v>
      </c>
    </row>
    <row r="1001" spans="1:6" x14ac:dyDescent="0.3">
      <c r="A1001" s="9">
        <v>0.47898670138888888</v>
      </c>
      <c r="B1001" s="1">
        <f t="shared" si="46"/>
        <v>11</v>
      </c>
      <c r="C1001" s="1">
        <f t="shared" si="47"/>
        <v>29</v>
      </c>
      <c r="D1001" s="2">
        <f t="shared" si="45"/>
        <v>11.48</v>
      </c>
      <c r="E1001" s="2">
        <v>1.1559999999999999</v>
      </c>
      <c r="F1001" s="1" t="s">
        <v>1002</v>
      </c>
    </row>
    <row r="1002" spans="1:6" x14ac:dyDescent="0.3">
      <c r="A1002" s="9">
        <v>0.4790448726851852</v>
      </c>
      <c r="B1002" s="1">
        <f t="shared" si="46"/>
        <v>11</v>
      </c>
      <c r="C1002" s="1">
        <f t="shared" si="47"/>
        <v>29</v>
      </c>
      <c r="D1002" s="2">
        <f t="shared" si="45"/>
        <v>11.48</v>
      </c>
      <c r="E1002" s="2">
        <v>1.1439999999999999</v>
      </c>
      <c r="F1002" s="1" t="s">
        <v>1003</v>
      </c>
    </row>
    <row r="1003" spans="1:6" x14ac:dyDescent="0.3">
      <c r="A1003" s="9">
        <v>0.47910298611111113</v>
      </c>
      <c r="B1003" s="1">
        <f t="shared" si="46"/>
        <v>11</v>
      </c>
      <c r="C1003" s="1">
        <f t="shared" si="47"/>
        <v>29</v>
      </c>
      <c r="D1003" s="2">
        <f t="shared" si="45"/>
        <v>11.48</v>
      </c>
      <c r="E1003" s="2">
        <v>1.1439999999999999</v>
      </c>
      <c r="F1003" s="1" t="s">
        <v>1004</v>
      </c>
    </row>
    <row r="1004" spans="1:6" x14ac:dyDescent="0.3">
      <c r="A1004" s="9">
        <v>0.47916177083333333</v>
      </c>
      <c r="B1004" s="1">
        <f t="shared" si="46"/>
        <v>11</v>
      </c>
      <c r="C1004" s="1">
        <f t="shared" si="47"/>
        <v>30</v>
      </c>
      <c r="D1004" s="2">
        <f t="shared" si="45"/>
        <v>11.5</v>
      </c>
      <c r="E1004" s="2">
        <v>1.133</v>
      </c>
      <c r="F1004" s="1" t="s">
        <v>1005</v>
      </c>
    </row>
    <row r="1005" spans="1:6" x14ac:dyDescent="0.3">
      <c r="A1005" s="9">
        <v>0.47921949074074077</v>
      </c>
      <c r="B1005" s="1">
        <f t="shared" si="46"/>
        <v>11</v>
      </c>
      <c r="C1005" s="1">
        <f t="shared" si="47"/>
        <v>30</v>
      </c>
      <c r="D1005" s="2">
        <f t="shared" si="45"/>
        <v>11.5</v>
      </c>
      <c r="E1005" s="2">
        <v>1.133</v>
      </c>
      <c r="F1005" s="1" t="s">
        <v>1006</v>
      </c>
    </row>
    <row r="1006" spans="1:6" x14ac:dyDescent="0.3">
      <c r="A1006" s="9">
        <v>0.47927803240740746</v>
      </c>
      <c r="B1006" s="1">
        <f t="shared" si="46"/>
        <v>11</v>
      </c>
      <c r="C1006" s="1">
        <f t="shared" si="47"/>
        <v>30</v>
      </c>
      <c r="D1006" s="2">
        <f t="shared" si="45"/>
        <v>11.5</v>
      </c>
      <c r="E1006" s="2">
        <v>1.0289999999999999</v>
      </c>
      <c r="F1006" s="1" t="s">
        <v>1007</v>
      </c>
    </row>
    <row r="1007" spans="1:6" x14ac:dyDescent="0.3">
      <c r="A1007" s="9">
        <v>0.47933613425925925</v>
      </c>
      <c r="B1007" s="1">
        <f t="shared" si="46"/>
        <v>11</v>
      </c>
      <c r="C1007" s="1">
        <f t="shared" si="47"/>
        <v>30</v>
      </c>
      <c r="D1007" s="2">
        <f t="shared" si="45"/>
        <v>11.5</v>
      </c>
      <c r="E1007" s="2">
        <v>1.006</v>
      </c>
      <c r="F1007" s="1" t="s">
        <v>1008</v>
      </c>
    </row>
    <row r="1008" spans="1:6" x14ac:dyDescent="0.3">
      <c r="A1008" s="9">
        <v>0.4793943171296296</v>
      </c>
      <c r="B1008" s="1">
        <f t="shared" si="46"/>
        <v>11</v>
      </c>
      <c r="C1008" s="1">
        <f t="shared" si="47"/>
        <v>30</v>
      </c>
      <c r="D1008" s="2">
        <f t="shared" si="45"/>
        <v>11.5</v>
      </c>
      <c r="E1008" s="2">
        <v>1.006</v>
      </c>
      <c r="F1008" s="1" t="s">
        <v>1009</v>
      </c>
    </row>
    <row r="1009" spans="1:6" x14ac:dyDescent="0.3">
      <c r="A1009" s="9">
        <v>0.47945304398148147</v>
      </c>
      <c r="B1009" s="1">
        <f t="shared" si="46"/>
        <v>11</v>
      </c>
      <c r="C1009" s="1">
        <f t="shared" si="47"/>
        <v>30</v>
      </c>
      <c r="D1009" s="2">
        <f t="shared" si="45"/>
        <v>11.5</v>
      </c>
      <c r="E1009" s="2">
        <v>0.99399999999999999</v>
      </c>
      <c r="F1009" s="1" t="s">
        <v>1010</v>
      </c>
    </row>
    <row r="1010" spans="1:6" x14ac:dyDescent="0.3">
      <c r="A1010" s="9">
        <v>0.47951097222222222</v>
      </c>
      <c r="B1010" s="1">
        <f t="shared" si="46"/>
        <v>11</v>
      </c>
      <c r="C1010" s="1">
        <f t="shared" si="47"/>
        <v>30</v>
      </c>
      <c r="D1010" s="2">
        <f t="shared" si="45"/>
        <v>11.5</v>
      </c>
      <c r="E1010" s="2">
        <v>1.006</v>
      </c>
      <c r="F1010" s="1" t="s">
        <v>1011</v>
      </c>
    </row>
    <row r="1011" spans="1:6" x14ac:dyDescent="0.3">
      <c r="A1011" s="9">
        <v>0.47956917824074075</v>
      </c>
      <c r="B1011" s="1">
        <f t="shared" si="46"/>
        <v>11</v>
      </c>
      <c r="C1011" s="1">
        <f t="shared" si="47"/>
        <v>30</v>
      </c>
      <c r="D1011" s="2">
        <f t="shared" si="45"/>
        <v>11.5</v>
      </c>
      <c r="E1011" s="2">
        <v>1.006</v>
      </c>
      <c r="F1011" s="1" t="s">
        <v>1012</v>
      </c>
    </row>
    <row r="1012" spans="1:6" x14ac:dyDescent="0.3">
      <c r="A1012" s="9">
        <v>0.47962747685185186</v>
      </c>
      <c r="B1012" s="1">
        <f t="shared" si="46"/>
        <v>11</v>
      </c>
      <c r="C1012" s="1">
        <f t="shared" si="47"/>
        <v>30</v>
      </c>
      <c r="D1012" s="2">
        <f t="shared" si="45"/>
        <v>11.5</v>
      </c>
      <c r="E1012" s="2">
        <v>0.99399999999999999</v>
      </c>
      <c r="F1012" s="1" t="s">
        <v>1013</v>
      </c>
    </row>
    <row r="1013" spans="1:6" x14ac:dyDescent="0.3">
      <c r="A1013" s="9">
        <v>0.47968569444444448</v>
      </c>
      <c r="B1013" s="1">
        <f t="shared" si="46"/>
        <v>11</v>
      </c>
      <c r="C1013" s="1">
        <f t="shared" si="47"/>
        <v>30</v>
      </c>
      <c r="D1013" s="2">
        <f t="shared" si="45"/>
        <v>11.5</v>
      </c>
      <c r="E1013" s="2">
        <v>0.97099999999999997</v>
      </c>
      <c r="F1013" s="1" t="s">
        <v>1014</v>
      </c>
    </row>
    <row r="1014" spans="1:6" x14ac:dyDescent="0.3">
      <c r="A1014" s="9">
        <v>0.47974369212962964</v>
      </c>
      <c r="B1014" s="1">
        <f t="shared" si="46"/>
        <v>11</v>
      </c>
      <c r="C1014" s="1">
        <f t="shared" si="47"/>
        <v>30</v>
      </c>
      <c r="D1014" s="2">
        <f t="shared" si="45"/>
        <v>11.5</v>
      </c>
      <c r="E1014" s="2">
        <v>1.006</v>
      </c>
      <c r="F1014" s="1" t="s">
        <v>1015</v>
      </c>
    </row>
    <row r="1015" spans="1:6" x14ac:dyDescent="0.3">
      <c r="A1015" s="9">
        <v>0.47980210648148147</v>
      </c>
      <c r="B1015" s="1">
        <f t="shared" si="46"/>
        <v>11</v>
      </c>
      <c r="C1015" s="1">
        <f t="shared" si="47"/>
        <v>30</v>
      </c>
      <c r="D1015" s="2">
        <f t="shared" si="45"/>
        <v>11.5</v>
      </c>
      <c r="E1015" s="2">
        <v>0.98299999999999998</v>
      </c>
      <c r="F1015" s="1" t="s">
        <v>1016</v>
      </c>
    </row>
    <row r="1016" spans="1:6" x14ac:dyDescent="0.3">
      <c r="A1016" s="9">
        <v>0.47986045138888889</v>
      </c>
      <c r="B1016" s="1">
        <f t="shared" si="46"/>
        <v>11</v>
      </c>
      <c r="C1016" s="1">
        <f t="shared" si="47"/>
        <v>31</v>
      </c>
      <c r="D1016" s="2">
        <f t="shared" si="45"/>
        <v>11.52</v>
      </c>
      <c r="E1016" s="2">
        <v>0.98299999999999998</v>
      </c>
      <c r="F1016" s="1" t="s">
        <v>1017</v>
      </c>
    </row>
    <row r="1017" spans="1:6" x14ac:dyDescent="0.3">
      <c r="A1017" s="9">
        <v>0.47991842592592593</v>
      </c>
      <c r="B1017" s="1">
        <f t="shared" si="46"/>
        <v>11</v>
      </c>
      <c r="C1017" s="1">
        <f t="shared" si="47"/>
        <v>31</v>
      </c>
      <c r="D1017" s="2">
        <f t="shared" si="45"/>
        <v>11.52</v>
      </c>
      <c r="E1017" s="2">
        <v>0.99399999999999999</v>
      </c>
      <c r="F1017" s="1" t="s">
        <v>1018</v>
      </c>
    </row>
    <row r="1018" spans="1:6" x14ac:dyDescent="0.3">
      <c r="A1018" s="9">
        <v>0.47997685185185185</v>
      </c>
      <c r="B1018" s="1">
        <f t="shared" si="46"/>
        <v>11</v>
      </c>
      <c r="C1018" s="1">
        <f t="shared" si="47"/>
        <v>31</v>
      </c>
      <c r="D1018" s="2">
        <f t="shared" si="45"/>
        <v>11.52</v>
      </c>
      <c r="E1018" s="2">
        <v>0.98299999999999998</v>
      </c>
      <c r="F1018" s="1" t="s">
        <v>1019</v>
      </c>
    </row>
    <row r="1019" spans="1:6" x14ac:dyDescent="0.3">
      <c r="A1019" s="9">
        <v>0.48003504629629629</v>
      </c>
      <c r="B1019" s="1">
        <f t="shared" si="46"/>
        <v>11</v>
      </c>
      <c r="C1019" s="1">
        <f t="shared" si="47"/>
        <v>31</v>
      </c>
      <c r="D1019" s="2">
        <f t="shared" si="45"/>
        <v>11.52</v>
      </c>
      <c r="E1019" s="2">
        <v>0.99399999999999999</v>
      </c>
      <c r="F1019" s="1" t="s">
        <v>1020</v>
      </c>
    </row>
    <row r="1020" spans="1:6" x14ac:dyDescent="0.3">
      <c r="A1020" s="9">
        <v>0.48009372685185187</v>
      </c>
      <c r="B1020" s="1">
        <f t="shared" si="46"/>
        <v>11</v>
      </c>
      <c r="C1020" s="1">
        <f t="shared" si="47"/>
        <v>31</v>
      </c>
      <c r="D1020" s="2">
        <f t="shared" si="45"/>
        <v>11.52</v>
      </c>
      <c r="E1020" s="2">
        <v>0.99399999999999999</v>
      </c>
      <c r="F1020" s="1" t="s">
        <v>1021</v>
      </c>
    </row>
    <row r="1021" spans="1:6" x14ac:dyDescent="0.3">
      <c r="A1021" s="9">
        <v>0.48015151620370372</v>
      </c>
      <c r="B1021" s="1">
        <f t="shared" si="46"/>
        <v>11</v>
      </c>
      <c r="C1021" s="1">
        <f t="shared" si="47"/>
        <v>31</v>
      </c>
      <c r="D1021" s="2">
        <f t="shared" si="45"/>
        <v>11.52</v>
      </c>
      <c r="E1021" s="2">
        <v>0.97099999999999997</v>
      </c>
      <c r="F1021" s="1" t="s">
        <v>1022</v>
      </c>
    </row>
    <row r="1022" spans="1:6" x14ac:dyDescent="0.3">
      <c r="A1022" s="9">
        <v>0.48021002314814815</v>
      </c>
      <c r="B1022" s="1">
        <f t="shared" si="46"/>
        <v>11</v>
      </c>
      <c r="C1022" s="1">
        <f t="shared" si="47"/>
        <v>31</v>
      </c>
      <c r="D1022" s="2">
        <f t="shared" si="45"/>
        <v>11.52</v>
      </c>
      <c r="E1022" s="2">
        <v>0.97099999999999997</v>
      </c>
      <c r="F1022" s="1" t="s">
        <v>1023</v>
      </c>
    </row>
    <row r="1023" spans="1:6" x14ac:dyDescent="0.3">
      <c r="A1023" s="9">
        <v>0.4802679398148148</v>
      </c>
      <c r="B1023" s="1">
        <f t="shared" si="46"/>
        <v>11</v>
      </c>
      <c r="C1023" s="1">
        <f t="shared" si="47"/>
        <v>31</v>
      </c>
      <c r="D1023" s="2">
        <f t="shared" si="45"/>
        <v>11.52</v>
      </c>
      <c r="E1023" s="2">
        <v>0.94799999999999995</v>
      </c>
      <c r="F1023" s="1" t="s">
        <v>1024</v>
      </c>
    </row>
    <row r="1024" spans="1:6" x14ac:dyDescent="0.3">
      <c r="A1024" s="9">
        <v>0.48032636574074078</v>
      </c>
      <c r="B1024" s="1">
        <f t="shared" si="46"/>
        <v>11</v>
      </c>
      <c r="C1024" s="1">
        <f t="shared" si="47"/>
        <v>31</v>
      </c>
      <c r="D1024" s="2">
        <f t="shared" si="45"/>
        <v>11.52</v>
      </c>
      <c r="E1024" s="2">
        <v>0.94799999999999995</v>
      </c>
      <c r="F1024" s="1" t="s">
        <v>1025</v>
      </c>
    </row>
    <row r="1025" spans="1:6" x14ac:dyDescent="0.3">
      <c r="A1025" s="9">
        <v>0.48038464120370367</v>
      </c>
      <c r="B1025" s="1">
        <f t="shared" si="46"/>
        <v>11</v>
      </c>
      <c r="C1025" s="1">
        <f t="shared" si="47"/>
        <v>31</v>
      </c>
      <c r="D1025" s="2">
        <f t="shared" si="45"/>
        <v>11.52</v>
      </c>
      <c r="E1025" s="2">
        <v>0.93600000000000005</v>
      </c>
      <c r="F1025" s="1" t="s">
        <v>1026</v>
      </c>
    </row>
    <row r="1026" spans="1:6" x14ac:dyDescent="0.3">
      <c r="A1026" s="9">
        <v>0.48044293981481484</v>
      </c>
      <c r="B1026" s="1">
        <f t="shared" si="46"/>
        <v>11</v>
      </c>
      <c r="C1026" s="1">
        <f t="shared" si="47"/>
        <v>31</v>
      </c>
      <c r="D1026" s="2">
        <f t="shared" ref="D1026:D1089" si="48">ROUND(HOUR(A1026)+MINUTE(A1026)/60,2)</f>
        <v>11.52</v>
      </c>
      <c r="E1026" s="2">
        <v>0.93600000000000005</v>
      </c>
      <c r="F1026" s="1" t="s">
        <v>1027</v>
      </c>
    </row>
    <row r="1027" spans="1:6" x14ac:dyDescent="0.3">
      <c r="A1027" s="9">
        <v>0.4805013657407407</v>
      </c>
      <c r="B1027" s="1">
        <f t="shared" ref="B1027:B1090" si="49">HOUR(A1027)</f>
        <v>11</v>
      </c>
      <c r="C1027" s="1">
        <f t="shared" ref="C1027:C1090" si="50">MINUTE(A1027)</f>
        <v>31</v>
      </c>
      <c r="D1027" s="2">
        <f t="shared" si="48"/>
        <v>11.52</v>
      </c>
      <c r="E1027" s="2">
        <v>0.93600000000000005</v>
      </c>
      <c r="F1027" s="1" t="s">
        <v>1028</v>
      </c>
    </row>
    <row r="1028" spans="1:6" x14ac:dyDescent="0.3">
      <c r="A1028" s="9">
        <v>0.48055927083333333</v>
      </c>
      <c r="B1028" s="1">
        <f t="shared" si="49"/>
        <v>11</v>
      </c>
      <c r="C1028" s="1">
        <f t="shared" si="50"/>
        <v>32</v>
      </c>
      <c r="D1028" s="2">
        <f t="shared" si="48"/>
        <v>11.53</v>
      </c>
      <c r="E1028" s="2">
        <v>0.93600000000000005</v>
      </c>
      <c r="F1028" s="1" t="s">
        <v>1029</v>
      </c>
    </row>
    <row r="1029" spans="1:6" x14ac:dyDescent="0.3">
      <c r="A1029" s="9">
        <v>0.48061770833333334</v>
      </c>
      <c r="B1029" s="1">
        <f t="shared" si="49"/>
        <v>11</v>
      </c>
      <c r="C1029" s="1">
        <f t="shared" si="50"/>
        <v>32</v>
      </c>
      <c r="D1029" s="2">
        <f t="shared" si="48"/>
        <v>11.53</v>
      </c>
      <c r="E1029" s="2">
        <v>0.94799999999999995</v>
      </c>
      <c r="F1029" s="1" t="s">
        <v>1030</v>
      </c>
    </row>
    <row r="1030" spans="1:6" x14ac:dyDescent="0.3">
      <c r="A1030" s="9">
        <v>0.48067597222222225</v>
      </c>
      <c r="B1030" s="1">
        <f t="shared" si="49"/>
        <v>11</v>
      </c>
      <c r="C1030" s="1">
        <f t="shared" si="50"/>
        <v>32</v>
      </c>
      <c r="D1030" s="2">
        <f t="shared" si="48"/>
        <v>11.53</v>
      </c>
      <c r="E1030" s="2">
        <v>0.95899999999999996</v>
      </c>
      <c r="F1030" s="1" t="s">
        <v>1031</v>
      </c>
    </row>
    <row r="1031" spans="1:6" x14ac:dyDescent="0.3">
      <c r="A1031" s="9">
        <v>0.48073400462962962</v>
      </c>
      <c r="B1031" s="1">
        <f t="shared" si="49"/>
        <v>11</v>
      </c>
      <c r="C1031" s="1">
        <f t="shared" si="50"/>
        <v>32</v>
      </c>
      <c r="D1031" s="2">
        <f t="shared" si="48"/>
        <v>11.53</v>
      </c>
      <c r="E1031" s="2">
        <v>0.95899999999999996</v>
      </c>
      <c r="F1031" s="1" t="s">
        <v>1032</v>
      </c>
    </row>
    <row r="1032" spans="1:6" x14ac:dyDescent="0.3">
      <c r="A1032" s="9">
        <v>0.48079212962962964</v>
      </c>
      <c r="B1032" s="1">
        <f t="shared" si="49"/>
        <v>11</v>
      </c>
      <c r="C1032" s="1">
        <f t="shared" si="50"/>
        <v>32</v>
      </c>
      <c r="D1032" s="2">
        <f t="shared" si="48"/>
        <v>11.53</v>
      </c>
      <c r="E1032" s="2">
        <v>0.97099999999999997</v>
      </c>
      <c r="F1032" s="1" t="s">
        <v>1033</v>
      </c>
    </row>
    <row r="1033" spans="1:6" x14ac:dyDescent="0.3">
      <c r="A1033" s="9">
        <v>0.48085068287037042</v>
      </c>
      <c r="B1033" s="1">
        <f t="shared" si="49"/>
        <v>11</v>
      </c>
      <c r="C1033" s="1">
        <f t="shared" si="50"/>
        <v>32</v>
      </c>
      <c r="D1033" s="2">
        <f t="shared" si="48"/>
        <v>11.53</v>
      </c>
      <c r="E1033" s="2">
        <v>0.97099999999999997</v>
      </c>
      <c r="F1033" s="1" t="s">
        <v>1034</v>
      </c>
    </row>
    <row r="1034" spans="1:6" x14ac:dyDescent="0.3">
      <c r="A1034" s="9">
        <v>0.48090876157407408</v>
      </c>
      <c r="B1034" s="1">
        <f t="shared" si="49"/>
        <v>11</v>
      </c>
      <c r="C1034" s="1">
        <f t="shared" si="50"/>
        <v>32</v>
      </c>
      <c r="D1034" s="2">
        <f t="shared" si="48"/>
        <v>11.53</v>
      </c>
      <c r="E1034" s="2">
        <v>0.97099999999999997</v>
      </c>
      <c r="F1034" s="1" t="s">
        <v>1035</v>
      </c>
    </row>
    <row r="1035" spans="1:6" x14ac:dyDescent="0.3">
      <c r="A1035" s="9">
        <v>0.48096734953703701</v>
      </c>
      <c r="B1035" s="1">
        <f t="shared" si="49"/>
        <v>11</v>
      </c>
      <c r="C1035" s="1">
        <f t="shared" si="50"/>
        <v>32</v>
      </c>
      <c r="D1035" s="2">
        <f t="shared" si="48"/>
        <v>11.53</v>
      </c>
      <c r="E1035" s="2">
        <v>0.95899999999999996</v>
      </c>
      <c r="F1035" s="1" t="s">
        <v>1036</v>
      </c>
    </row>
    <row r="1036" spans="1:6" x14ac:dyDescent="0.3">
      <c r="A1036" s="9">
        <v>0.48102539351851853</v>
      </c>
      <c r="B1036" s="1">
        <f t="shared" si="49"/>
        <v>11</v>
      </c>
      <c r="C1036" s="1">
        <f t="shared" si="50"/>
        <v>32</v>
      </c>
      <c r="D1036" s="2">
        <f t="shared" si="48"/>
        <v>11.53</v>
      </c>
      <c r="E1036" s="2">
        <v>0.95899999999999996</v>
      </c>
      <c r="F1036" s="1" t="s">
        <v>1037</v>
      </c>
    </row>
    <row r="1037" spans="1:6" x14ac:dyDescent="0.3">
      <c r="A1037" s="9">
        <v>0.48108365740740738</v>
      </c>
      <c r="B1037" s="1">
        <f t="shared" si="49"/>
        <v>11</v>
      </c>
      <c r="C1037" s="1">
        <f t="shared" si="50"/>
        <v>32</v>
      </c>
      <c r="D1037" s="2">
        <f t="shared" si="48"/>
        <v>11.53</v>
      </c>
      <c r="E1037" s="2">
        <v>0.94799999999999995</v>
      </c>
      <c r="F1037" s="1" t="s">
        <v>1038</v>
      </c>
    </row>
    <row r="1038" spans="1:6" x14ac:dyDescent="0.3">
      <c r="A1038" s="9">
        <v>0.4811420023148148</v>
      </c>
      <c r="B1038" s="1">
        <f t="shared" si="49"/>
        <v>11</v>
      </c>
      <c r="C1038" s="1">
        <f t="shared" si="50"/>
        <v>32</v>
      </c>
      <c r="D1038" s="2">
        <f t="shared" si="48"/>
        <v>11.53</v>
      </c>
      <c r="E1038" s="2">
        <v>0.93600000000000005</v>
      </c>
      <c r="F1038" s="1" t="s">
        <v>1039</v>
      </c>
    </row>
    <row r="1039" spans="1:6" x14ac:dyDescent="0.3">
      <c r="A1039" s="9">
        <v>0.48119994212962963</v>
      </c>
      <c r="B1039" s="1">
        <f t="shared" si="49"/>
        <v>11</v>
      </c>
      <c r="C1039" s="1">
        <f t="shared" si="50"/>
        <v>32</v>
      </c>
      <c r="D1039" s="2">
        <f t="shared" si="48"/>
        <v>11.53</v>
      </c>
      <c r="E1039" s="2">
        <v>0.93600000000000005</v>
      </c>
      <c r="F1039" s="1" t="s">
        <v>1040</v>
      </c>
    </row>
    <row r="1040" spans="1:6" x14ac:dyDescent="0.3">
      <c r="A1040" s="9">
        <v>0.48125809027777783</v>
      </c>
      <c r="B1040" s="1">
        <f t="shared" si="49"/>
        <v>11</v>
      </c>
      <c r="C1040" s="1">
        <f t="shared" si="50"/>
        <v>33</v>
      </c>
      <c r="D1040" s="2">
        <f t="shared" si="48"/>
        <v>11.55</v>
      </c>
      <c r="E1040" s="2">
        <v>0.85499999999999998</v>
      </c>
      <c r="F1040" s="1" t="s">
        <v>1041</v>
      </c>
    </row>
    <row r="1041" spans="1:6" x14ac:dyDescent="0.3">
      <c r="A1041" s="9">
        <v>0.48131656249999999</v>
      </c>
      <c r="B1041" s="1">
        <f t="shared" si="49"/>
        <v>11</v>
      </c>
      <c r="C1041" s="1">
        <f t="shared" si="50"/>
        <v>33</v>
      </c>
      <c r="D1041" s="2">
        <f t="shared" si="48"/>
        <v>11.55</v>
      </c>
      <c r="E1041" s="2">
        <v>0.86699999999999999</v>
      </c>
      <c r="F1041" s="1" t="s">
        <v>1042</v>
      </c>
    </row>
    <row r="1042" spans="1:6" x14ac:dyDescent="0.3">
      <c r="A1042" s="9">
        <v>0.48137472222222222</v>
      </c>
      <c r="B1042" s="1">
        <f t="shared" si="49"/>
        <v>11</v>
      </c>
      <c r="C1042" s="1">
        <f t="shared" si="50"/>
        <v>33</v>
      </c>
      <c r="D1042" s="2">
        <f t="shared" si="48"/>
        <v>11.55</v>
      </c>
      <c r="E1042" s="2">
        <v>0.91300000000000003</v>
      </c>
      <c r="F1042" s="1" t="s">
        <v>1043</v>
      </c>
    </row>
    <row r="1043" spans="1:6" x14ac:dyDescent="0.3">
      <c r="A1043" s="9">
        <v>0.48143290509259257</v>
      </c>
      <c r="B1043" s="1">
        <f t="shared" si="49"/>
        <v>11</v>
      </c>
      <c r="C1043" s="1">
        <f t="shared" si="50"/>
        <v>33</v>
      </c>
      <c r="D1043" s="2">
        <f t="shared" si="48"/>
        <v>11.55</v>
      </c>
      <c r="E1043" s="2">
        <v>0.97099999999999997</v>
      </c>
      <c r="F1043" s="1" t="s">
        <v>1044</v>
      </c>
    </row>
    <row r="1044" spans="1:6" x14ac:dyDescent="0.3">
      <c r="A1044" s="9">
        <v>0.48149155092592594</v>
      </c>
      <c r="B1044" s="1">
        <f t="shared" si="49"/>
        <v>11</v>
      </c>
      <c r="C1044" s="1">
        <f t="shared" si="50"/>
        <v>33</v>
      </c>
      <c r="D1044" s="2">
        <f t="shared" si="48"/>
        <v>11.55</v>
      </c>
      <c r="E1044" s="2">
        <v>0.97099999999999997</v>
      </c>
      <c r="F1044" s="1" t="s">
        <v>1045</v>
      </c>
    </row>
    <row r="1045" spans="1:6" x14ac:dyDescent="0.3">
      <c r="A1045" s="9">
        <v>0.4815495949074074</v>
      </c>
      <c r="B1045" s="1">
        <f t="shared" si="49"/>
        <v>11</v>
      </c>
      <c r="C1045" s="1">
        <f t="shared" si="50"/>
        <v>33</v>
      </c>
      <c r="D1045" s="2">
        <f t="shared" si="48"/>
        <v>11.55</v>
      </c>
      <c r="E1045" s="2">
        <v>0.97099999999999997</v>
      </c>
      <c r="F1045" s="1" t="s">
        <v>1046</v>
      </c>
    </row>
    <row r="1046" spans="1:6" x14ac:dyDescent="0.3">
      <c r="A1046" s="9">
        <v>0.48160787037037034</v>
      </c>
      <c r="B1046" s="1">
        <f t="shared" si="49"/>
        <v>11</v>
      </c>
      <c r="C1046" s="1">
        <f t="shared" si="50"/>
        <v>33</v>
      </c>
      <c r="D1046" s="2">
        <f t="shared" si="48"/>
        <v>11.55</v>
      </c>
      <c r="E1046" s="2">
        <v>0.98299999999999998</v>
      </c>
      <c r="F1046" s="1" t="s">
        <v>1047</v>
      </c>
    </row>
    <row r="1047" spans="1:6" x14ac:dyDescent="0.3">
      <c r="A1047" s="9">
        <v>0.48166599537037036</v>
      </c>
      <c r="B1047" s="1">
        <f t="shared" si="49"/>
        <v>11</v>
      </c>
      <c r="C1047" s="1">
        <f t="shared" si="50"/>
        <v>33</v>
      </c>
      <c r="D1047" s="2">
        <f t="shared" si="48"/>
        <v>11.55</v>
      </c>
      <c r="E1047" s="2">
        <v>0.95899999999999996</v>
      </c>
      <c r="F1047" s="1" t="s">
        <v>1048</v>
      </c>
    </row>
    <row r="1048" spans="1:6" x14ac:dyDescent="0.3">
      <c r="A1048" s="9">
        <v>0.48172444444444446</v>
      </c>
      <c r="B1048" s="1">
        <f t="shared" si="49"/>
        <v>11</v>
      </c>
      <c r="C1048" s="1">
        <f t="shared" si="50"/>
        <v>33</v>
      </c>
      <c r="D1048" s="2">
        <f t="shared" si="48"/>
        <v>11.55</v>
      </c>
      <c r="E1048" s="2">
        <v>0.95899999999999996</v>
      </c>
      <c r="F1048" s="1" t="s">
        <v>1049</v>
      </c>
    </row>
    <row r="1049" spans="1:6" x14ac:dyDescent="0.3">
      <c r="A1049" s="9">
        <v>0.48178253472222221</v>
      </c>
      <c r="B1049" s="1">
        <f t="shared" si="49"/>
        <v>11</v>
      </c>
      <c r="C1049" s="1">
        <f t="shared" si="50"/>
        <v>33</v>
      </c>
      <c r="D1049" s="2">
        <f t="shared" si="48"/>
        <v>11.55</v>
      </c>
      <c r="E1049" s="2">
        <v>0.95899999999999996</v>
      </c>
      <c r="F1049" s="1" t="s">
        <v>1050</v>
      </c>
    </row>
    <row r="1050" spans="1:6" x14ac:dyDescent="0.3">
      <c r="A1050" s="9">
        <v>0.48184100694444448</v>
      </c>
      <c r="B1050" s="1">
        <f t="shared" si="49"/>
        <v>11</v>
      </c>
      <c r="C1050" s="1">
        <f t="shared" si="50"/>
        <v>33</v>
      </c>
      <c r="D1050" s="2">
        <f t="shared" si="48"/>
        <v>11.55</v>
      </c>
      <c r="E1050" s="2">
        <v>0.92500000000000004</v>
      </c>
      <c r="F1050" s="1" t="s">
        <v>1051</v>
      </c>
    </row>
    <row r="1051" spans="1:6" x14ac:dyDescent="0.3">
      <c r="A1051" s="9">
        <v>0.48189893518518517</v>
      </c>
      <c r="B1051" s="1">
        <f t="shared" si="49"/>
        <v>11</v>
      </c>
      <c r="C1051" s="1">
        <f t="shared" si="50"/>
        <v>33</v>
      </c>
      <c r="D1051" s="2">
        <f t="shared" si="48"/>
        <v>11.55</v>
      </c>
      <c r="E1051" s="2">
        <v>0.93600000000000005</v>
      </c>
      <c r="F1051" s="1" t="s">
        <v>1052</v>
      </c>
    </row>
    <row r="1052" spans="1:6" x14ac:dyDescent="0.3">
      <c r="A1052" s="9">
        <v>0.48195736111111115</v>
      </c>
      <c r="B1052" s="1">
        <f t="shared" si="49"/>
        <v>11</v>
      </c>
      <c r="C1052" s="1">
        <f t="shared" si="50"/>
        <v>34</v>
      </c>
      <c r="D1052" s="2">
        <f t="shared" si="48"/>
        <v>11.57</v>
      </c>
      <c r="E1052" s="2">
        <v>0.93600000000000005</v>
      </c>
      <c r="F1052" s="1" t="s">
        <v>1053</v>
      </c>
    </row>
    <row r="1053" spans="1:6" x14ac:dyDescent="0.3">
      <c r="A1053" s="9">
        <v>0.48201585648148143</v>
      </c>
      <c r="B1053" s="1">
        <f t="shared" si="49"/>
        <v>11</v>
      </c>
      <c r="C1053" s="1">
        <f t="shared" si="50"/>
        <v>34</v>
      </c>
      <c r="D1053" s="2">
        <f t="shared" si="48"/>
        <v>11.57</v>
      </c>
      <c r="E1053" s="2">
        <v>0.76300000000000001</v>
      </c>
      <c r="F1053" s="1" t="s">
        <v>1054</v>
      </c>
    </row>
    <row r="1054" spans="1:6" x14ac:dyDescent="0.3">
      <c r="A1054" s="9">
        <v>0.48207396990740742</v>
      </c>
      <c r="B1054" s="1">
        <f t="shared" si="49"/>
        <v>11</v>
      </c>
      <c r="C1054" s="1">
        <f t="shared" si="50"/>
        <v>34</v>
      </c>
      <c r="D1054" s="2">
        <f t="shared" si="48"/>
        <v>11.57</v>
      </c>
      <c r="E1054" s="2">
        <v>0.95899999999999996</v>
      </c>
      <c r="F1054" s="1" t="s">
        <v>1055</v>
      </c>
    </row>
    <row r="1055" spans="1:6" x14ac:dyDescent="0.3">
      <c r="A1055" s="9">
        <v>0.48213223379629633</v>
      </c>
      <c r="B1055" s="1">
        <f t="shared" si="49"/>
        <v>11</v>
      </c>
      <c r="C1055" s="1">
        <f t="shared" si="50"/>
        <v>34</v>
      </c>
      <c r="D1055" s="2">
        <f t="shared" si="48"/>
        <v>11.57</v>
      </c>
      <c r="E1055" s="2">
        <v>0.94799999999999995</v>
      </c>
      <c r="F1055" s="1" t="s">
        <v>1056</v>
      </c>
    </row>
    <row r="1056" spans="1:6" x14ac:dyDescent="0.3">
      <c r="A1056" s="9">
        <v>0.4821903472222222</v>
      </c>
      <c r="B1056" s="1">
        <f t="shared" si="49"/>
        <v>11</v>
      </c>
      <c r="C1056" s="1">
        <f t="shared" si="50"/>
        <v>34</v>
      </c>
      <c r="D1056" s="2">
        <f t="shared" si="48"/>
        <v>11.57</v>
      </c>
      <c r="E1056" s="2">
        <v>0.95899999999999996</v>
      </c>
      <c r="F1056" s="1" t="s">
        <v>1057</v>
      </c>
    </row>
    <row r="1057" spans="1:6" x14ac:dyDescent="0.3">
      <c r="A1057" s="9">
        <v>0.48224874999999995</v>
      </c>
      <c r="B1057" s="1">
        <f t="shared" si="49"/>
        <v>11</v>
      </c>
      <c r="C1057" s="1">
        <f t="shared" si="50"/>
        <v>34</v>
      </c>
      <c r="D1057" s="2">
        <f t="shared" si="48"/>
        <v>11.57</v>
      </c>
      <c r="E1057" s="2">
        <v>0.93600000000000005</v>
      </c>
      <c r="F1057" s="1" t="s">
        <v>1058</v>
      </c>
    </row>
    <row r="1058" spans="1:6" x14ac:dyDescent="0.3">
      <c r="A1058" s="9">
        <v>0.48230692129629626</v>
      </c>
      <c r="B1058" s="1">
        <f t="shared" si="49"/>
        <v>11</v>
      </c>
      <c r="C1058" s="1">
        <f t="shared" si="50"/>
        <v>34</v>
      </c>
      <c r="D1058" s="2">
        <f t="shared" si="48"/>
        <v>11.57</v>
      </c>
      <c r="E1058" s="2">
        <v>0.878</v>
      </c>
      <c r="F1058" s="1" t="s">
        <v>1059</v>
      </c>
    </row>
    <row r="1059" spans="1:6" x14ac:dyDescent="0.3">
      <c r="A1059" s="9">
        <v>0.4823649074074074</v>
      </c>
      <c r="B1059" s="1">
        <f t="shared" si="49"/>
        <v>11</v>
      </c>
      <c r="C1059" s="1">
        <f t="shared" si="50"/>
        <v>34</v>
      </c>
      <c r="D1059" s="2">
        <f t="shared" si="48"/>
        <v>11.57</v>
      </c>
      <c r="E1059" s="2">
        <v>0.93600000000000005</v>
      </c>
      <c r="F1059" s="1" t="s">
        <v>1060</v>
      </c>
    </row>
    <row r="1060" spans="1:6" x14ac:dyDescent="0.3">
      <c r="A1060" s="9">
        <v>0.4824233449074074</v>
      </c>
      <c r="B1060" s="1">
        <f t="shared" si="49"/>
        <v>11</v>
      </c>
      <c r="C1060" s="1">
        <f t="shared" si="50"/>
        <v>34</v>
      </c>
      <c r="D1060" s="2">
        <f t="shared" si="48"/>
        <v>11.57</v>
      </c>
      <c r="E1060" s="2">
        <v>0.85499999999999998</v>
      </c>
      <c r="F1060" s="1" t="s">
        <v>1061</v>
      </c>
    </row>
    <row r="1061" spans="1:6" x14ac:dyDescent="0.3">
      <c r="A1061" s="9">
        <v>0.48248153935185184</v>
      </c>
      <c r="B1061" s="1">
        <f t="shared" si="49"/>
        <v>11</v>
      </c>
      <c r="C1061" s="1">
        <f t="shared" si="50"/>
        <v>34</v>
      </c>
      <c r="D1061" s="2">
        <f t="shared" si="48"/>
        <v>11.57</v>
      </c>
      <c r="E1061" s="2">
        <v>0.89</v>
      </c>
      <c r="F1061" s="1" t="s">
        <v>1062</v>
      </c>
    </row>
    <row r="1062" spans="1:6" x14ac:dyDescent="0.3">
      <c r="A1062" s="9">
        <v>0.48253956018518518</v>
      </c>
      <c r="B1062" s="1">
        <f t="shared" si="49"/>
        <v>11</v>
      </c>
      <c r="C1062" s="1">
        <f t="shared" si="50"/>
        <v>34</v>
      </c>
      <c r="D1062" s="2">
        <f t="shared" si="48"/>
        <v>11.57</v>
      </c>
      <c r="E1062" s="2">
        <v>0.82099999999999995</v>
      </c>
      <c r="F1062" s="1" t="s">
        <v>1063</v>
      </c>
    </row>
    <row r="1063" spans="1:6" x14ac:dyDescent="0.3">
      <c r="A1063" s="9">
        <v>0.48259796296296292</v>
      </c>
      <c r="B1063" s="1">
        <f t="shared" si="49"/>
        <v>11</v>
      </c>
      <c r="C1063" s="1">
        <f t="shared" si="50"/>
        <v>34</v>
      </c>
      <c r="D1063" s="2">
        <f t="shared" si="48"/>
        <v>11.57</v>
      </c>
      <c r="E1063" s="2">
        <v>0.69399999999999995</v>
      </c>
      <c r="F1063" s="1" t="s">
        <v>1064</v>
      </c>
    </row>
    <row r="1064" spans="1:6" x14ac:dyDescent="0.3">
      <c r="A1064" s="9">
        <v>0.48265653935185182</v>
      </c>
      <c r="B1064" s="1">
        <f t="shared" si="49"/>
        <v>11</v>
      </c>
      <c r="C1064" s="1">
        <f t="shared" si="50"/>
        <v>35</v>
      </c>
      <c r="D1064" s="2">
        <f t="shared" si="48"/>
        <v>11.58</v>
      </c>
      <c r="E1064" s="2">
        <v>0</v>
      </c>
      <c r="F1064" s="1" t="s">
        <v>1064</v>
      </c>
    </row>
    <row r="1065" spans="1:6" x14ac:dyDescent="0.3">
      <c r="A1065" s="9">
        <v>0.48271461805555554</v>
      </c>
      <c r="B1065" s="1">
        <f t="shared" si="49"/>
        <v>11</v>
      </c>
      <c r="C1065" s="1">
        <f t="shared" si="50"/>
        <v>35</v>
      </c>
      <c r="D1065" s="2">
        <f t="shared" si="48"/>
        <v>11.58</v>
      </c>
      <c r="E1065" s="2">
        <v>0</v>
      </c>
      <c r="F1065" s="1" t="s">
        <v>1064</v>
      </c>
    </row>
    <row r="1066" spans="1:6" x14ac:dyDescent="0.3">
      <c r="A1066" s="9">
        <v>0.48277282407407407</v>
      </c>
      <c r="B1066" s="1">
        <f t="shared" si="49"/>
        <v>11</v>
      </c>
      <c r="C1066" s="1">
        <f t="shared" si="50"/>
        <v>35</v>
      </c>
      <c r="D1066" s="2">
        <f t="shared" si="48"/>
        <v>11.58</v>
      </c>
      <c r="E1066" s="2">
        <v>0</v>
      </c>
      <c r="F1066" s="1" t="s">
        <v>1064</v>
      </c>
    </row>
    <row r="1067" spans="1:6" x14ac:dyDescent="0.3">
      <c r="A1067" s="9">
        <v>0.48283127314814817</v>
      </c>
      <c r="B1067" s="1">
        <f t="shared" si="49"/>
        <v>11</v>
      </c>
      <c r="C1067" s="1">
        <f t="shared" si="50"/>
        <v>35</v>
      </c>
      <c r="D1067" s="2">
        <f t="shared" si="48"/>
        <v>11.58</v>
      </c>
      <c r="E1067" s="2">
        <v>0</v>
      </c>
      <c r="F1067" s="1" t="s">
        <v>1064</v>
      </c>
    </row>
    <row r="1068" spans="1:6" x14ac:dyDescent="0.3">
      <c r="A1068" s="9">
        <v>0.48288910879629632</v>
      </c>
      <c r="B1068" s="1">
        <f t="shared" si="49"/>
        <v>11</v>
      </c>
      <c r="C1068" s="1">
        <f t="shared" si="50"/>
        <v>35</v>
      </c>
      <c r="D1068" s="2">
        <f t="shared" si="48"/>
        <v>11.58</v>
      </c>
      <c r="E1068" s="2">
        <v>0</v>
      </c>
      <c r="F1068" s="1" t="s">
        <v>1064</v>
      </c>
    </row>
    <row r="1069" spans="1:6" x14ac:dyDescent="0.3">
      <c r="A1069" s="9">
        <v>0.48294755787037036</v>
      </c>
      <c r="B1069" s="1">
        <f t="shared" si="49"/>
        <v>11</v>
      </c>
      <c r="C1069" s="1">
        <f t="shared" si="50"/>
        <v>35</v>
      </c>
      <c r="D1069" s="2">
        <f t="shared" si="48"/>
        <v>11.58</v>
      </c>
      <c r="E1069" s="2">
        <v>0</v>
      </c>
      <c r="F1069" s="1" t="s">
        <v>1064</v>
      </c>
    </row>
    <row r="1070" spans="1:6" x14ac:dyDescent="0.3">
      <c r="A1070" s="9">
        <v>0.4830055324074074</v>
      </c>
      <c r="B1070" s="1">
        <f t="shared" si="49"/>
        <v>11</v>
      </c>
      <c r="C1070" s="1">
        <f t="shared" si="50"/>
        <v>35</v>
      </c>
      <c r="D1070" s="2">
        <f t="shared" si="48"/>
        <v>11.58</v>
      </c>
      <c r="E1070" s="2">
        <v>0</v>
      </c>
      <c r="F1070" s="1" t="s">
        <v>1064</v>
      </c>
    </row>
    <row r="1071" spans="1:6" x14ac:dyDescent="0.3">
      <c r="A1071" s="9">
        <v>0.48306418981481486</v>
      </c>
      <c r="B1071" s="1">
        <f t="shared" si="49"/>
        <v>11</v>
      </c>
      <c r="C1071" s="1">
        <f t="shared" si="50"/>
        <v>35</v>
      </c>
      <c r="D1071" s="2">
        <f t="shared" si="48"/>
        <v>11.58</v>
      </c>
      <c r="E1071" s="2">
        <v>0</v>
      </c>
      <c r="F1071" s="1" t="s">
        <v>1064</v>
      </c>
    </row>
    <row r="1072" spans="1:6" x14ac:dyDescent="0.3">
      <c r="A1072" s="9">
        <v>0.48312209490740737</v>
      </c>
      <c r="B1072" s="1">
        <f t="shared" si="49"/>
        <v>11</v>
      </c>
      <c r="C1072" s="1">
        <f t="shared" si="50"/>
        <v>35</v>
      </c>
      <c r="D1072" s="2">
        <f t="shared" si="48"/>
        <v>11.58</v>
      </c>
      <c r="E1072" s="2">
        <v>0</v>
      </c>
      <c r="F1072" s="1" t="s">
        <v>1064</v>
      </c>
    </row>
    <row r="1073" spans="1:6" x14ac:dyDescent="0.3">
      <c r="A1073" s="9">
        <v>0.48318059027777777</v>
      </c>
      <c r="B1073" s="1">
        <f t="shared" si="49"/>
        <v>11</v>
      </c>
      <c r="C1073" s="1">
        <f t="shared" si="50"/>
        <v>35</v>
      </c>
      <c r="D1073" s="2">
        <f t="shared" si="48"/>
        <v>11.58</v>
      </c>
      <c r="E1073" s="2">
        <v>2.3E-2</v>
      </c>
      <c r="F1073" s="1" t="s">
        <v>1065</v>
      </c>
    </row>
    <row r="1074" spans="1:6" x14ac:dyDescent="0.3">
      <c r="A1074" s="9">
        <v>0.48323862268518519</v>
      </c>
      <c r="B1074" s="1">
        <f t="shared" si="49"/>
        <v>11</v>
      </c>
      <c r="C1074" s="1">
        <f t="shared" si="50"/>
        <v>35</v>
      </c>
      <c r="D1074" s="2">
        <f t="shared" si="48"/>
        <v>11.58</v>
      </c>
      <c r="E1074" s="2">
        <v>0.55500000000000005</v>
      </c>
      <c r="F1074" s="1" t="s">
        <v>1066</v>
      </c>
    </row>
    <row r="1075" spans="1:6" x14ac:dyDescent="0.3">
      <c r="A1075" s="9">
        <v>0.48329685185185184</v>
      </c>
      <c r="B1075" s="1">
        <f t="shared" si="49"/>
        <v>11</v>
      </c>
      <c r="C1075" s="1">
        <f t="shared" si="50"/>
        <v>35</v>
      </c>
      <c r="D1075" s="2">
        <f t="shared" si="48"/>
        <v>11.58</v>
      </c>
      <c r="E1075" s="2">
        <v>0.497</v>
      </c>
      <c r="F1075" s="1" t="s">
        <v>1067</v>
      </c>
    </row>
    <row r="1076" spans="1:6" x14ac:dyDescent="0.3">
      <c r="A1076" s="9">
        <v>0.48335532407407406</v>
      </c>
      <c r="B1076" s="1">
        <f t="shared" si="49"/>
        <v>11</v>
      </c>
      <c r="C1076" s="1">
        <f t="shared" si="50"/>
        <v>36</v>
      </c>
      <c r="D1076" s="2">
        <f t="shared" si="48"/>
        <v>11.6</v>
      </c>
      <c r="E1076" s="2">
        <v>0.48499999999999999</v>
      </c>
      <c r="F1076" s="1" t="s">
        <v>1068</v>
      </c>
    </row>
    <row r="1077" spans="1:6" x14ac:dyDescent="0.3">
      <c r="A1077" s="9">
        <v>0.48341366898148147</v>
      </c>
      <c r="B1077" s="1">
        <f t="shared" si="49"/>
        <v>11</v>
      </c>
      <c r="C1077" s="1">
        <f t="shared" si="50"/>
        <v>36</v>
      </c>
      <c r="D1077" s="2">
        <f t="shared" si="48"/>
        <v>11.6</v>
      </c>
      <c r="E1077" s="2">
        <v>0.497</v>
      </c>
      <c r="F1077" s="1" t="s">
        <v>1069</v>
      </c>
    </row>
    <row r="1078" spans="1:6" x14ac:dyDescent="0.3">
      <c r="A1078" s="9">
        <v>0.48347185185185187</v>
      </c>
      <c r="B1078" s="1">
        <f t="shared" si="49"/>
        <v>11</v>
      </c>
      <c r="C1078" s="1">
        <f t="shared" si="50"/>
        <v>36</v>
      </c>
      <c r="D1078" s="2">
        <f t="shared" si="48"/>
        <v>11.6</v>
      </c>
      <c r="E1078" s="2">
        <v>0.57799999999999996</v>
      </c>
      <c r="F1078" s="1" t="s">
        <v>1070</v>
      </c>
    </row>
    <row r="1079" spans="1:6" x14ac:dyDescent="0.3">
      <c r="A1079" s="9">
        <v>0.48352996527777781</v>
      </c>
      <c r="B1079" s="1">
        <f t="shared" si="49"/>
        <v>11</v>
      </c>
      <c r="C1079" s="1">
        <f t="shared" si="50"/>
        <v>36</v>
      </c>
      <c r="D1079" s="2">
        <f t="shared" si="48"/>
        <v>11.6</v>
      </c>
      <c r="E1079" s="2">
        <v>0.52</v>
      </c>
      <c r="F1079" s="1" t="s">
        <v>1071</v>
      </c>
    </row>
    <row r="1080" spans="1:6" x14ac:dyDescent="0.3">
      <c r="A1080" s="9">
        <v>0.48358848379629626</v>
      </c>
      <c r="B1080" s="1">
        <f t="shared" si="49"/>
        <v>11</v>
      </c>
      <c r="C1080" s="1">
        <f t="shared" si="50"/>
        <v>36</v>
      </c>
      <c r="D1080" s="2">
        <f t="shared" si="48"/>
        <v>11.6</v>
      </c>
      <c r="E1080" s="2">
        <v>6.9000000000000006E-2</v>
      </c>
      <c r="F1080" s="1" t="s">
        <v>1072</v>
      </c>
    </row>
    <row r="1081" spans="1:6" x14ac:dyDescent="0.3">
      <c r="A1081" s="9">
        <v>0.48364670138888893</v>
      </c>
      <c r="B1081" s="1">
        <f t="shared" si="49"/>
        <v>11</v>
      </c>
      <c r="C1081" s="1">
        <f t="shared" si="50"/>
        <v>36</v>
      </c>
      <c r="D1081" s="2">
        <f t="shared" si="48"/>
        <v>11.6</v>
      </c>
      <c r="E1081" s="2">
        <v>0.56599999999999995</v>
      </c>
      <c r="F1081" s="1" t="s">
        <v>1073</v>
      </c>
    </row>
    <row r="1082" spans="1:6" x14ac:dyDescent="0.3">
      <c r="A1082" s="9">
        <v>0.48370449074074079</v>
      </c>
      <c r="B1082" s="1">
        <f t="shared" si="49"/>
        <v>11</v>
      </c>
      <c r="C1082" s="1">
        <f t="shared" si="50"/>
        <v>36</v>
      </c>
      <c r="D1082" s="2">
        <f t="shared" si="48"/>
        <v>11.6</v>
      </c>
      <c r="E1082" s="2">
        <v>0.56599999999999995</v>
      </c>
      <c r="F1082" s="1" t="s">
        <v>1074</v>
      </c>
    </row>
    <row r="1083" spans="1:6" x14ac:dyDescent="0.3">
      <c r="A1083" s="9">
        <v>0.48376281249999997</v>
      </c>
      <c r="B1083" s="1">
        <f t="shared" si="49"/>
        <v>11</v>
      </c>
      <c r="C1083" s="1">
        <f t="shared" si="50"/>
        <v>36</v>
      </c>
      <c r="D1083" s="2">
        <f t="shared" si="48"/>
        <v>11.6</v>
      </c>
      <c r="E1083" s="2">
        <v>0.59</v>
      </c>
      <c r="F1083" s="1" t="s">
        <v>1075</v>
      </c>
    </row>
    <row r="1084" spans="1:6" x14ac:dyDescent="0.3">
      <c r="A1084" s="9">
        <v>0.48382115740740739</v>
      </c>
      <c r="B1084" s="1">
        <f t="shared" si="49"/>
        <v>11</v>
      </c>
      <c r="C1084" s="1">
        <f t="shared" si="50"/>
        <v>36</v>
      </c>
      <c r="D1084" s="2">
        <f t="shared" si="48"/>
        <v>11.6</v>
      </c>
      <c r="E1084" s="2">
        <v>0.624</v>
      </c>
      <c r="F1084" s="1" t="s">
        <v>1076</v>
      </c>
    </row>
    <row r="1085" spans="1:6" x14ac:dyDescent="0.3">
      <c r="A1085" s="9">
        <v>0.48387953703703701</v>
      </c>
      <c r="B1085" s="1">
        <f t="shared" si="49"/>
        <v>11</v>
      </c>
      <c r="C1085" s="1">
        <f t="shared" si="50"/>
        <v>36</v>
      </c>
      <c r="D1085" s="2">
        <f t="shared" si="48"/>
        <v>11.6</v>
      </c>
      <c r="E1085" s="2">
        <v>0.59</v>
      </c>
      <c r="F1085" s="1" t="s">
        <v>1077</v>
      </c>
    </row>
    <row r="1086" spans="1:6" x14ac:dyDescent="0.3">
      <c r="A1086" s="9">
        <v>0.48393773148148145</v>
      </c>
      <c r="B1086" s="1">
        <f t="shared" si="49"/>
        <v>11</v>
      </c>
      <c r="C1086" s="1">
        <f t="shared" si="50"/>
        <v>36</v>
      </c>
      <c r="D1086" s="2">
        <f t="shared" si="48"/>
        <v>11.6</v>
      </c>
      <c r="E1086" s="2">
        <v>0.63600000000000001</v>
      </c>
      <c r="F1086" s="1" t="s">
        <v>1078</v>
      </c>
    </row>
    <row r="1087" spans="1:6" x14ac:dyDescent="0.3">
      <c r="A1087" s="9">
        <v>0.48399583333333335</v>
      </c>
      <c r="B1087" s="1">
        <f t="shared" si="49"/>
        <v>11</v>
      </c>
      <c r="C1087" s="1">
        <f t="shared" si="50"/>
        <v>36</v>
      </c>
      <c r="D1087" s="2">
        <f t="shared" si="48"/>
        <v>11.6</v>
      </c>
      <c r="E1087" s="2">
        <v>0.65900000000000003</v>
      </c>
      <c r="F1087" s="1" t="s">
        <v>1079</v>
      </c>
    </row>
    <row r="1088" spans="1:6" x14ac:dyDescent="0.3">
      <c r="A1088" s="9">
        <v>0.48405406249999999</v>
      </c>
      <c r="B1088" s="1">
        <f t="shared" si="49"/>
        <v>11</v>
      </c>
      <c r="C1088" s="1">
        <f t="shared" si="50"/>
        <v>37</v>
      </c>
      <c r="D1088" s="2">
        <f t="shared" si="48"/>
        <v>11.62</v>
      </c>
      <c r="E1088" s="2">
        <v>0.67</v>
      </c>
      <c r="F1088" s="1" t="s">
        <v>1080</v>
      </c>
    </row>
    <row r="1089" spans="1:6" x14ac:dyDescent="0.3">
      <c r="A1089" s="9">
        <v>0.48411258101851851</v>
      </c>
      <c r="B1089" s="1">
        <f t="shared" si="49"/>
        <v>11</v>
      </c>
      <c r="C1089" s="1">
        <f t="shared" si="50"/>
        <v>37</v>
      </c>
      <c r="D1089" s="2">
        <f t="shared" si="48"/>
        <v>11.62</v>
      </c>
      <c r="E1089" s="2">
        <v>0.64700000000000002</v>
      </c>
      <c r="F1089" s="1" t="s">
        <v>1081</v>
      </c>
    </row>
    <row r="1090" spans="1:6" x14ac:dyDescent="0.3">
      <c r="A1090" s="9">
        <v>0.48417091435185183</v>
      </c>
      <c r="B1090" s="1">
        <f t="shared" si="49"/>
        <v>11</v>
      </c>
      <c r="C1090" s="1">
        <f t="shared" si="50"/>
        <v>37</v>
      </c>
      <c r="D1090" s="2">
        <f t="shared" ref="D1090:D1153" si="51">ROUND(HOUR(A1090)+MINUTE(A1090)/60,2)</f>
        <v>11.62</v>
      </c>
      <c r="E1090" s="2">
        <v>0.48499999999999999</v>
      </c>
      <c r="F1090" s="1" t="s">
        <v>1082</v>
      </c>
    </row>
    <row r="1091" spans="1:6" x14ac:dyDescent="0.3">
      <c r="A1091" s="9">
        <v>0.48422915509259257</v>
      </c>
      <c r="B1091" s="1">
        <f t="shared" ref="B1091:B1154" si="52">HOUR(A1091)</f>
        <v>11</v>
      </c>
      <c r="C1091" s="1">
        <f t="shared" ref="C1091:C1154" si="53">MINUTE(A1091)</f>
        <v>37</v>
      </c>
      <c r="D1091" s="2">
        <f t="shared" si="51"/>
        <v>11.62</v>
      </c>
      <c r="E1091" s="2">
        <v>0.65900000000000003</v>
      </c>
      <c r="F1091" s="1" t="s">
        <v>1083</v>
      </c>
    </row>
    <row r="1092" spans="1:6" x14ac:dyDescent="0.3">
      <c r="A1092" s="9">
        <v>0.4842870949074074</v>
      </c>
      <c r="B1092" s="1">
        <f t="shared" si="52"/>
        <v>11</v>
      </c>
      <c r="C1092" s="1">
        <f t="shared" si="53"/>
        <v>37</v>
      </c>
      <c r="D1092" s="2">
        <f t="shared" si="51"/>
        <v>11.62</v>
      </c>
      <c r="E1092" s="2">
        <v>0.63600000000000001</v>
      </c>
      <c r="F1092" s="1" t="s">
        <v>1084</v>
      </c>
    </row>
    <row r="1093" spans="1:6" x14ac:dyDescent="0.3">
      <c r="A1093" s="9">
        <v>0.48434542824074073</v>
      </c>
      <c r="B1093" s="1">
        <f t="shared" si="52"/>
        <v>11</v>
      </c>
      <c r="C1093" s="1">
        <f t="shared" si="53"/>
        <v>37</v>
      </c>
      <c r="D1093" s="2">
        <f t="shared" si="51"/>
        <v>11.62</v>
      </c>
      <c r="E1093" s="2">
        <v>0.624</v>
      </c>
      <c r="F1093" s="1" t="s">
        <v>1085</v>
      </c>
    </row>
    <row r="1094" spans="1:6" x14ac:dyDescent="0.3">
      <c r="A1094" s="9">
        <v>0.48440354166666671</v>
      </c>
      <c r="B1094" s="1">
        <f t="shared" si="52"/>
        <v>11</v>
      </c>
      <c r="C1094" s="1">
        <f t="shared" si="53"/>
        <v>37</v>
      </c>
      <c r="D1094" s="2">
        <f t="shared" si="51"/>
        <v>11.62</v>
      </c>
      <c r="E1094" s="2">
        <v>0.63600000000000001</v>
      </c>
      <c r="F1094" s="1" t="s">
        <v>1086</v>
      </c>
    </row>
    <row r="1095" spans="1:6" x14ac:dyDescent="0.3">
      <c r="A1095" s="9">
        <v>0.48446211805555556</v>
      </c>
      <c r="B1095" s="1">
        <f t="shared" si="52"/>
        <v>11</v>
      </c>
      <c r="C1095" s="1">
        <f t="shared" si="53"/>
        <v>37</v>
      </c>
      <c r="D1095" s="2">
        <f t="shared" si="51"/>
        <v>11.62</v>
      </c>
      <c r="E1095" s="2">
        <v>0.64700000000000002</v>
      </c>
      <c r="F1095" s="1" t="s">
        <v>1087</v>
      </c>
    </row>
    <row r="1096" spans="1:6" x14ac:dyDescent="0.3">
      <c r="A1096" s="9">
        <v>0.48452046296296297</v>
      </c>
      <c r="B1096" s="1">
        <f t="shared" si="52"/>
        <v>11</v>
      </c>
      <c r="C1096" s="1">
        <f t="shared" si="53"/>
        <v>37</v>
      </c>
      <c r="D1096" s="2">
        <f t="shared" si="51"/>
        <v>11.62</v>
      </c>
      <c r="E1096" s="2">
        <v>0.64700000000000002</v>
      </c>
      <c r="F1096" s="1" t="s">
        <v>1088</v>
      </c>
    </row>
    <row r="1097" spans="1:6" x14ac:dyDescent="0.3">
      <c r="A1097" s="9">
        <v>0.48457837962962963</v>
      </c>
      <c r="B1097" s="1">
        <f t="shared" si="52"/>
        <v>11</v>
      </c>
      <c r="C1097" s="1">
        <f t="shared" si="53"/>
        <v>37</v>
      </c>
      <c r="D1097" s="2">
        <f t="shared" si="51"/>
        <v>11.62</v>
      </c>
      <c r="E1097" s="2">
        <v>0.65900000000000003</v>
      </c>
      <c r="F1097" s="1" t="s">
        <v>1089</v>
      </c>
    </row>
    <row r="1098" spans="1:6" x14ac:dyDescent="0.3">
      <c r="A1098" s="9">
        <v>0.48463678240740737</v>
      </c>
      <c r="B1098" s="1">
        <f t="shared" si="52"/>
        <v>11</v>
      </c>
      <c r="C1098" s="1">
        <f t="shared" si="53"/>
        <v>37</v>
      </c>
      <c r="D1098" s="2">
        <f t="shared" si="51"/>
        <v>11.62</v>
      </c>
      <c r="E1098" s="2">
        <v>1.133</v>
      </c>
      <c r="F1098" s="1" t="s">
        <v>1090</v>
      </c>
    </row>
    <row r="1099" spans="1:6" x14ac:dyDescent="0.3">
      <c r="A1099" s="9">
        <v>0.48469475694444442</v>
      </c>
      <c r="B1099" s="1">
        <f t="shared" si="52"/>
        <v>11</v>
      </c>
      <c r="C1099" s="1">
        <f t="shared" si="53"/>
        <v>37</v>
      </c>
      <c r="D1099" s="2">
        <f t="shared" si="51"/>
        <v>11.62</v>
      </c>
      <c r="E1099" s="2">
        <v>1.5029999999999999</v>
      </c>
      <c r="F1099" s="1" t="s">
        <v>1091</v>
      </c>
    </row>
    <row r="1100" spans="1:6" x14ac:dyDescent="0.3">
      <c r="A1100" s="9">
        <v>0.48475292824074073</v>
      </c>
      <c r="B1100" s="1">
        <f t="shared" si="52"/>
        <v>11</v>
      </c>
      <c r="C1100" s="1">
        <f t="shared" si="53"/>
        <v>38</v>
      </c>
      <c r="D1100" s="2">
        <f t="shared" si="51"/>
        <v>11.63</v>
      </c>
      <c r="E1100" s="2">
        <v>1.607</v>
      </c>
      <c r="F1100" s="1" t="s">
        <v>1092</v>
      </c>
    </row>
    <row r="1101" spans="1:6" x14ac:dyDescent="0.3">
      <c r="A1101" s="9">
        <v>0.48481138888888892</v>
      </c>
      <c r="B1101" s="1">
        <f t="shared" si="52"/>
        <v>11</v>
      </c>
      <c r="C1101" s="1">
        <f t="shared" si="53"/>
        <v>38</v>
      </c>
      <c r="D1101" s="2">
        <f t="shared" si="51"/>
        <v>11.63</v>
      </c>
      <c r="E1101" s="2">
        <v>1.56</v>
      </c>
      <c r="F1101" s="1" t="s">
        <v>1093</v>
      </c>
    </row>
    <row r="1102" spans="1:6" x14ac:dyDescent="0.3">
      <c r="A1102" s="9">
        <v>0.48486973379629633</v>
      </c>
      <c r="B1102" s="1">
        <f t="shared" si="52"/>
        <v>11</v>
      </c>
      <c r="C1102" s="1">
        <f t="shared" si="53"/>
        <v>38</v>
      </c>
      <c r="D1102" s="2">
        <f t="shared" si="51"/>
        <v>11.63</v>
      </c>
      <c r="E1102" s="2">
        <v>1.5720000000000001</v>
      </c>
      <c r="F1102" s="1" t="s">
        <v>1094</v>
      </c>
    </row>
    <row r="1103" spans="1:6" x14ac:dyDescent="0.3">
      <c r="A1103" s="9">
        <v>0.48492765046296293</v>
      </c>
      <c r="B1103" s="1">
        <f t="shared" si="52"/>
        <v>11</v>
      </c>
      <c r="C1103" s="1">
        <f t="shared" si="53"/>
        <v>38</v>
      </c>
      <c r="D1103" s="2">
        <f t="shared" si="51"/>
        <v>11.63</v>
      </c>
      <c r="E1103" s="2">
        <v>1.722</v>
      </c>
      <c r="F1103" s="1" t="s">
        <v>1095</v>
      </c>
    </row>
    <row r="1104" spans="1:6" x14ac:dyDescent="0.3">
      <c r="A1104" s="9">
        <v>0.48498636574074072</v>
      </c>
      <c r="B1104" s="1">
        <f t="shared" si="52"/>
        <v>11</v>
      </c>
      <c r="C1104" s="1">
        <f t="shared" si="53"/>
        <v>38</v>
      </c>
      <c r="D1104" s="2">
        <f t="shared" si="51"/>
        <v>11.63</v>
      </c>
      <c r="E1104" s="2">
        <v>1.7569999999999999</v>
      </c>
      <c r="F1104" s="1" t="s">
        <v>1096</v>
      </c>
    </row>
    <row r="1105" spans="1:6" x14ac:dyDescent="0.3">
      <c r="A1105" s="9">
        <v>0.48504449074074074</v>
      </c>
      <c r="B1105" s="1">
        <f t="shared" si="52"/>
        <v>11</v>
      </c>
      <c r="C1105" s="1">
        <f t="shared" si="53"/>
        <v>38</v>
      </c>
      <c r="D1105" s="2">
        <f t="shared" si="51"/>
        <v>11.63</v>
      </c>
      <c r="E1105" s="2">
        <v>1.8380000000000001</v>
      </c>
      <c r="F1105" s="1" t="s">
        <v>1097</v>
      </c>
    </row>
    <row r="1106" spans="1:6" x14ac:dyDescent="0.3">
      <c r="A1106" s="9">
        <v>0.48510268518518518</v>
      </c>
      <c r="B1106" s="1">
        <f t="shared" si="52"/>
        <v>11</v>
      </c>
      <c r="C1106" s="1">
        <f t="shared" si="53"/>
        <v>38</v>
      </c>
      <c r="D1106" s="2">
        <f t="shared" si="51"/>
        <v>11.63</v>
      </c>
      <c r="E1106" s="2">
        <v>1.907</v>
      </c>
      <c r="F1106" s="1" t="s">
        <v>1098</v>
      </c>
    </row>
    <row r="1107" spans="1:6" x14ac:dyDescent="0.3">
      <c r="A1107" s="9">
        <v>0.48516087962962962</v>
      </c>
      <c r="B1107" s="1">
        <f t="shared" si="52"/>
        <v>11</v>
      </c>
      <c r="C1107" s="1">
        <f t="shared" si="53"/>
        <v>38</v>
      </c>
      <c r="D1107" s="2">
        <f t="shared" si="51"/>
        <v>11.63</v>
      </c>
      <c r="E1107" s="2">
        <v>1.607</v>
      </c>
      <c r="F1107" s="1" t="s">
        <v>1099</v>
      </c>
    </row>
    <row r="1108" spans="1:6" x14ac:dyDescent="0.3">
      <c r="A1108" s="9">
        <v>0.4852193865740741</v>
      </c>
      <c r="B1108" s="1">
        <f t="shared" si="52"/>
        <v>11</v>
      </c>
      <c r="C1108" s="1">
        <f t="shared" si="53"/>
        <v>38</v>
      </c>
      <c r="D1108" s="2">
        <f t="shared" si="51"/>
        <v>11.63</v>
      </c>
      <c r="E1108" s="2">
        <v>1.202</v>
      </c>
      <c r="F1108" s="1" t="s">
        <v>1100</v>
      </c>
    </row>
    <row r="1109" spans="1:6" x14ac:dyDescent="0.3">
      <c r="A1109" s="9">
        <v>0.48527741898148147</v>
      </c>
      <c r="B1109" s="1">
        <f t="shared" si="52"/>
        <v>11</v>
      </c>
      <c r="C1109" s="1">
        <f t="shared" si="53"/>
        <v>38</v>
      </c>
      <c r="D1109" s="2">
        <f t="shared" si="51"/>
        <v>11.63</v>
      </c>
      <c r="E1109" s="2">
        <v>1.2250000000000001</v>
      </c>
      <c r="F1109" s="1" t="s">
        <v>1101</v>
      </c>
    </row>
    <row r="1110" spans="1:6" x14ac:dyDescent="0.3">
      <c r="A1110" s="9">
        <v>0.48533568287037038</v>
      </c>
      <c r="B1110" s="1">
        <f t="shared" si="52"/>
        <v>11</v>
      </c>
      <c r="C1110" s="1">
        <f t="shared" si="53"/>
        <v>38</v>
      </c>
      <c r="D1110" s="2">
        <f t="shared" si="51"/>
        <v>11.63</v>
      </c>
      <c r="E1110" s="2">
        <v>1.26</v>
      </c>
      <c r="F1110" s="1" t="s">
        <v>1102</v>
      </c>
    </row>
    <row r="1111" spans="1:6" x14ac:dyDescent="0.3">
      <c r="A1111" s="9">
        <v>0.48539405092592597</v>
      </c>
      <c r="B1111" s="1">
        <f t="shared" si="52"/>
        <v>11</v>
      </c>
      <c r="C1111" s="1">
        <f t="shared" si="53"/>
        <v>38</v>
      </c>
      <c r="D1111" s="2">
        <f t="shared" si="51"/>
        <v>11.63</v>
      </c>
      <c r="E1111" s="2">
        <v>1.214</v>
      </c>
      <c r="F1111" s="1" t="s">
        <v>1103</v>
      </c>
    </row>
    <row r="1112" spans="1:6" x14ac:dyDescent="0.3">
      <c r="A1112" s="9">
        <v>0.48545197916666666</v>
      </c>
      <c r="B1112" s="1">
        <f t="shared" si="52"/>
        <v>11</v>
      </c>
      <c r="C1112" s="1">
        <f t="shared" si="53"/>
        <v>39</v>
      </c>
      <c r="D1112" s="2">
        <f t="shared" si="51"/>
        <v>11.65</v>
      </c>
      <c r="E1112" s="2">
        <v>0.85499999999999998</v>
      </c>
      <c r="F1112" s="1" t="s">
        <v>1104</v>
      </c>
    </row>
    <row r="1113" spans="1:6" x14ac:dyDescent="0.3">
      <c r="A1113" s="9">
        <v>0.48551010416666668</v>
      </c>
      <c r="B1113" s="1">
        <f t="shared" si="52"/>
        <v>11</v>
      </c>
      <c r="C1113" s="1">
        <f t="shared" si="53"/>
        <v>39</v>
      </c>
      <c r="D1113" s="2">
        <f t="shared" si="51"/>
        <v>11.65</v>
      </c>
      <c r="E1113" s="2">
        <v>0.878</v>
      </c>
      <c r="F1113" s="1" t="s">
        <v>1105</v>
      </c>
    </row>
    <row r="1114" spans="1:6" x14ac:dyDescent="0.3">
      <c r="A1114" s="9">
        <v>0.48556833333333332</v>
      </c>
      <c r="B1114" s="1">
        <f t="shared" si="52"/>
        <v>11</v>
      </c>
      <c r="C1114" s="1">
        <f t="shared" si="53"/>
        <v>39</v>
      </c>
      <c r="D1114" s="2">
        <f t="shared" si="51"/>
        <v>11.65</v>
      </c>
      <c r="E1114" s="2">
        <v>0.91300000000000003</v>
      </c>
      <c r="F1114" s="1" t="s">
        <v>1106</v>
      </c>
    </row>
    <row r="1115" spans="1:6" x14ac:dyDescent="0.3">
      <c r="A1115" s="9">
        <v>0.48562674768518521</v>
      </c>
      <c r="B1115" s="1">
        <f t="shared" si="52"/>
        <v>11</v>
      </c>
      <c r="C1115" s="1">
        <f t="shared" si="53"/>
        <v>39</v>
      </c>
      <c r="D1115" s="2">
        <f t="shared" si="51"/>
        <v>11.65</v>
      </c>
      <c r="E1115" s="2">
        <v>0.91300000000000003</v>
      </c>
      <c r="F1115" s="1" t="s">
        <v>1107</v>
      </c>
    </row>
    <row r="1116" spans="1:6" x14ac:dyDescent="0.3">
      <c r="A1116" s="9">
        <v>0.48568518518518516</v>
      </c>
      <c r="B1116" s="1">
        <f t="shared" si="52"/>
        <v>11</v>
      </c>
      <c r="C1116" s="1">
        <f t="shared" si="53"/>
        <v>39</v>
      </c>
      <c r="D1116" s="2">
        <f t="shared" si="51"/>
        <v>11.65</v>
      </c>
      <c r="E1116" s="2">
        <v>0.93600000000000005</v>
      </c>
      <c r="F1116" s="1" t="s">
        <v>1108</v>
      </c>
    </row>
    <row r="1117" spans="1:6" x14ac:dyDescent="0.3">
      <c r="A1117" s="9">
        <v>0.48574334490740739</v>
      </c>
      <c r="B1117" s="1">
        <f t="shared" si="52"/>
        <v>11</v>
      </c>
      <c r="C1117" s="1">
        <f t="shared" si="53"/>
        <v>39</v>
      </c>
      <c r="D1117" s="2">
        <f t="shared" si="51"/>
        <v>11.65</v>
      </c>
      <c r="E1117" s="2">
        <v>0.95899999999999996</v>
      </c>
      <c r="F1117" s="1" t="s">
        <v>1109</v>
      </c>
    </row>
    <row r="1118" spans="1:6" x14ac:dyDescent="0.3">
      <c r="A1118" s="9">
        <v>0.4858017013888889</v>
      </c>
      <c r="B1118" s="1">
        <f t="shared" si="52"/>
        <v>11</v>
      </c>
      <c r="C1118" s="1">
        <f t="shared" si="53"/>
        <v>39</v>
      </c>
      <c r="D1118" s="2">
        <f t="shared" si="51"/>
        <v>11.65</v>
      </c>
      <c r="E1118" s="2">
        <v>0.97099999999999997</v>
      </c>
      <c r="F1118" s="1" t="s">
        <v>1110</v>
      </c>
    </row>
    <row r="1119" spans="1:6" x14ac:dyDescent="0.3">
      <c r="A1119" s="9">
        <v>0.48585997685185184</v>
      </c>
      <c r="B1119" s="1">
        <f t="shared" si="52"/>
        <v>11</v>
      </c>
      <c r="C1119" s="1">
        <f t="shared" si="53"/>
        <v>39</v>
      </c>
      <c r="D1119" s="2">
        <f t="shared" si="51"/>
        <v>11.65</v>
      </c>
      <c r="E1119" s="2">
        <v>0.99399999999999999</v>
      </c>
      <c r="F1119" s="1" t="s">
        <v>1111</v>
      </c>
    </row>
    <row r="1120" spans="1:6" x14ac:dyDescent="0.3">
      <c r="A1120" s="9">
        <v>0.48591809027777777</v>
      </c>
      <c r="B1120" s="1">
        <f t="shared" si="52"/>
        <v>11</v>
      </c>
      <c r="C1120" s="1">
        <f t="shared" si="53"/>
        <v>39</v>
      </c>
      <c r="D1120" s="2">
        <f t="shared" si="51"/>
        <v>11.65</v>
      </c>
      <c r="E1120" s="2">
        <v>1.006</v>
      </c>
      <c r="F1120" s="1" t="s">
        <v>1112</v>
      </c>
    </row>
    <row r="1121" spans="1:6" x14ac:dyDescent="0.3">
      <c r="A1121" s="9">
        <v>0.48597645833333331</v>
      </c>
      <c r="B1121" s="1">
        <f t="shared" si="52"/>
        <v>11</v>
      </c>
      <c r="C1121" s="1">
        <f t="shared" si="53"/>
        <v>39</v>
      </c>
      <c r="D1121" s="2">
        <f t="shared" si="51"/>
        <v>11.65</v>
      </c>
      <c r="E1121" s="2">
        <v>1.0169999999999999</v>
      </c>
      <c r="F1121" s="1" t="s">
        <v>1113</v>
      </c>
    </row>
    <row r="1122" spans="1:6" x14ac:dyDescent="0.3">
      <c r="A1122" s="9">
        <v>0.48603467592592592</v>
      </c>
      <c r="B1122" s="1">
        <f t="shared" si="52"/>
        <v>11</v>
      </c>
      <c r="C1122" s="1">
        <f t="shared" si="53"/>
        <v>39</v>
      </c>
      <c r="D1122" s="2">
        <f t="shared" si="51"/>
        <v>11.65</v>
      </c>
      <c r="E1122" s="2">
        <v>1.04</v>
      </c>
      <c r="F1122" s="1" t="s">
        <v>1114</v>
      </c>
    </row>
    <row r="1123" spans="1:6" x14ac:dyDescent="0.3">
      <c r="A1123" s="9">
        <v>0.48609265046296296</v>
      </c>
      <c r="B1123" s="1">
        <f t="shared" si="52"/>
        <v>11</v>
      </c>
      <c r="C1123" s="1">
        <f t="shared" si="53"/>
        <v>39</v>
      </c>
      <c r="D1123" s="2">
        <f t="shared" si="51"/>
        <v>11.65</v>
      </c>
      <c r="E1123" s="2">
        <v>1.052</v>
      </c>
      <c r="F1123" s="1" t="s">
        <v>1115</v>
      </c>
    </row>
    <row r="1124" spans="1:6" x14ac:dyDescent="0.3">
      <c r="A1124" s="9">
        <v>0.48615128472222224</v>
      </c>
      <c r="B1124" s="1">
        <f t="shared" si="52"/>
        <v>11</v>
      </c>
      <c r="C1124" s="1">
        <f t="shared" si="53"/>
        <v>40</v>
      </c>
      <c r="D1124" s="2">
        <f t="shared" si="51"/>
        <v>11.67</v>
      </c>
      <c r="E1124" s="2">
        <v>1.0629999999999999</v>
      </c>
      <c r="F1124" s="1" t="s">
        <v>1116</v>
      </c>
    </row>
    <row r="1125" spans="1:6" x14ac:dyDescent="0.3">
      <c r="A1125" s="9">
        <v>0.48620930555555558</v>
      </c>
      <c r="B1125" s="1">
        <f t="shared" si="52"/>
        <v>11</v>
      </c>
      <c r="C1125" s="1">
        <f t="shared" si="53"/>
        <v>40</v>
      </c>
      <c r="D1125" s="2">
        <f t="shared" si="51"/>
        <v>11.67</v>
      </c>
      <c r="E1125" s="2">
        <v>1.0629999999999999</v>
      </c>
      <c r="F1125" s="1" t="s">
        <v>1117</v>
      </c>
    </row>
    <row r="1126" spans="1:6" x14ac:dyDescent="0.3">
      <c r="A1126" s="9">
        <v>0.48626730324074074</v>
      </c>
      <c r="B1126" s="1">
        <f t="shared" si="52"/>
        <v>11</v>
      </c>
      <c r="C1126" s="1">
        <f t="shared" si="53"/>
        <v>40</v>
      </c>
      <c r="D1126" s="2">
        <f t="shared" si="51"/>
        <v>11.67</v>
      </c>
      <c r="E1126" s="2">
        <v>1.0629999999999999</v>
      </c>
      <c r="F1126" s="1" t="s">
        <v>1118</v>
      </c>
    </row>
    <row r="1127" spans="1:6" x14ac:dyDescent="0.3">
      <c r="A1127" s="9">
        <v>0.48632581018518523</v>
      </c>
      <c r="B1127" s="1">
        <f t="shared" si="52"/>
        <v>11</v>
      </c>
      <c r="C1127" s="1">
        <f t="shared" si="53"/>
        <v>40</v>
      </c>
      <c r="D1127" s="2">
        <f t="shared" si="51"/>
        <v>11.67</v>
      </c>
      <c r="E1127" s="2">
        <v>1.052</v>
      </c>
      <c r="F1127" s="1" t="s">
        <v>1119</v>
      </c>
    </row>
    <row r="1128" spans="1:6" x14ac:dyDescent="0.3">
      <c r="A1128" s="9">
        <v>0.4863842708333333</v>
      </c>
      <c r="B1128" s="1">
        <f t="shared" si="52"/>
        <v>11</v>
      </c>
      <c r="C1128" s="1">
        <f t="shared" si="53"/>
        <v>40</v>
      </c>
      <c r="D1128" s="2">
        <f t="shared" si="51"/>
        <v>11.67</v>
      </c>
      <c r="E1128" s="2">
        <v>1.0629999999999999</v>
      </c>
      <c r="F1128" s="1" t="s">
        <v>1120</v>
      </c>
    </row>
    <row r="1129" spans="1:6" x14ac:dyDescent="0.3">
      <c r="A1129" s="9">
        <v>0.4864423263888889</v>
      </c>
      <c r="B1129" s="1">
        <f t="shared" si="52"/>
        <v>11</v>
      </c>
      <c r="C1129" s="1">
        <f t="shared" si="53"/>
        <v>40</v>
      </c>
      <c r="D1129" s="2">
        <f t="shared" si="51"/>
        <v>11.67</v>
      </c>
      <c r="E1129" s="2">
        <v>1.0629999999999999</v>
      </c>
      <c r="F1129" s="1" t="s">
        <v>1121</v>
      </c>
    </row>
    <row r="1130" spans="1:6" x14ac:dyDescent="0.3">
      <c r="A1130" s="9">
        <v>0.48650074074074073</v>
      </c>
      <c r="B1130" s="1">
        <f t="shared" si="52"/>
        <v>11</v>
      </c>
      <c r="C1130" s="1">
        <f t="shared" si="53"/>
        <v>40</v>
      </c>
      <c r="D1130" s="2">
        <f t="shared" si="51"/>
        <v>11.67</v>
      </c>
      <c r="E1130" s="2">
        <v>1.075</v>
      </c>
      <c r="F1130" s="1" t="s">
        <v>1122</v>
      </c>
    </row>
    <row r="1131" spans="1:6" x14ac:dyDescent="0.3">
      <c r="A1131" s="9">
        <v>0.48655873842592595</v>
      </c>
      <c r="B1131" s="1">
        <f t="shared" si="52"/>
        <v>11</v>
      </c>
      <c r="C1131" s="1">
        <f t="shared" si="53"/>
        <v>40</v>
      </c>
      <c r="D1131" s="2">
        <f t="shared" si="51"/>
        <v>11.67</v>
      </c>
      <c r="E1131" s="2">
        <v>1.514</v>
      </c>
      <c r="F1131" s="1" t="s">
        <v>1123</v>
      </c>
    </row>
    <row r="1132" spans="1:6" x14ac:dyDescent="0.3">
      <c r="A1132" s="9">
        <v>0.48661718749999999</v>
      </c>
      <c r="B1132" s="1">
        <f t="shared" si="52"/>
        <v>11</v>
      </c>
      <c r="C1132" s="1">
        <f t="shared" si="53"/>
        <v>40</v>
      </c>
      <c r="D1132" s="2">
        <f t="shared" si="51"/>
        <v>11.67</v>
      </c>
      <c r="E1132" s="2">
        <v>1.514</v>
      </c>
      <c r="F1132" s="1" t="s">
        <v>1124</v>
      </c>
    </row>
    <row r="1133" spans="1:6" x14ac:dyDescent="0.3">
      <c r="A1133" s="9">
        <v>0.48667501157407406</v>
      </c>
      <c r="B1133" s="1">
        <f t="shared" si="52"/>
        <v>11</v>
      </c>
      <c r="C1133" s="1">
        <f t="shared" si="53"/>
        <v>40</v>
      </c>
      <c r="D1133" s="2">
        <f t="shared" si="51"/>
        <v>11.67</v>
      </c>
      <c r="E1133" s="2">
        <v>1.5489999999999999</v>
      </c>
      <c r="F1133" s="1" t="s">
        <v>1125</v>
      </c>
    </row>
    <row r="1134" spans="1:6" x14ac:dyDescent="0.3">
      <c r="A1134" s="9">
        <v>0.48673341435185186</v>
      </c>
      <c r="B1134" s="1">
        <f t="shared" si="52"/>
        <v>11</v>
      </c>
      <c r="C1134" s="1">
        <f t="shared" si="53"/>
        <v>40</v>
      </c>
      <c r="D1134" s="2">
        <f t="shared" si="51"/>
        <v>11.67</v>
      </c>
      <c r="E1134" s="2">
        <v>1.5489999999999999</v>
      </c>
      <c r="F1134" s="1" t="s">
        <v>1126</v>
      </c>
    </row>
    <row r="1135" spans="1:6" x14ac:dyDescent="0.3">
      <c r="A1135" s="9">
        <v>0.4867916435185185</v>
      </c>
      <c r="B1135" s="1">
        <f t="shared" si="52"/>
        <v>11</v>
      </c>
      <c r="C1135" s="1">
        <f t="shared" si="53"/>
        <v>40</v>
      </c>
      <c r="D1135" s="2">
        <f t="shared" si="51"/>
        <v>11.67</v>
      </c>
      <c r="E1135" s="2">
        <v>1.468</v>
      </c>
      <c r="F1135" s="1" t="s">
        <v>1127</v>
      </c>
    </row>
    <row r="1136" spans="1:6" x14ac:dyDescent="0.3">
      <c r="A1136" s="9">
        <v>0.48685024305555552</v>
      </c>
      <c r="B1136" s="1">
        <f t="shared" si="52"/>
        <v>11</v>
      </c>
      <c r="C1136" s="1">
        <f t="shared" si="53"/>
        <v>41</v>
      </c>
      <c r="D1136" s="2">
        <f t="shared" si="51"/>
        <v>11.68</v>
      </c>
      <c r="E1136" s="2">
        <v>1.514</v>
      </c>
      <c r="F1136" s="1" t="s">
        <v>1128</v>
      </c>
    </row>
    <row r="1137" spans="1:6" x14ac:dyDescent="0.3">
      <c r="A1137" s="9">
        <v>0.48690800925925926</v>
      </c>
      <c r="B1137" s="1">
        <f t="shared" si="52"/>
        <v>11</v>
      </c>
      <c r="C1137" s="1">
        <f t="shared" si="53"/>
        <v>41</v>
      </c>
      <c r="D1137" s="2">
        <f t="shared" si="51"/>
        <v>11.68</v>
      </c>
      <c r="E1137" s="2">
        <v>1.5840000000000001</v>
      </c>
      <c r="F1137" s="1" t="s">
        <v>1129</v>
      </c>
    </row>
    <row r="1138" spans="1:6" x14ac:dyDescent="0.3">
      <c r="A1138" s="9">
        <v>0.48696667824074075</v>
      </c>
      <c r="B1138" s="1">
        <f t="shared" si="52"/>
        <v>11</v>
      </c>
      <c r="C1138" s="1">
        <f t="shared" si="53"/>
        <v>41</v>
      </c>
      <c r="D1138" s="2">
        <f t="shared" si="51"/>
        <v>11.68</v>
      </c>
      <c r="E1138" s="2">
        <v>1.607</v>
      </c>
      <c r="F1138" s="1" t="s">
        <v>1130</v>
      </c>
    </row>
    <row r="1139" spans="1:6" x14ac:dyDescent="0.3">
      <c r="A1139" s="9">
        <v>0.48702462962962961</v>
      </c>
      <c r="B1139" s="1">
        <f t="shared" si="52"/>
        <v>11</v>
      </c>
      <c r="C1139" s="1">
        <f t="shared" si="53"/>
        <v>41</v>
      </c>
      <c r="D1139" s="2">
        <f t="shared" si="51"/>
        <v>11.68</v>
      </c>
      <c r="E1139" s="2">
        <v>1.607</v>
      </c>
      <c r="F1139" s="1" t="s">
        <v>1131</v>
      </c>
    </row>
    <row r="1140" spans="1:6" x14ac:dyDescent="0.3">
      <c r="A1140" s="9">
        <v>0.48708325231481481</v>
      </c>
      <c r="B1140" s="1">
        <f t="shared" si="52"/>
        <v>11</v>
      </c>
      <c r="C1140" s="1">
        <f t="shared" si="53"/>
        <v>41</v>
      </c>
      <c r="D1140" s="2">
        <f t="shared" si="51"/>
        <v>11.68</v>
      </c>
      <c r="E1140" s="2">
        <v>1.63</v>
      </c>
      <c r="F1140" s="1" t="s">
        <v>1132</v>
      </c>
    </row>
    <row r="1141" spans="1:6" x14ac:dyDescent="0.3">
      <c r="A1141" s="9">
        <v>0.487141400462963</v>
      </c>
      <c r="B1141" s="1">
        <f t="shared" si="52"/>
        <v>11</v>
      </c>
      <c r="C1141" s="1">
        <f t="shared" si="53"/>
        <v>41</v>
      </c>
      <c r="D1141" s="2">
        <f t="shared" si="51"/>
        <v>11.68</v>
      </c>
      <c r="E1141" s="2">
        <v>1.6180000000000001</v>
      </c>
      <c r="F1141" s="1" t="s">
        <v>1133</v>
      </c>
    </row>
    <row r="1142" spans="1:6" x14ac:dyDescent="0.3">
      <c r="A1142" s="9">
        <v>0.48719959490740744</v>
      </c>
      <c r="B1142" s="1">
        <f t="shared" si="52"/>
        <v>11</v>
      </c>
      <c r="C1142" s="1">
        <f t="shared" si="53"/>
        <v>41</v>
      </c>
      <c r="D1142" s="2">
        <f t="shared" si="51"/>
        <v>11.68</v>
      </c>
      <c r="E1142" s="2">
        <v>1.6180000000000001</v>
      </c>
      <c r="F1142" s="1" t="s">
        <v>1134</v>
      </c>
    </row>
    <row r="1143" spans="1:6" x14ac:dyDescent="0.3">
      <c r="A1143" s="9">
        <v>0.48725752314814813</v>
      </c>
      <c r="B1143" s="1">
        <f t="shared" si="52"/>
        <v>11</v>
      </c>
      <c r="C1143" s="1">
        <f t="shared" si="53"/>
        <v>41</v>
      </c>
      <c r="D1143" s="2">
        <f t="shared" si="51"/>
        <v>11.68</v>
      </c>
      <c r="E1143" s="2">
        <v>1.6180000000000001</v>
      </c>
      <c r="F1143" s="1" t="s">
        <v>1135</v>
      </c>
    </row>
    <row r="1144" spans="1:6" x14ac:dyDescent="0.3">
      <c r="A1144" s="9">
        <v>0.48731620370370371</v>
      </c>
      <c r="B1144" s="1">
        <f t="shared" si="52"/>
        <v>11</v>
      </c>
      <c r="C1144" s="1">
        <f t="shared" si="53"/>
        <v>41</v>
      </c>
      <c r="D1144" s="2">
        <f t="shared" si="51"/>
        <v>11.68</v>
      </c>
      <c r="E1144" s="2">
        <v>1.607</v>
      </c>
      <c r="F1144" s="1" t="s">
        <v>1136</v>
      </c>
    </row>
    <row r="1145" spans="1:6" x14ac:dyDescent="0.3">
      <c r="A1145" s="9">
        <v>0.48737422453703699</v>
      </c>
      <c r="B1145" s="1">
        <f t="shared" si="52"/>
        <v>11</v>
      </c>
      <c r="C1145" s="1">
        <f t="shared" si="53"/>
        <v>41</v>
      </c>
      <c r="D1145" s="2">
        <f t="shared" si="51"/>
        <v>11.68</v>
      </c>
      <c r="E1145" s="2">
        <v>1.6180000000000001</v>
      </c>
      <c r="F1145" s="1" t="s">
        <v>1137</v>
      </c>
    </row>
    <row r="1146" spans="1:6" x14ac:dyDescent="0.3">
      <c r="A1146" s="9">
        <v>0.4874325347222222</v>
      </c>
      <c r="B1146" s="1">
        <f t="shared" si="52"/>
        <v>11</v>
      </c>
      <c r="C1146" s="1">
        <f t="shared" si="53"/>
        <v>41</v>
      </c>
      <c r="D1146" s="2">
        <f t="shared" si="51"/>
        <v>11.68</v>
      </c>
      <c r="E1146" s="2">
        <v>1.6180000000000001</v>
      </c>
      <c r="F1146" s="1" t="s">
        <v>1138</v>
      </c>
    </row>
    <row r="1147" spans="1:6" x14ac:dyDescent="0.3">
      <c r="A1147" s="9">
        <v>0.48749099537037038</v>
      </c>
      <c r="B1147" s="1">
        <f t="shared" si="52"/>
        <v>11</v>
      </c>
      <c r="C1147" s="1">
        <f t="shared" si="53"/>
        <v>41</v>
      </c>
      <c r="D1147" s="2">
        <f t="shared" si="51"/>
        <v>11.68</v>
      </c>
      <c r="E1147" s="2">
        <v>1.6180000000000001</v>
      </c>
      <c r="F1147" s="1" t="s">
        <v>1139</v>
      </c>
    </row>
    <row r="1148" spans="1:6" x14ac:dyDescent="0.3">
      <c r="A1148" s="9">
        <v>0.48754917824074079</v>
      </c>
      <c r="B1148" s="1">
        <f t="shared" si="52"/>
        <v>11</v>
      </c>
      <c r="C1148" s="1">
        <f t="shared" si="53"/>
        <v>42</v>
      </c>
      <c r="D1148" s="2">
        <f t="shared" si="51"/>
        <v>11.7</v>
      </c>
      <c r="E1148" s="2">
        <v>1.63</v>
      </c>
      <c r="F1148" s="1" t="s">
        <v>1140</v>
      </c>
    </row>
    <row r="1149" spans="1:6" x14ac:dyDescent="0.3">
      <c r="A1149" s="9">
        <v>0.48760731481481479</v>
      </c>
      <c r="B1149" s="1">
        <f t="shared" si="52"/>
        <v>11</v>
      </c>
      <c r="C1149" s="1">
        <f t="shared" si="53"/>
        <v>42</v>
      </c>
      <c r="D1149" s="2">
        <f t="shared" si="51"/>
        <v>11.7</v>
      </c>
      <c r="E1149" s="2">
        <v>1.63</v>
      </c>
      <c r="F1149" s="1" t="s">
        <v>1141</v>
      </c>
    </row>
    <row r="1150" spans="1:6" x14ac:dyDescent="0.3">
      <c r="A1150" s="9">
        <v>0.48766568287037032</v>
      </c>
      <c r="B1150" s="1">
        <f t="shared" si="52"/>
        <v>11</v>
      </c>
      <c r="C1150" s="1">
        <f t="shared" si="53"/>
        <v>42</v>
      </c>
      <c r="D1150" s="2">
        <f t="shared" si="51"/>
        <v>11.7</v>
      </c>
      <c r="E1150" s="2">
        <v>1.63</v>
      </c>
      <c r="F1150" s="1" t="s">
        <v>1142</v>
      </c>
    </row>
    <row r="1151" spans="1:6" x14ac:dyDescent="0.3">
      <c r="A1151" s="9">
        <v>0.48772398148148149</v>
      </c>
      <c r="B1151" s="1">
        <f t="shared" si="52"/>
        <v>11</v>
      </c>
      <c r="C1151" s="1">
        <f t="shared" si="53"/>
        <v>42</v>
      </c>
      <c r="D1151" s="2">
        <f t="shared" si="51"/>
        <v>11.7</v>
      </c>
      <c r="E1151" s="2">
        <v>1.63</v>
      </c>
      <c r="F1151" s="1" t="s">
        <v>1143</v>
      </c>
    </row>
    <row r="1152" spans="1:6" x14ac:dyDescent="0.3">
      <c r="A1152" s="9">
        <v>0.48778203703703699</v>
      </c>
      <c r="B1152" s="1">
        <f t="shared" si="52"/>
        <v>11</v>
      </c>
      <c r="C1152" s="1">
        <f t="shared" si="53"/>
        <v>42</v>
      </c>
      <c r="D1152" s="2">
        <f t="shared" si="51"/>
        <v>11.7</v>
      </c>
      <c r="E1152" s="2">
        <v>1.6180000000000001</v>
      </c>
      <c r="F1152" s="1" t="s">
        <v>1144</v>
      </c>
    </row>
    <row r="1153" spans="1:6" x14ac:dyDescent="0.3">
      <c r="A1153" s="9">
        <v>0.48784050925925926</v>
      </c>
      <c r="B1153" s="1">
        <f t="shared" si="52"/>
        <v>11</v>
      </c>
      <c r="C1153" s="1">
        <f t="shared" si="53"/>
        <v>42</v>
      </c>
      <c r="D1153" s="2">
        <f t="shared" si="51"/>
        <v>11.7</v>
      </c>
      <c r="E1153" s="2">
        <v>1.595</v>
      </c>
      <c r="F1153" s="1" t="s">
        <v>1145</v>
      </c>
    </row>
    <row r="1154" spans="1:6" x14ac:dyDescent="0.3">
      <c r="A1154" s="9">
        <v>0.48789863425925928</v>
      </c>
      <c r="B1154" s="1">
        <f t="shared" si="52"/>
        <v>11</v>
      </c>
      <c r="C1154" s="1">
        <f t="shared" si="53"/>
        <v>42</v>
      </c>
      <c r="D1154" s="2">
        <f t="shared" ref="D1154:D1217" si="54">ROUND(HOUR(A1154)+MINUTE(A1154)/60,2)</f>
        <v>11.7</v>
      </c>
      <c r="E1154" s="2">
        <v>1.526</v>
      </c>
      <c r="F1154" s="1" t="s">
        <v>1146</v>
      </c>
    </row>
    <row r="1155" spans="1:6" x14ac:dyDescent="0.3">
      <c r="A1155" s="9">
        <v>0.48795662037037041</v>
      </c>
      <c r="B1155" s="1">
        <f t="shared" ref="B1155:B1218" si="55">HOUR(A1155)</f>
        <v>11</v>
      </c>
      <c r="C1155" s="1">
        <f t="shared" ref="C1155:C1218" si="56">MINUTE(A1155)</f>
        <v>42</v>
      </c>
      <c r="D1155" s="2">
        <f t="shared" si="54"/>
        <v>11.7</v>
      </c>
      <c r="E1155" s="2">
        <v>1.5369999999999999</v>
      </c>
      <c r="F1155" s="1" t="s">
        <v>1147</v>
      </c>
    </row>
    <row r="1156" spans="1:6" x14ac:dyDescent="0.3">
      <c r="A1156" s="9">
        <v>0.48801516203703704</v>
      </c>
      <c r="B1156" s="1">
        <f t="shared" si="55"/>
        <v>11</v>
      </c>
      <c r="C1156" s="1">
        <f t="shared" si="56"/>
        <v>42</v>
      </c>
      <c r="D1156" s="2">
        <f t="shared" si="54"/>
        <v>11.7</v>
      </c>
      <c r="E1156" s="2">
        <v>1.5029999999999999</v>
      </c>
      <c r="F1156" s="1" t="s">
        <v>1148</v>
      </c>
    </row>
    <row r="1157" spans="1:6" x14ac:dyDescent="0.3">
      <c r="A1157" s="9">
        <v>0.48807324074074071</v>
      </c>
      <c r="B1157" s="1">
        <f t="shared" si="55"/>
        <v>11</v>
      </c>
      <c r="C1157" s="1">
        <f t="shared" si="56"/>
        <v>42</v>
      </c>
      <c r="D1157" s="2">
        <f t="shared" si="54"/>
        <v>11.7</v>
      </c>
      <c r="E1157" s="2">
        <v>1.514</v>
      </c>
      <c r="F1157" s="1" t="s">
        <v>1149</v>
      </c>
    </row>
    <row r="1158" spans="1:6" x14ac:dyDescent="0.3">
      <c r="A1158" s="9">
        <v>0.48813146990740736</v>
      </c>
      <c r="B1158" s="1">
        <f t="shared" si="55"/>
        <v>11</v>
      </c>
      <c r="C1158" s="1">
        <f t="shared" si="56"/>
        <v>42</v>
      </c>
      <c r="D1158" s="2">
        <f t="shared" si="54"/>
        <v>11.7</v>
      </c>
      <c r="E1158" s="2">
        <v>1.5369999999999999</v>
      </c>
      <c r="F1158" s="1" t="s">
        <v>1150</v>
      </c>
    </row>
    <row r="1159" spans="1:6" x14ac:dyDescent="0.3">
      <c r="A1159" s="9">
        <v>0.48818973379629632</v>
      </c>
      <c r="B1159" s="1">
        <f t="shared" si="55"/>
        <v>11</v>
      </c>
      <c r="C1159" s="1">
        <f t="shared" si="56"/>
        <v>43</v>
      </c>
      <c r="D1159" s="2">
        <f t="shared" si="54"/>
        <v>11.72</v>
      </c>
      <c r="E1159" s="2">
        <v>1.48</v>
      </c>
      <c r="F1159" s="1" t="s">
        <v>1151</v>
      </c>
    </row>
    <row r="1160" spans="1:6" x14ac:dyDescent="0.3">
      <c r="A1160" s="9">
        <v>0.48824820601851848</v>
      </c>
      <c r="B1160" s="1">
        <f t="shared" si="55"/>
        <v>11</v>
      </c>
      <c r="C1160" s="1">
        <f t="shared" si="56"/>
        <v>43</v>
      </c>
      <c r="D1160" s="2">
        <f t="shared" si="54"/>
        <v>11.72</v>
      </c>
      <c r="E1160" s="2">
        <v>1.514</v>
      </c>
      <c r="F1160" s="1" t="s">
        <v>1152</v>
      </c>
    </row>
    <row r="1161" spans="1:6" x14ac:dyDescent="0.3">
      <c r="A1161" s="9">
        <v>0.48830604166666669</v>
      </c>
      <c r="B1161" s="1">
        <f t="shared" si="55"/>
        <v>11</v>
      </c>
      <c r="C1161" s="1">
        <f t="shared" si="56"/>
        <v>43</v>
      </c>
      <c r="D1161" s="2">
        <f t="shared" si="54"/>
        <v>11.72</v>
      </c>
      <c r="E1161" s="2">
        <v>1.514</v>
      </c>
      <c r="F1161" s="1" t="s">
        <v>1153</v>
      </c>
    </row>
    <row r="1162" spans="1:6" x14ac:dyDescent="0.3">
      <c r="A1162" s="9">
        <v>0.4883644328703704</v>
      </c>
      <c r="B1162" s="1">
        <f t="shared" si="55"/>
        <v>11</v>
      </c>
      <c r="C1162" s="1">
        <f t="shared" si="56"/>
        <v>43</v>
      </c>
      <c r="D1162" s="2">
        <f t="shared" si="54"/>
        <v>11.72</v>
      </c>
      <c r="E1162" s="2">
        <v>1.514</v>
      </c>
      <c r="F1162" s="1" t="s">
        <v>1154</v>
      </c>
    </row>
    <row r="1163" spans="1:6" x14ac:dyDescent="0.3">
      <c r="A1163" s="9">
        <v>0.48842244212962965</v>
      </c>
      <c r="B1163" s="1">
        <f t="shared" si="55"/>
        <v>11</v>
      </c>
      <c r="C1163" s="1">
        <f t="shared" si="56"/>
        <v>43</v>
      </c>
      <c r="D1163" s="2">
        <f t="shared" si="54"/>
        <v>11.72</v>
      </c>
      <c r="E1163" s="2">
        <v>1.514</v>
      </c>
      <c r="F1163" s="1" t="s">
        <v>1155</v>
      </c>
    </row>
    <row r="1164" spans="1:6" x14ac:dyDescent="0.3">
      <c r="A1164" s="9">
        <v>0.48848086805555552</v>
      </c>
      <c r="B1164" s="1">
        <f t="shared" si="55"/>
        <v>11</v>
      </c>
      <c r="C1164" s="1">
        <f t="shared" si="56"/>
        <v>43</v>
      </c>
      <c r="D1164" s="2">
        <f t="shared" si="54"/>
        <v>11.72</v>
      </c>
      <c r="E1164" s="2">
        <v>1.4910000000000001</v>
      </c>
      <c r="F1164" s="1" t="s">
        <v>1156</v>
      </c>
    </row>
    <row r="1165" spans="1:6" x14ac:dyDescent="0.3">
      <c r="A1165" s="9">
        <v>0.48853930555555558</v>
      </c>
      <c r="B1165" s="1">
        <f t="shared" si="55"/>
        <v>11</v>
      </c>
      <c r="C1165" s="1">
        <f t="shared" si="56"/>
        <v>43</v>
      </c>
      <c r="D1165" s="2">
        <f t="shared" si="54"/>
        <v>11.72</v>
      </c>
      <c r="E1165" s="2">
        <v>1.468</v>
      </c>
      <c r="F1165" s="1" t="s">
        <v>1157</v>
      </c>
    </row>
    <row r="1166" spans="1:6" x14ac:dyDescent="0.3">
      <c r="A1166" s="9">
        <v>0.48859755787037035</v>
      </c>
      <c r="B1166" s="1">
        <f t="shared" si="55"/>
        <v>11</v>
      </c>
      <c r="C1166" s="1">
        <f t="shared" si="56"/>
        <v>43</v>
      </c>
      <c r="D1166" s="2">
        <f t="shared" si="54"/>
        <v>11.72</v>
      </c>
      <c r="E1166" s="2">
        <v>1.468</v>
      </c>
      <c r="F1166" s="1" t="s">
        <v>1158</v>
      </c>
    </row>
    <row r="1167" spans="1:6" x14ac:dyDescent="0.3">
      <c r="A1167" s="9">
        <v>0.48865589120370373</v>
      </c>
      <c r="B1167" s="1">
        <f t="shared" si="55"/>
        <v>11</v>
      </c>
      <c r="C1167" s="1">
        <f t="shared" si="56"/>
        <v>43</v>
      </c>
      <c r="D1167" s="2">
        <f t="shared" si="54"/>
        <v>11.72</v>
      </c>
      <c r="E1167" s="2">
        <v>1.48</v>
      </c>
      <c r="F1167" s="1" t="s">
        <v>1159</v>
      </c>
    </row>
    <row r="1168" spans="1:6" x14ac:dyDescent="0.3">
      <c r="A1168" s="9">
        <v>0.4887141782407407</v>
      </c>
      <c r="B1168" s="1">
        <f t="shared" si="55"/>
        <v>11</v>
      </c>
      <c r="C1168" s="1">
        <f t="shared" si="56"/>
        <v>43</v>
      </c>
      <c r="D1168" s="2">
        <f t="shared" si="54"/>
        <v>11.72</v>
      </c>
      <c r="E1168" s="2">
        <v>1.468</v>
      </c>
      <c r="F1168" s="1" t="s">
        <v>1160</v>
      </c>
    </row>
    <row r="1169" spans="1:6" x14ac:dyDescent="0.3">
      <c r="A1169" s="9">
        <v>0.48877195601851847</v>
      </c>
      <c r="B1169" s="1">
        <f t="shared" si="55"/>
        <v>11</v>
      </c>
      <c r="C1169" s="1">
        <f t="shared" si="56"/>
        <v>43</v>
      </c>
      <c r="D1169" s="2">
        <f t="shared" si="54"/>
        <v>11.72</v>
      </c>
      <c r="E1169" s="2">
        <v>1.48</v>
      </c>
      <c r="F1169" s="1" t="s">
        <v>1161</v>
      </c>
    </row>
    <row r="1170" spans="1:6" x14ac:dyDescent="0.3">
      <c r="A1170" s="9">
        <v>0.4888303356481481</v>
      </c>
      <c r="B1170" s="1">
        <f t="shared" si="55"/>
        <v>11</v>
      </c>
      <c r="C1170" s="1">
        <f t="shared" si="56"/>
        <v>43</v>
      </c>
      <c r="D1170" s="2">
        <f t="shared" si="54"/>
        <v>11.72</v>
      </c>
      <c r="E1170" s="2">
        <v>1.48</v>
      </c>
      <c r="F1170" s="1" t="s">
        <v>1162</v>
      </c>
    </row>
    <row r="1171" spans="1:6" x14ac:dyDescent="0.3">
      <c r="A1171" s="9">
        <v>0.48888893518518522</v>
      </c>
      <c r="B1171" s="1">
        <f t="shared" si="55"/>
        <v>11</v>
      </c>
      <c r="C1171" s="1">
        <f t="shared" si="56"/>
        <v>44</v>
      </c>
      <c r="D1171" s="2">
        <f t="shared" si="54"/>
        <v>11.73</v>
      </c>
      <c r="E1171" s="2">
        <v>1.4910000000000001</v>
      </c>
      <c r="F1171" s="1" t="s">
        <v>1163</v>
      </c>
    </row>
    <row r="1172" spans="1:6" x14ac:dyDescent="0.3">
      <c r="A1172" s="9">
        <v>0.4889469675925926</v>
      </c>
      <c r="B1172" s="1">
        <f t="shared" si="55"/>
        <v>11</v>
      </c>
      <c r="C1172" s="1">
        <f t="shared" si="56"/>
        <v>44</v>
      </c>
      <c r="D1172" s="2">
        <f t="shared" si="54"/>
        <v>11.73</v>
      </c>
      <c r="E1172" s="2">
        <v>1.4910000000000001</v>
      </c>
      <c r="F1172" s="1" t="s">
        <v>1164</v>
      </c>
    </row>
    <row r="1173" spans="1:6" x14ac:dyDescent="0.3">
      <c r="A1173" s="9">
        <v>0.48900548611111111</v>
      </c>
      <c r="B1173" s="1">
        <f t="shared" si="55"/>
        <v>11</v>
      </c>
      <c r="C1173" s="1">
        <f t="shared" si="56"/>
        <v>44</v>
      </c>
      <c r="D1173" s="2">
        <f t="shared" si="54"/>
        <v>11.73</v>
      </c>
      <c r="E1173" s="2">
        <v>1.4910000000000001</v>
      </c>
      <c r="F1173" s="1" t="s">
        <v>1165</v>
      </c>
    </row>
    <row r="1174" spans="1:6" x14ac:dyDescent="0.3">
      <c r="A1174" s="9">
        <v>0.48906356481481478</v>
      </c>
      <c r="B1174" s="1">
        <f t="shared" si="55"/>
        <v>11</v>
      </c>
      <c r="C1174" s="1">
        <f t="shared" si="56"/>
        <v>44</v>
      </c>
      <c r="D1174" s="2">
        <f t="shared" si="54"/>
        <v>11.73</v>
      </c>
      <c r="E1174" s="2">
        <v>1.468</v>
      </c>
      <c r="F1174" s="1" t="s">
        <v>1166</v>
      </c>
    </row>
    <row r="1175" spans="1:6" x14ac:dyDescent="0.3">
      <c r="A1175" s="9">
        <v>0.48912148148148149</v>
      </c>
      <c r="B1175" s="1">
        <f t="shared" si="55"/>
        <v>11</v>
      </c>
      <c r="C1175" s="1">
        <f t="shared" si="56"/>
        <v>44</v>
      </c>
      <c r="D1175" s="2">
        <f t="shared" si="54"/>
        <v>11.73</v>
      </c>
      <c r="E1175" s="2">
        <v>1.48</v>
      </c>
      <c r="F1175" s="1" t="s">
        <v>1167</v>
      </c>
    </row>
    <row r="1176" spans="1:6" x14ac:dyDescent="0.3">
      <c r="A1176" s="9">
        <v>0.48917989583333332</v>
      </c>
      <c r="B1176" s="1">
        <f t="shared" si="55"/>
        <v>11</v>
      </c>
      <c r="C1176" s="1">
        <f t="shared" si="56"/>
        <v>44</v>
      </c>
      <c r="D1176" s="2">
        <f t="shared" si="54"/>
        <v>11.73</v>
      </c>
      <c r="E1176" s="2">
        <v>1.468</v>
      </c>
      <c r="F1176" s="1" t="s">
        <v>1168</v>
      </c>
    </row>
    <row r="1177" spans="1:6" x14ac:dyDescent="0.3">
      <c r="A1177" s="9">
        <v>0.48923806712962964</v>
      </c>
      <c r="B1177" s="1">
        <f t="shared" si="55"/>
        <v>11</v>
      </c>
      <c r="C1177" s="1">
        <f t="shared" si="56"/>
        <v>44</v>
      </c>
      <c r="D1177" s="2">
        <f t="shared" si="54"/>
        <v>11.73</v>
      </c>
      <c r="E1177" s="2">
        <v>1.4219999999999999</v>
      </c>
      <c r="F1177" s="1" t="s">
        <v>1169</v>
      </c>
    </row>
    <row r="1178" spans="1:6" x14ac:dyDescent="0.3">
      <c r="A1178" s="9">
        <v>0.48929650462962965</v>
      </c>
      <c r="B1178" s="1">
        <f t="shared" si="55"/>
        <v>11</v>
      </c>
      <c r="C1178" s="1">
        <f t="shared" si="56"/>
        <v>44</v>
      </c>
      <c r="D1178" s="2">
        <f t="shared" si="54"/>
        <v>11.73</v>
      </c>
      <c r="E1178" s="2">
        <v>1.456</v>
      </c>
      <c r="F1178" s="1" t="s">
        <v>1170</v>
      </c>
    </row>
    <row r="1179" spans="1:6" x14ac:dyDescent="0.3">
      <c r="A1179" s="9">
        <v>0.48935474537037038</v>
      </c>
      <c r="B1179" s="1">
        <f t="shared" si="55"/>
        <v>11</v>
      </c>
      <c r="C1179" s="1">
        <f t="shared" si="56"/>
        <v>44</v>
      </c>
      <c r="D1179" s="2">
        <f t="shared" si="54"/>
        <v>11.73</v>
      </c>
      <c r="E1179" s="2">
        <v>1.4330000000000001</v>
      </c>
      <c r="F1179" s="1" t="s">
        <v>1171</v>
      </c>
    </row>
    <row r="1180" spans="1:6" x14ac:dyDescent="0.3">
      <c r="A1180" s="9">
        <v>0.4894128703703704</v>
      </c>
      <c r="B1180" s="1">
        <f t="shared" si="55"/>
        <v>11</v>
      </c>
      <c r="C1180" s="1">
        <f t="shared" si="56"/>
        <v>44</v>
      </c>
      <c r="D1180" s="2">
        <f t="shared" si="54"/>
        <v>11.73</v>
      </c>
      <c r="E1180" s="2">
        <v>1.4219999999999999</v>
      </c>
      <c r="F1180" s="1" t="s">
        <v>1172</v>
      </c>
    </row>
    <row r="1181" spans="1:6" x14ac:dyDescent="0.3">
      <c r="A1181" s="9">
        <v>0.48947096064814816</v>
      </c>
      <c r="B1181" s="1">
        <f t="shared" si="55"/>
        <v>11</v>
      </c>
      <c r="C1181" s="1">
        <f t="shared" si="56"/>
        <v>44</v>
      </c>
      <c r="D1181" s="2">
        <f t="shared" si="54"/>
        <v>11.73</v>
      </c>
      <c r="E1181" s="2">
        <v>1.4330000000000001</v>
      </c>
      <c r="F1181" s="1" t="s">
        <v>1173</v>
      </c>
    </row>
    <row r="1182" spans="1:6" x14ac:dyDescent="0.3">
      <c r="A1182" s="9">
        <v>0.48952954861111109</v>
      </c>
      <c r="B1182" s="1">
        <f t="shared" si="55"/>
        <v>11</v>
      </c>
      <c r="C1182" s="1">
        <f t="shared" si="56"/>
        <v>44</v>
      </c>
      <c r="D1182" s="2">
        <f t="shared" si="54"/>
        <v>11.73</v>
      </c>
      <c r="E1182" s="2">
        <v>1.4330000000000001</v>
      </c>
      <c r="F1182" s="1" t="s">
        <v>1174</v>
      </c>
    </row>
    <row r="1183" spans="1:6" x14ac:dyDescent="0.3">
      <c r="A1183" s="9">
        <v>0.48958744212962962</v>
      </c>
      <c r="B1183" s="1">
        <f t="shared" si="55"/>
        <v>11</v>
      </c>
      <c r="C1183" s="1">
        <f t="shared" si="56"/>
        <v>45</v>
      </c>
      <c r="D1183" s="2">
        <f t="shared" si="54"/>
        <v>11.75</v>
      </c>
      <c r="E1183" s="2">
        <v>1.4330000000000001</v>
      </c>
      <c r="F1183" s="1" t="s">
        <v>1175</v>
      </c>
    </row>
    <row r="1184" spans="1:6" x14ac:dyDescent="0.3">
      <c r="A1184" s="9">
        <v>0.48964578703703704</v>
      </c>
      <c r="B1184" s="1">
        <f t="shared" si="55"/>
        <v>11</v>
      </c>
      <c r="C1184" s="1">
        <f t="shared" si="56"/>
        <v>45</v>
      </c>
      <c r="D1184" s="2">
        <f t="shared" si="54"/>
        <v>11.75</v>
      </c>
      <c r="E1184" s="2">
        <v>1.4219999999999999</v>
      </c>
      <c r="F1184" s="1" t="s">
        <v>1176</v>
      </c>
    </row>
    <row r="1185" spans="1:6" x14ac:dyDescent="0.3">
      <c r="A1185" s="9">
        <v>0.48970387731481479</v>
      </c>
      <c r="B1185" s="1">
        <f t="shared" si="55"/>
        <v>11</v>
      </c>
      <c r="C1185" s="1">
        <f t="shared" si="56"/>
        <v>45</v>
      </c>
      <c r="D1185" s="2">
        <f t="shared" si="54"/>
        <v>11.75</v>
      </c>
      <c r="E1185" s="2">
        <v>1.41</v>
      </c>
      <c r="F1185" s="1" t="s">
        <v>1177</v>
      </c>
    </row>
    <row r="1186" spans="1:6" x14ac:dyDescent="0.3">
      <c r="A1186" s="9">
        <v>0.4897624421296296</v>
      </c>
      <c r="B1186" s="1">
        <f t="shared" si="55"/>
        <v>11</v>
      </c>
      <c r="C1186" s="1">
        <f t="shared" si="56"/>
        <v>45</v>
      </c>
      <c r="D1186" s="2">
        <f t="shared" si="54"/>
        <v>11.75</v>
      </c>
      <c r="E1186" s="2">
        <v>1.4450000000000001</v>
      </c>
      <c r="F1186" s="1" t="s">
        <v>1178</v>
      </c>
    </row>
    <row r="1187" spans="1:6" x14ac:dyDescent="0.3">
      <c r="A1187" s="9">
        <v>0.48982081018518514</v>
      </c>
      <c r="B1187" s="1">
        <f t="shared" si="55"/>
        <v>11</v>
      </c>
      <c r="C1187" s="1">
        <f t="shared" si="56"/>
        <v>45</v>
      </c>
      <c r="D1187" s="2">
        <f t="shared" si="54"/>
        <v>11.75</v>
      </c>
      <c r="E1187" s="2">
        <v>1.4450000000000001</v>
      </c>
      <c r="F1187" s="1" t="s">
        <v>1179</v>
      </c>
    </row>
    <row r="1188" spans="1:6" x14ac:dyDescent="0.3">
      <c r="A1188" s="9">
        <v>0.48987906250000002</v>
      </c>
      <c r="B1188" s="1">
        <f t="shared" si="55"/>
        <v>11</v>
      </c>
      <c r="C1188" s="1">
        <f t="shared" si="56"/>
        <v>45</v>
      </c>
      <c r="D1188" s="2">
        <f t="shared" si="54"/>
        <v>11.75</v>
      </c>
      <c r="E1188" s="2">
        <v>1.4450000000000001</v>
      </c>
      <c r="F1188" s="1" t="s">
        <v>1180</v>
      </c>
    </row>
    <row r="1189" spans="1:6" x14ac:dyDescent="0.3">
      <c r="A1189" s="9">
        <v>0.48993745370370373</v>
      </c>
      <c r="B1189" s="1">
        <f t="shared" si="55"/>
        <v>11</v>
      </c>
      <c r="C1189" s="1">
        <f t="shared" si="56"/>
        <v>45</v>
      </c>
      <c r="D1189" s="2">
        <f t="shared" si="54"/>
        <v>11.75</v>
      </c>
      <c r="E1189" s="2">
        <v>1.4450000000000001</v>
      </c>
      <c r="F1189" s="1" t="s">
        <v>1181</v>
      </c>
    </row>
    <row r="1190" spans="1:6" x14ac:dyDescent="0.3">
      <c r="A1190" s="9">
        <v>0.48999556712962966</v>
      </c>
      <c r="B1190" s="1">
        <f t="shared" si="55"/>
        <v>11</v>
      </c>
      <c r="C1190" s="1">
        <f t="shared" si="56"/>
        <v>45</v>
      </c>
      <c r="D1190" s="2">
        <f t="shared" si="54"/>
        <v>11.75</v>
      </c>
      <c r="E1190" s="2">
        <v>1.468</v>
      </c>
      <c r="F1190" s="1" t="s">
        <v>1182</v>
      </c>
    </row>
    <row r="1191" spans="1:6" x14ac:dyDescent="0.3">
      <c r="A1191" s="9">
        <v>0.49005344907407405</v>
      </c>
      <c r="B1191" s="1">
        <f t="shared" si="55"/>
        <v>11</v>
      </c>
      <c r="C1191" s="1">
        <f t="shared" si="56"/>
        <v>45</v>
      </c>
      <c r="D1191" s="2">
        <f t="shared" si="54"/>
        <v>11.75</v>
      </c>
      <c r="E1191" s="2">
        <v>1.41</v>
      </c>
      <c r="F1191" s="1" t="s">
        <v>1183</v>
      </c>
    </row>
    <row r="1192" spans="1:6" x14ac:dyDescent="0.3">
      <c r="A1192" s="9">
        <v>0.49011175925925926</v>
      </c>
      <c r="B1192" s="1">
        <f t="shared" si="55"/>
        <v>11</v>
      </c>
      <c r="C1192" s="1">
        <f t="shared" si="56"/>
        <v>45</v>
      </c>
      <c r="D1192" s="2">
        <f t="shared" si="54"/>
        <v>11.75</v>
      </c>
      <c r="E1192" s="2">
        <v>1.4219999999999999</v>
      </c>
      <c r="F1192" s="1" t="s">
        <v>1184</v>
      </c>
    </row>
    <row r="1193" spans="1:6" x14ac:dyDescent="0.3">
      <c r="A1193" s="9">
        <v>0.49017037037037037</v>
      </c>
      <c r="B1193" s="1">
        <f t="shared" si="55"/>
        <v>11</v>
      </c>
      <c r="C1193" s="1">
        <f t="shared" si="56"/>
        <v>45</v>
      </c>
      <c r="D1193" s="2">
        <f t="shared" si="54"/>
        <v>11.75</v>
      </c>
      <c r="E1193" s="2">
        <v>1.456</v>
      </c>
      <c r="F1193" s="1" t="s">
        <v>1185</v>
      </c>
    </row>
    <row r="1194" spans="1:6" x14ac:dyDescent="0.3">
      <c r="A1194" s="9">
        <v>0.49022837962962962</v>
      </c>
      <c r="B1194" s="1">
        <f t="shared" si="55"/>
        <v>11</v>
      </c>
      <c r="C1194" s="1">
        <f t="shared" si="56"/>
        <v>45</v>
      </c>
      <c r="D1194" s="2">
        <f t="shared" si="54"/>
        <v>11.75</v>
      </c>
      <c r="E1194" s="2">
        <v>1.456</v>
      </c>
      <c r="F1194" s="1" t="s">
        <v>1186</v>
      </c>
    </row>
    <row r="1195" spans="1:6" x14ac:dyDescent="0.3">
      <c r="A1195" s="9">
        <v>0.49028642361111108</v>
      </c>
      <c r="B1195" s="1">
        <f t="shared" si="55"/>
        <v>11</v>
      </c>
      <c r="C1195" s="1">
        <f t="shared" si="56"/>
        <v>46</v>
      </c>
      <c r="D1195" s="2">
        <f t="shared" si="54"/>
        <v>11.77</v>
      </c>
      <c r="E1195" s="2">
        <v>1.4450000000000001</v>
      </c>
      <c r="F1195" s="1" t="s">
        <v>1187</v>
      </c>
    </row>
    <row r="1196" spans="1:6" x14ac:dyDescent="0.3">
      <c r="A1196" s="9">
        <v>0.49034487268518517</v>
      </c>
      <c r="B1196" s="1">
        <f t="shared" si="55"/>
        <v>11</v>
      </c>
      <c r="C1196" s="1">
        <f t="shared" si="56"/>
        <v>46</v>
      </c>
      <c r="D1196" s="2">
        <f t="shared" si="54"/>
        <v>11.77</v>
      </c>
      <c r="E1196" s="2">
        <v>1.468</v>
      </c>
      <c r="F1196" s="1" t="s">
        <v>1188</v>
      </c>
    </row>
    <row r="1197" spans="1:6" x14ac:dyDescent="0.3">
      <c r="A1197" s="9">
        <v>0.4904030787037037</v>
      </c>
      <c r="B1197" s="1">
        <f t="shared" si="55"/>
        <v>11</v>
      </c>
      <c r="C1197" s="1">
        <f t="shared" si="56"/>
        <v>46</v>
      </c>
      <c r="D1197" s="2">
        <f t="shared" si="54"/>
        <v>11.77</v>
      </c>
      <c r="E1197" s="2">
        <v>1.48</v>
      </c>
      <c r="F1197" s="1" t="s">
        <v>1189</v>
      </c>
    </row>
    <row r="1198" spans="1:6" x14ac:dyDescent="0.3">
      <c r="A1198" s="9">
        <v>0.49046122685185184</v>
      </c>
      <c r="B1198" s="1">
        <f t="shared" si="55"/>
        <v>11</v>
      </c>
      <c r="C1198" s="1">
        <f t="shared" si="56"/>
        <v>46</v>
      </c>
      <c r="D1198" s="2">
        <f t="shared" si="54"/>
        <v>11.77</v>
      </c>
      <c r="E1198" s="2">
        <v>1.468</v>
      </c>
      <c r="F1198" s="1" t="s">
        <v>1190</v>
      </c>
    </row>
    <row r="1199" spans="1:6" x14ac:dyDescent="0.3">
      <c r="A1199" s="9">
        <v>0.49051966435185185</v>
      </c>
      <c r="B1199" s="1">
        <f t="shared" si="55"/>
        <v>11</v>
      </c>
      <c r="C1199" s="1">
        <f t="shared" si="56"/>
        <v>46</v>
      </c>
      <c r="D1199" s="2">
        <f t="shared" si="54"/>
        <v>11.77</v>
      </c>
      <c r="E1199" s="2">
        <v>1.468</v>
      </c>
      <c r="F1199" s="1" t="s">
        <v>1191</v>
      </c>
    </row>
    <row r="1200" spans="1:6" x14ac:dyDescent="0.3">
      <c r="A1200" s="9">
        <v>0.49057773148148148</v>
      </c>
      <c r="B1200" s="1">
        <f t="shared" si="55"/>
        <v>11</v>
      </c>
      <c r="C1200" s="1">
        <f t="shared" si="56"/>
        <v>46</v>
      </c>
      <c r="D1200" s="2">
        <f t="shared" si="54"/>
        <v>11.77</v>
      </c>
      <c r="E1200" s="2">
        <v>1.48</v>
      </c>
      <c r="F1200" s="1" t="s">
        <v>1192</v>
      </c>
    </row>
    <row r="1201" spans="1:6" x14ac:dyDescent="0.3">
      <c r="A1201" s="9">
        <v>0.49063628472222226</v>
      </c>
      <c r="B1201" s="1">
        <f t="shared" si="55"/>
        <v>11</v>
      </c>
      <c r="C1201" s="1">
        <f t="shared" si="56"/>
        <v>46</v>
      </c>
      <c r="D1201" s="2">
        <f t="shared" si="54"/>
        <v>11.77</v>
      </c>
      <c r="E1201" s="2">
        <v>1.468</v>
      </c>
      <c r="F1201" s="1" t="s">
        <v>1193</v>
      </c>
    </row>
    <row r="1202" spans="1:6" x14ac:dyDescent="0.3">
      <c r="A1202" s="9">
        <v>0.49069431712962963</v>
      </c>
      <c r="B1202" s="1">
        <f t="shared" si="55"/>
        <v>11</v>
      </c>
      <c r="C1202" s="1">
        <f t="shared" si="56"/>
        <v>46</v>
      </c>
      <c r="D1202" s="2">
        <f t="shared" si="54"/>
        <v>11.77</v>
      </c>
      <c r="E1202" s="2">
        <v>1.48</v>
      </c>
      <c r="F1202" s="1" t="s">
        <v>1194</v>
      </c>
    </row>
    <row r="1203" spans="1:6" x14ac:dyDescent="0.3">
      <c r="A1203" s="9">
        <v>0.49075249999999998</v>
      </c>
      <c r="B1203" s="1">
        <f t="shared" si="55"/>
        <v>11</v>
      </c>
      <c r="C1203" s="1">
        <f t="shared" si="56"/>
        <v>46</v>
      </c>
      <c r="D1203" s="2">
        <f t="shared" si="54"/>
        <v>11.77</v>
      </c>
      <c r="E1203" s="2">
        <v>1.4910000000000001</v>
      </c>
      <c r="F1203" s="1" t="s">
        <v>1195</v>
      </c>
    </row>
    <row r="1204" spans="1:6" x14ac:dyDescent="0.3">
      <c r="A1204" s="9">
        <v>0.49081098379629634</v>
      </c>
      <c r="B1204" s="1">
        <f t="shared" si="55"/>
        <v>11</v>
      </c>
      <c r="C1204" s="1">
        <f t="shared" si="56"/>
        <v>46</v>
      </c>
      <c r="D1204" s="2">
        <f t="shared" si="54"/>
        <v>11.77</v>
      </c>
      <c r="E1204" s="2">
        <v>1.456</v>
      </c>
      <c r="F1204" s="1" t="s">
        <v>1196</v>
      </c>
    </row>
    <row r="1205" spans="1:6" x14ac:dyDescent="0.3">
      <c r="A1205" s="9">
        <v>0.49086881944444444</v>
      </c>
      <c r="B1205" s="1">
        <f t="shared" si="55"/>
        <v>11</v>
      </c>
      <c r="C1205" s="1">
        <f t="shared" si="56"/>
        <v>46</v>
      </c>
      <c r="D1205" s="2">
        <f t="shared" si="54"/>
        <v>11.77</v>
      </c>
      <c r="E1205" s="2">
        <v>1.456</v>
      </c>
      <c r="F1205" s="1" t="s">
        <v>1197</v>
      </c>
    </row>
    <row r="1206" spans="1:6" x14ac:dyDescent="0.3">
      <c r="A1206" s="9">
        <v>0.49092756944444443</v>
      </c>
      <c r="B1206" s="1">
        <f t="shared" si="55"/>
        <v>11</v>
      </c>
      <c r="C1206" s="1">
        <f t="shared" si="56"/>
        <v>46</v>
      </c>
      <c r="D1206" s="2">
        <f t="shared" si="54"/>
        <v>11.77</v>
      </c>
      <c r="E1206" s="2">
        <v>1.4450000000000001</v>
      </c>
      <c r="F1206" s="1" t="s">
        <v>1198</v>
      </c>
    </row>
    <row r="1207" spans="1:6" x14ac:dyDescent="0.3">
      <c r="A1207" s="9">
        <v>0.49098543981481479</v>
      </c>
      <c r="B1207" s="1">
        <f t="shared" si="55"/>
        <v>11</v>
      </c>
      <c r="C1207" s="1">
        <f t="shared" si="56"/>
        <v>47</v>
      </c>
      <c r="D1207" s="2">
        <f t="shared" si="54"/>
        <v>11.78</v>
      </c>
      <c r="E1207" s="2">
        <v>1.48</v>
      </c>
      <c r="F1207" s="1" t="s">
        <v>1199</v>
      </c>
    </row>
    <row r="1208" spans="1:6" x14ac:dyDescent="0.3">
      <c r="A1208" s="9">
        <v>0.49104372685185188</v>
      </c>
      <c r="B1208" s="1">
        <f t="shared" si="55"/>
        <v>11</v>
      </c>
      <c r="C1208" s="1">
        <f t="shared" si="56"/>
        <v>47</v>
      </c>
      <c r="D1208" s="2">
        <f t="shared" si="54"/>
        <v>11.78</v>
      </c>
      <c r="E1208" s="2">
        <v>1.468</v>
      </c>
      <c r="F1208" s="1" t="s">
        <v>1200</v>
      </c>
    </row>
    <row r="1209" spans="1:6" x14ac:dyDescent="0.3">
      <c r="A1209" s="9">
        <v>0.49110240740740746</v>
      </c>
      <c r="B1209" s="1">
        <f t="shared" si="55"/>
        <v>11</v>
      </c>
      <c r="C1209" s="1">
        <f t="shared" si="56"/>
        <v>47</v>
      </c>
      <c r="D1209" s="2">
        <f t="shared" si="54"/>
        <v>11.78</v>
      </c>
      <c r="E1209" s="2">
        <v>1.48</v>
      </c>
      <c r="F1209" s="1" t="s">
        <v>1201</v>
      </c>
    </row>
    <row r="1210" spans="1:6" x14ac:dyDescent="0.3">
      <c r="A1210" s="9">
        <v>0.49116059027777781</v>
      </c>
      <c r="B1210" s="1">
        <f t="shared" si="55"/>
        <v>11</v>
      </c>
      <c r="C1210" s="1">
        <f t="shared" si="56"/>
        <v>47</v>
      </c>
      <c r="D1210" s="2">
        <f t="shared" si="54"/>
        <v>11.78</v>
      </c>
      <c r="E1210" s="2">
        <v>1.48</v>
      </c>
      <c r="F1210" s="1" t="s">
        <v>1202</v>
      </c>
    </row>
    <row r="1211" spans="1:6" x14ac:dyDescent="0.3">
      <c r="A1211" s="9">
        <v>0.49121868055555556</v>
      </c>
      <c r="B1211" s="1">
        <f t="shared" si="55"/>
        <v>11</v>
      </c>
      <c r="C1211" s="1">
        <f t="shared" si="56"/>
        <v>47</v>
      </c>
      <c r="D1211" s="2">
        <f t="shared" si="54"/>
        <v>11.78</v>
      </c>
      <c r="E1211" s="2">
        <v>1.4910000000000001</v>
      </c>
      <c r="F1211" s="1" t="s">
        <v>1203</v>
      </c>
    </row>
    <row r="1212" spans="1:6" x14ac:dyDescent="0.3">
      <c r="A1212" s="9">
        <v>0.49127670138888885</v>
      </c>
      <c r="B1212" s="1">
        <f t="shared" si="55"/>
        <v>11</v>
      </c>
      <c r="C1212" s="1">
        <f t="shared" si="56"/>
        <v>47</v>
      </c>
      <c r="D1212" s="2">
        <f t="shared" si="54"/>
        <v>11.78</v>
      </c>
      <c r="E1212" s="2">
        <v>1.4910000000000001</v>
      </c>
      <c r="F1212" s="1" t="s">
        <v>1204</v>
      </c>
    </row>
    <row r="1213" spans="1:6" x14ac:dyDescent="0.3">
      <c r="A1213" s="9">
        <v>0.4913353240740741</v>
      </c>
      <c r="B1213" s="1">
        <f t="shared" si="55"/>
        <v>11</v>
      </c>
      <c r="C1213" s="1">
        <f t="shared" si="56"/>
        <v>47</v>
      </c>
      <c r="D1213" s="2">
        <f t="shared" si="54"/>
        <v>11.78</v>
      </c>
      <c r="E1213" s="2">
        <v>1.468</v>
      </c>
      <c r="F1213" s="1" t="s">
        <v>1205</v>
      </c>
    </row>
    <row r="1214" spans="1:6" x14ac:dyDescent="0.3">
      <c r="A1214" s="9">
        <v>0.49139343749999997</v>
      </c>
      <c r="B1214" s="1">
        <f t="shared" si="55"/>
        <v>11</v>
      </c>
      <c r="C1214" s="1">
        <f t="shared" si="56"/>
        <v>47</v>
      </c>
      <c r="D1214" s="2">
        <f t="shared" si="54"/>
        <v>11.78</v>
      </c>
      <c r="E1214" s="2">
        <v>1.48</v>
      </c>
      <c r="F1214" s="1" t="s">
        <v>1206</v>
      </c>
    </row>
    <row r="1215" spans="1:6" x14ac:dyDescent="0.3">
      <c r="A1215" s="9">
        <v>0.49145171296296297</v>
      </c>
      <c r="B1215" s="1">
        <f t="shared" si="55"/>
        <v>11</v>
      </c>
      <c r="C1215" s="1">
        <f t="shared" si="56"/>
        <v>47</v>
      </c>
      <c r="D1215" s="2">
        <f t="shared" si="54"/>
        <v>11.78</v>
      </c>
      <c r="E1215" s="2">
        <v>1.468</v>
      </c>
      <c r="F1215" s="1" t="s">
        <v>1207</v>
      </c>
    </row>
    <row r="1216" spans="1:6" x14ac:dyDescent="0.3">
      <c r="A1216" s="9">
        <v>0.49150954861111112</v>
      </c>
      <c r="B1216" s="1">
        <f t="shared" si="55"/>
        <v>11</v>
      </c>
      <c r="C1216" s="1">
        <f t="shared" si="56"/>
        <v>47</v>
      </c>
      <c r="D1216" s="2">
        <f t="shared" si="54"/>
        <v>11.78</v>
      </c>
      <c r="E1216" s="2">
        <v>1.456</v>
      </c>
      <c r="F1216" s="1" t="s">
        <v>1208</v>
      </c>
    </row>
    <row r="1217" spans="1:6" x14ac:dyDescent="0.3">
      <c r="A1217" s="9">
        <v>0.49156799768518522</v>
      </c>
      <c r="B1217" s="1">
        <f t="shared" si="55"/>
        <v>11</v>
      </c>
      <c r="C1217" s="1">
        <f t="shared" si="56"/>
        <v>47</v>
      </c>
      <c r="D1217" s="2">
        <f t="shared" si="54"/>
        <v>11.78</v>
      </c>
      <c r="E1217" s="2">
        <v>1.4450000000000001</v>
      </c>
      <c r="F1217" s="1" t="s">
        <v>1209</v>
      </c>
    </row>
    <row r="1218" spans="1:6" x14ac:dyDescent="0.3">
      <c r="A1218" s="9">
        <v>0.49162608796296298</v>
      </c>
      <c r="B1218" s="1">
        <f t="shared" si="55"/>
        <v>11</v>
      </c>
      <c r="C1218" s="1">
        <f t="shared" si="56"/>
        <v>47</v>
      </c>
      <c r="D1218" s="2">
        <f t="shared" ref="D1218:D1281" si="57">ROUND(HOUR(A1218)+MINUTE(A1218)/60,2)</f>
        <v>11.78</v>
      </c>
      <c r="E1218" s="2">
        <v>1.4330000000000001</v>
      </c>
      <c r="F1218" s="1" t="s">
        <v>1210</v>
      </c>
    </row>
    <row r="1219" spans="1:6" x14ac:dyDescent="0.3">
      <c r="A1219" s="9">
        <v>0.49168439814814818</v>
      </c>
      <c r="B1219" s="1">
        <f t="shared" ref="B1219:B1282" si="58">HOUR(A1219)</f>
        <v>11</v>
      </c>
      <c r="C1219" s="1">
        <f t="shared" ref="C1219:C1282" si="59">MINUTE(A1219)</f>
        <v>48</v>
      </c>
      <c r="D1219" s="2">
        <f t="shared" si="57"/>
        <v>11.8</v>
      </c>
      <c r="E1219" s="2">
        <v>1.4450000000000001</v>
      </c>
      <c r="F1219" s="1" t="s">
        <v>1211</v>
      </c>
    </row>
    <row r="1220" spans="1:6" x14ac:dyDescent="0.3">
      <c r="A1220" s="9">
        <v>0.49174278935185184</v>
      </c>
      <c r="B1220" s="1">
        <f t="shared" si="58"/>
        <v>11</v>
      </c>
      <c r="C1220" s="1">
        <f t="shared" si="59"/>
        <v>48</v>
      </c>
      <c r="D1220" s="2">
        <f t="shared" si="57"/>
        <v>11.8</v>
      </c>
      <c r="E1220" s="2">
        <v>1.4450000000000001</v>
      </c>
      <c r="F1220" s="1" t="s">
        <v>1212</v>
      </c>
    </row>
    <row r="1221" spans="1:6" x14ac:dyDescent="0.3">
      <c r="A1221" s="9">
        <v>0.49180111111111113</v>
      </c>
      <c r="B1221" s="1">
        <f t="shared" si="58"/>
        <v>11</v>
      </c>
      <c r="C1221" s="1">
        <f t="shared" si="59"/>
        <v>48</v>
      </c>
      <c r="D1221" s="2">
        <f t="shared" si="57"/>
        <v>11.8</v>
      </c>
      <c r="E1221" s="2">
        <v>1.4450000000000001</v>
      </c>
      <c r="F1221" s="1" t="s">
        <v>1213</v>
      </c>
    </row>
    <row r="1222" spans="1:6" x14ac:dyDescent="0.3">
      <c r="A1222" s="9">
        <v>0.49185938657407408</v>
      </c>
      <c r="B1222" s="1">
        <f t="shared" si="58"/>
        <v>11</v>
      </c>
      <c r="C1222" s="1">
        <f t="shared" si="59"/>
        <v>48</v>
      </c>
      <c r="D1222" s="2">
        <f t="shared" si="57"/>
        <v>11.8</v>
      </c>
      <c r="E1222" s="2">
        <v>1.456</v>
      </c>
      <c r="F1222" s="1" t="s">
        <v>1214</v>
      </c>
    </row>
    <row r="1223" spans="1:6" x14ac:dyDescent="0.3">
      <c r="A1223" s="9">
        <v>0.49191744212962968</v>
      </c>
      <c r="B1223" s="1">
        <f t="shared" si="58"/>
        <v>11</v>
      </c>
      <c r="C1223" s="1">
        <f t="shared" si="59"/>
        <v>48</v>
      </c>
      <c r="D1223" s="2">
        <f t="shared" si="57"/>
        <v>11.8</v>
      </c>
      <c r="E1223" s="2">
        <v>1.48</v>
      </c>
      <c r="F1223" s="1" t="s">
        <v>1215</v>
      </c>
    </row>
    <row r="1224" spans="1:6" x14ac:dyDescent="0.3">
      <c r="A1224" s="9">
        <v>0.49197601851851852</v>
      </c>
      <c r="B1224" s="1">
        <f t="shared" si="58"/>
        <v>11</v>
      </c>
      <c r="C1224" s="1">
        <f t="shared" si="59"/>
        <v>48</v>
      </c>
      <c r="D1224" s="2">
        <f t="shared" si="57"/>
        <v>11.8</v>
      </c>
      <c r="E1224" s="2">
        <v>1.48</v>
      </c>
      <c r="F1224" s="1" t="s">
        <v>1216</v>
      </c>
    </row>
    <row r="1225" spans="1:6" x14ac:dyDescent="0.3">
      <c r="A1225" s="9">
        <v>0.49203436342592594</v>
      </c>
      <c r="B1225" s="1">
        <f t="shared" si="58"/>
        <v>11</v>
      </c>
      <c r="C1225" s="1">
        <f t="shared" si="59"/>
        <v>48</v>
      </c>
      <c r="D1225" s="2">
        <f t="shared" si="57"/>
        <v>11.8</v>
      </c>
      <c r="E1225" s="2">
        <v>1.4910000000000001</v>
      </c>
      <c r="F1225" s="1" t="s">
        <v>1217</v>
      </c>
    </row>
    <row r="1226" spans="1:6" x14ac:dyDescent="0.3">
      <c r="A1226" s="9">
        <v>0.49209258101851855</v>
      </c>
      <c r="B1226" s="1">
        <f t="shared" si="58"/>
        <v>11</v>
      </c>
      <c r="C1226" s="1">
        <f t="shared" si="59"/>
        <v>48</v>
      </c>
      <c r="D1226" s="2">
        <f t="shared" si="57"/>
        <v>11.8</v>
      </c>
      <c r="E1226" s="2">
        <v>1.468</v>
      </c>
      <c r="F1226" s="1" t="s">
        <v>1218</v>
      </c>
    </row>
    <row r="1227" spans="1:6" x14ac:dyDescent="0.3">
      <c r="A1227" s="9">
        <v>0.49215040509259261</v>
      </c>
      <c r="B1227" s="1">
        <f t="shared" si="58"/>
        <v>11</v>
      </c>
      <c r="C1227" s="1">
        <f t="shared" si="59"/>
        <v>48</v>
      </c>
      <c r="D1227" s="2">
        <f t="shared" si="57"/>
        <v>11.8</v>
      </c>
      <c r="E1227" s="2">
        <v>1.468</v>
      </c>
      <c r="F1227" s="1" t="s">
        <v>1219</v>
      </c>
    </row>
    <row r="1228" spans="1:6" x14ac:dyDescent="0.3">
      <c r="A1228" s="9">
        <v>0.49220890046296301</v>
      </c>
      <c r="B1228" s="1">
        <f t="shared" si="58"/>
        <v>11</v>
      </c>
      <c r="C1228" s="1">
        <f t="shared" si="59"/>
        <v>48</v>
      </c>
      <c r="D1228" s="2">
        <f t="shared" si="57"/>
        <v>11.8</v>
      </c>
      <c r="E1228" s="2">
        <v>1.468</v>
      </c>
      <c r="F1228" s="1" t="s">
        <v>1220</v>
      </c>
    </row>
    <row r="1229" spans="1:6" x14ac:dyDescent="0.3">
      <c r="A1229" s="9">
        <v>0.49226707175925927</v>
      </c>
      <c r="B1229" s="1">
        <f t="shared" si="58"/>
        <v>11</v>
      </c>
      <c r="C1229" s="1">
        <f t="shared" si="59"/>
        <v>48</v>
      </c>
      <c r="D1229" s="2">
        <f t="shared" si="57"/>
        <v>11.8</v>
      </c>
      <c r="E1229" s="2">
        <v>1.456</v>
      </c>
      <c r="F1229" s="1" t="s">
        <v>1221</v>
      </c>
    </row>
    <row r="1230" spans="1:6" x14ac:dyDescent="0.3">
      <c r="A1230" s="9">
        <v>0.4923255671296296</v>
      </c>
      <c r="B1230" s="1">
        <f t="shared" si="58"/>
        <v>11</v>
      </c>
      <c r="C1230" s="1">
        <f t="shared" si="59"/>
        <v>48</v>
      </c>
      <c r="D1230" s="2">
        <f t="shared" si="57"/>
        <v>11.8</v>
      </c>
      <c r="E1230" s="2">
        <v>1.48</v>
      </c>
      <c r="F1230" s="1" t="s">
        <v>1222</v>
      </c>
    </row>
    <row r="1231" spans="1:6" x14ac:dyDescent="0.3">
      <c r="A1231" s="9">
        <v>0.49238372685185183</v>
      </c>
      <c r="B1231" s="1">
        <f t="shared" si="58"/>
        <v>11</v>
      </c>
      <c r="C1231" s="1">
        <f t="shared" si="59"/>
        <v>49</v>
      </c>
      <c r="D1231" s="2">
        <f t="shared" si="57"/>
        <v>11.82</v>
      </c>
      <c r="E1231" s="2">
        <v>1.48</v>
      </c>
      <c r="F1231" s="1" t="s">
        <v>1223</v>
      </c>
    </row>
    <row r="1232" spans="1:6" x14ac:dyDescent="0.3">
      <c r="A1232" s="9">
        <v>0.49244171296296296</v>
      </c>
      <c r="B1232" s="1">
        <f t="shared" si="58"/>
        <v>11</v>
      </c>
      <c r="C1232" s="1">
        <f t="shared" si="59"/>
        <v>49</v>
      </c>
      <c r="D1232" s="2">
        <f t="shared" si="57"/>
        <v>11.82</v>
      </c>
      <c r="E1232" s="2">
        <v>1.468</v>
      </c>
      <c r="F1232" s="1" t="s">
        <v>1224</v>
      </c>
    </row>
    <row r="1233" spans="1:6" x14ac:dyDescent="0.3">
      <c r="A1233" s="9">
        <v>0.49250033564814816</v>
      </c>
      <c r="B1233" s="1">
        <f t="shared" si="58"/>
        <v>11</v>
      </c>
      <c r="C1233" s="1">
        <f t="shared" si="59"/>
        <v>49</v>
      </c>
      <c r="D1233" s="2">
        <f t="shared" si="57"/>
        <v>11.82</v>
      </c>
      <c r="E1233" s="2">
        <v>1.48</v>
      </c>
      <c r="F1233" s="1" t="s">
        <v>1225</v>
      </c>
    </row>
    <row r="1234" spans="1:6" x14ac:dyDescent="0.3">
      <c r="A1234" s="9">
        <v>0.49255803240740742</v>
      </c>
      <c r="B1234" s="1">
        <f t="shared" si="58"/>
        <v>11</v>
      </c>
      <c r="C1234" s="1">
        <f t="shared" si="59"/>
        <v>49</v>
      </c>
      <c r="D1234" s="2">
        <f t="shared" si="57"/>
        <v>11.82</v>
      </c>
      <c r="E1234" s="2">
        <v>1.468</v>
      </c>
      <c r="F1234" s="1" t="s">
        <v>1226</v>
      </c>
    </row>
    <row r="1235" spans="1:6" x14ac:dyDescent="0.3">
      <c r="A1235" s="9">
        <v>0.49261638888888887</v>
      </c>
      <c r="B1235" s="1">
        <f t="shared" si="58"/>
        <v>11</v>
      </c>
      <c r="C1235" s="1">
        <f t="shared" si="59"/>
        <v>49</v>
      </c>
      <c r="D1235" s="2">
        <f t="shared" si="57"/>
        <v>11.82</v>
      </c>
      <c r="E1235" s="2">
        <v>1.3520000000000001</v>
      </c>
      <c r="F1235" s="1" t="s">
        <v>1227</v>
      </c>
    </row>
    <row r="1236" spans="1:6" x14ac:dyDescent="0.3">
      <c r="A1236" s="9">
        <v>0.49267468750000004</v>
      </c>
      <c r="B1236" s="1">
        <f t="shared" si="58"/>
        <v>11</v>
      </c>
      <c r="C1236" s="1">
        <f t="shared" si="59"/>
        <v>49</v>
      </c>
      <c r="D1236" s="2">
        <f t="shared" si="57"/>
        <v>11.82</v>
      </c>
      <c r="E1236" s="2">
        <v>1.456</v>
      </c>
      <c r="F1236" s="1" t="s">
        <v>1228</v>
      </c>
    </row>
    <row r="1237" spans="1:6" x14ac:dyDescent="0.3">
      <c r="A1237" s="9">
        <v>0.49273327546296297</v>
      </c>
      <c r="B1237" s="1">
        <f t="shared" si="58"/>
        <v>11</v>
      </c>
      <c r="C1237" s="1">
        <f t="shared" si="59"/>
        <v>49</v>
      </c>
      <c r="D1237" s="2">
        <f t="shared" si="57"/>
        <v>11.82</v>
      </c>
      <c r="E1237" s="2">
        <v>1.4450000000000001</v>
      </c>
      <c r="F1237" s="1" t="s">
        <v>1229</v>
      </c>
    </row>
    <row r="1238" spans="1:6" x14ac:dyDescent="0.3">
      <c r="A1238" s="9">
        <v>0.49279135416666664</v>
      </c>
      <c r="B1238" s="1">
        <f t="shared" si="58"/>
        <v>11</v>
      </c>
      <c r="C1238" s="1">
        <f t="shared" si="59"/>
        <v>49</v>
      </c>
      <c r="D1238" s="2">
        <f t="shared" si="57"/>
        <v>11.82</v>
      </c>
      <c r="E1238" s="2">
        <v>1.456</v>
      </c>
      <c r="F1238" s="1" t="s">
        <v>1230</v>
      </c>
    </row>
    <row r="1239" spans="1:6" x14ac:dyDescent="0.3">
      <c r="A1239" s="9">
        <v>0.49284956018518522</v>
      </c>
      <c r="B1239" s="1">
        <f t="shared" si="58"/>
        <v>11</v>
      </c>
      <c r="C1239" s="1">
        <f t="shared" si="59"/>
        <v>49</v>
      </c>
      <c r="D1239" s="2">
        <f t="shared" si="57"/>
        <v>11.82</v>
      </c>
      <c r="E1239" s="2">
        <v>1.4450000000000001</v>
      </c>
      <c r="F1239" s="1" t="s">
        <v>1231</v>
      </c>
    </row>
    <row r="1240" spans="1:6" x14ac:dyDescent="0.3">
      <c r="A1240" s="9">
        <v>0.49290760416666668</v>
      </c>
      <c r="B1240" s="1">
        <f t="shared" si="58"/>
        <v>11</v>
      </c>
      <c r="C1240" s="1">
        <f t="shared" si="59"/>
        <v>49</v>
      </c>
      <c r="D1240" s="2">
        <f t="shared" si="57"/>
        <v>11.82</v>
      </c>
      <c r="E1240" s="2">
        <v>1.4450000000000001</v>
      </c>
      <c r="F1240" s="1" t="s">
        <v>1232</v>
      </c>
    </row>
    <row r="1241" spans="1:6" x14ac:dyDescent="0.3">
      <c r="A1241" s="9">
        <v>0.49296609953703707</v>
      </c>
      <c r="B1241" s="1">
        <f t="shared" si="58"/>
        <v>11</v>
      </c>
      <c r="C1241" s="1">
        <f t="shared" si="59"/>
        <v>49</v>
      </c>
      <c r="D1241" s="2">
        <f t="shared" si="57"/>
        <v>11.82</v>
      </c>
      <c r="E1241" s="2">
        <v>1.41</v>
      </c>
      <c r="F1241" s="1" t="s">
        <v>1233</v>
      </c>
    </row>
    <row r="1242" spans="1:6" x14ac:dyDescent="0.3">
      <c r="A1242" s="9">
        <v>0.49302423611111107</v>
      </c>
      <c r="B1242" s="1">
        <f t="shared" si="58"/>
        <v>11</v>
      </c>
      <c r="C1242" s="1">
        <f t="shared" si="59"/>
        <v>49</v>
      </c>
      <c r="D1242" s="2">
        <f t="shared" si="57"/>
        <v>11.82</v>
      </c>
      <c r="E1242" s="2">
        <v>1.399</v>
      </c>
      <c r="F1242" s="1" t="s">
        <v>1234</v>
      </c>
    </row>
    <row r="1243" spans="1:6" x14ac:dyDescent="0.3">
      <c r="A1243" s="9">
        <v>0.49308236111111109</v>
      </c>
      <c r="B1243" s="1">
        <f t="shared" si="58"/>
        <v>11</v>
      </c>
      <c r="C1243" s="1">
        <f t="shared" si="59"/>
        <v>50</v>
      </c>
      <c r="D1243" s="2">
        <f t="shared" si="57"/>
        <v>11.83</v>
      </c>
      <c r="E1243" s="2">
        <v>1.387</v>
      </c>
      <c r="F1243" s="1" t="s">
        <v>1235</v>
      </c>
    </row>
    <row r="1244" spans="1:6" x14ac:dyDescent="0.3">
      <c r="A1244" s="9">
        <v>0.49314048611111111</v>
      </c>
      <c r="B1244" s="1">
        <f t="shared" si="58"/>
        <v>11</v>
      </c>
      <c r="C1244" s="1">
        <f t="shared" si="59"/>
        <v>50</v>
      </c>
      <c r="D1244" s="2">
        <f t="shared" si="57"/>
        <v>11.83</v>
      </c>
      <c r="E1244" s="2">
        <v>1.387</v>
      </c>
      <c r="F1244" s="1" t="s">
        <v>1236</v>
      </c>
    </row>
    <row r="1245" spans="1:6" x14ac:dyDescent="0.3">
      <c r="A1245" s="9">
        <v>0.49319878472222217</v>
      </c>
      <c r="B1245" s="1">
        <f t="shared" si="58"/>
        <v>11</v>
      </c>
      <c r="C1245" s="1">
        <f t="shared" si="59"/>
        <v>50</v>
      </c>
      <c r="D1245" s="2">
        <f t="shared" si="57"/>
        <v>11.83</v>
      </c>
      <c r="E1245" s="2">
        <v>1.387</v>
      </c>
      <c r="F1245" s="1" t="s">
        <v>1237</v>
      </c>
    </row>
    <row r="1246" spans="1:6" x14ac:dyDescent="0.3">
      <c r="A1246" s="9">
        <v>0.49325723379629632</v>
      </c>
      <c r="B1246" s="1">
        <f t="shared" si="58"/>
        <v>11</v>
      </c>
      <c r="C1246" s="1">
        <f t="shared" si="59"/>
        <v>50</v>
      </c>
      <c r="D1246" s="2">
        <f t="shared" si="57"/>
        <v>11.83</v>
      </c>
      <c r="E1246" s="2">
        <v>1.3520000000000001</v>
      </c>
      <c r="F1246" s="1" t="s">
        <v>1238</v>
      </c>
    </row>
    <row r="1247" spans="1:6" x14ac:dyDescent="0.3">
      <c r="A1247" s="9">
        <v>0.4933153009259259</v>
      </c>
      <c r="B1247" s="1">
        <f t="shared" si="58"/>
        <v>11</v>
      </c>
      <c r="C1247" s="1">
        <f t="shared" si="59"/>
        <v>50</v>
      </c>
      <c r="D1247" s="2">
        <f t="shared" si="57"/>
        <v>11.83</v>
      </c>
      <c r="E1247" s="2">
        <v>1.3759999999999999</v>
      </c>
      <c r="F1247" s="1" t="s">
        <v>1239</v>
      </c>
    </row>
    <row r="1248" spans="1:6" x14ac:dyDescent="0.3">
      <c r="A1248" s="9">
        <v>0.49337373842592597</v>
      </c>
      <c r="B1248" s="1">
        <f t="shared" si="58"/>
        <v>11</v>
      </c>
      <c r="C1248" s="1">
        <f t="shared" si="59"/>
        <v>50</v>
      </c>
      <c r="D1248" s="2">
        <f t="shared" si="57"/>
        <v>11.83</v>
      </c>
      <c r="E1248" s="2">
        <v>1.341</v>
      </c>
      <c r="F1248" s="1" t="s">
        <v>1240</v>
      </c>
    </row>
    <row r="1249" spans="1:6" x14ac:dyDescent="0.3">
      <c r="A1249" s="9">
        <v>0.4934318981481482</v>
      </c>
      <c r="B1249" s="1">
        <f t="shared" si="58"/>
        <v>11</v>
      </c>
      <c r="C1249" s="1">
        <f t="shared" si="59"/>
        <v>50</v>
      </c>
      <c r="D1249" s="2">
        <f t="shared" si="57"/>
        <v>11.83</v>
      </c>
      <c r="E1249" s="2">
        <v>1.3520000000000001</v>
      </c>
      <c r="F1249" s="1" t="s">
        <v>1241</v>
      </c>
    </row>
    <row r="1250" spans="1:6" x14ac:dyDescent="0.3">
      <c r="A1250" s="9">
        <v>0.49349034722222224</v>
      </c>
      <c r="B1250" s="1">
        <f t="shared" si="58"/>
        <v>11</v>
      </c>
      <c r="C1250" s="1">
        <f t="shared" si="59"/>
        <v>50</v>
      </c>
      <c r="D1250" s="2">
        <f t="shared" si="57"/>
        <v>11.83</v>
      </c>
      <c r="E1250" s="2">
        <v>1.3520000000000001</v>
      </c>
      <c r="F1250" s="1" t="s">
        <v>1242</v>
      </c>
    </row>
    <row r="1251" spans="1:6" x14ac:dyDescent="0.3">
      <c r="A1251" s="9">
        <v>0.49354856481481479</v>
      </c>
      <c r="B1251" s="1">
        <f t="shared" si="58"/>
        <v>11</v>
      </c>
      <c r="C1251" s="1">
        <f t="shared" si="59"/>
        <v>50</v>
      </c>
      <c r="D1251" s="2">
        <f t="shared" si="57"/>
        <v>11.83</v>
      </c>
      <c r="E1251" s="2">
        <v>1.3640000000000001</v>
      </c>
      <c r="F1251" s="1" t="s">
        <v>1243</v>
      </c>
    </row>
    <row r="1252" spans="1:6" x14ac:dyDescent="0.3">
      <c r="A1252" s="9">
        <v>0.49360652777777775</v>
      </c>
      <c r="B1252" s="1">
        <f t="shared" si="58"/>
        <v>11</v>
      </c>
      <c r="C1252" s="1">
        <f t="shared" si="59"/>
        <v>50</v>
      </c>
      <c r="D1252" s="2">
        <f t="shared" si="57"/>
        <v>11.83</v>
      </c>
      <c r="E1252" s="2">
        <v>1.3640000000000001</v>
      </c>
      <c r="F1252" s="1" t="s">
        <v>1244</v>
      </c>
    </row>
    <row r="1253" spans="1:6" x14ac:dyDescent="0.3">
      <c r="A1253" s="9">
        <v>0.49366494212962958</v>
      </c>
      <c r="B1253" s="1">
        <f t="shared" si="58"/>
        <v>11</v>
      </c>
      <c r="C1253" s="1">
        <f t="shared" si="59"/>
        <v>50</v>
      </c>
      <c r="D1253" s="2">
        <f t="shared" si="57"/>
        <v>11.83</v>
      </c>
      <c r="E1253" s="2">
        <v>1.3520000000000001</v>
      </c>
      <c r="F1253" s="1" t="s">
        <v>1245</v>
      </c>
    </row>
    <row r="1254" spans="1:6" x14ac:dyDescent="0.3">
      <c r="A1254" s="9">
        <v>0.49372309027777778</v>
      </c>
      <c r="B1254" s="1">
        <f t="shared" si="58"/>
        <v>11</v>
      </c>
      <c r="C1254" s="1">
        <f t="shared" si="59"/>
        <v>50</v>
      </c>
      <c r="D1254" s="2">
        <f t="shared" si="57"/>
        <v>11.83</v>
      </c>
      <c r="E1254" s="2">
        <v>1.3520000000000001</v>
      </c>
      <c r="F1254" s="1" t="s">
        <v>1246</v>
      </c>
    </row>
    <row r="1255" spans="1:6" x14ac:dyDescent="0.3">
      <c r="A1255" s="9">
        <v>0.49378150462962966</v>
      </c>
      <c r="B1255" s="1">
        <f t="shared" si="58"/>
        <v>11</v>
      </c>
      <c r="C1255" s="1">
        <f t="shared" si="59"/>
        <v>51</v>
      </c>
      <c r="D1255" s="2">
        <f t="shared" si="57"/>
        <v>11.85</v>
      </c>
      <c r="E1255" s="2">
        <v>1.3180000000000001</v>
      </c>
      <c r="F1255" s="1" t="s">
        <v>1247</v>
      </c>
    </row>
    <row r="1256" spans="1:6" x14ac:dyDescent="0.3">
      <c r="A1256" s="9">
        <v>0.49383994212962962</v>
      </c>
      <c r="B1256" s="1">
        <f t="shared" si="58"/>
        <v>11</v>
      </c>
      <c r="C1256" s="1">
        <f t="shared" si="59"/>
        <v>51</v>
      </c>
      <c r="D1256" s="2">
        <f t="shared" si="57"/>
        <v>11.85</v>
      </c>
      <c r="E1256" s="2">
        <v>1.3180000000000001</v>
      </c>
      <c r="F1256" s="1" t="s">
        <v>1248</v>
      </c>
    </row>
    <row r="1257" spans="1:6" x14ac:dyDescent="0.3">
      <c r="A1257" s="9">
        <v>0.49389788194444445</v>
      </c>
      <c r="B1257" s="1">
        <f t="shared" si="58"/>
        <v>11</v>
      </c>
      <c r="C1257" s="1">
        <f t="shared" si="59"/>
        <v>51</v>
      </c>
      <c r="D1257" s="2">
        <f t="shared" si="57"/>
        <v>11.85</v>
      </c>
      <c r="E1257" s="2">
        <v>1.306</v>
      </c>
      <c r="F1257" s="1" t="s">
        <v>1249</v>
      </c>
    </row>
    <row r="1258" spans="1:6" x14ac:dyDescent="0.3">
      <c r="A1258" s="9">
        <v>0.49395627314814816</v>
      </c>
      <c r="B1258" s="1">
        <f t="shared" si="58"/>
        <v>11</v>
      </c>
      <c r="C1258" s="1">
        <f t="shared" si="59"/>
        <v>51</v>
      </c>
      <c r="D1258" s="2">
        <f t="shared" si="57"/>
        <v>11.85</v>
      </c>
      <c r="E1258" s="2">
        <v>1.2709999999999999</v>
      </c>
      <c r="F1258" s="1" t="s">
        <v>1250</v>
      </c>
    </row>
    <row r="1259" spans="1:6" x14ac:dyDescent="0.3">
      <c r="A1259" s="9">
        <v>0.49401422453703708</v>
      </c>
      <c r="B1259" s="1">
        <f t="shared" si="58"/>
        <v>11</v>
      </c>
      <c r="C1259" s="1">
        <f t="shared" si="59"/>
        <v>51</v>
      </c>
      <c r="D1259" s="2">
        <f t="shared" si="57"/>
        <v>11.85</v>
      </c>
      <c r="E1259" s="2">
        <v>1.26</v>
      </c>
      <c r="F1259" s="1" t="s">
        <v>1251</v>
      </c>
    </row>
    <row r="1260" spans="1:6" x14ac:dyDescent="0.3">
      <c r="A1260" s="9">
        <v>0.49407255787037035</v>
      </c>
      <c r="B1260" s="1">
        <f t="shared" si="58"/>
        <v>11</v>
      </c>
      <c r="C1260" s="1">
        <f t="shared" si="59"/>
        <v>51</v>
      </c>
      <c r="D1260" s="2">
        <f t="shared" si="57"/>
        <v>11.85</v>
      </c>
      <c r="E1260" s="2">
        <v>1.2829999999999999</v>
      </c>
      <c r="F1260" s="1" t="s">
        <v>1252</v>
      </c>
    </row>
    <row r="1261" spans="1:6" x14ac:dyDescent="0.3">
      <c r="A1261" s="9">
        <v>0.49413084490740738</v>
      </c>
      <c r="B1261" s="1">
        <f t="shared" si="58"/>
        <v>11</v>
      </c>
      <c r="C1261" s="1">
        <f t="shared" si="59"/>
        <v>51</v>
      </c>
      <c r="D1261" s="2">
        <f t="shared" si="57"/>
        <v>11.85</v>
      </c>
      <c r="E1261" s="2">
        <v>1.2829999999999999</v>
      </c>
      <c r="F1261" s="1" t="s">
        <v>1253</v>
      </c>
    </row>
    <row r="1262" spans="1:6" x14ac:dyDescent="0.3">
      <c r="A1262" s="9">
        <v>0.49418920138888889</v>
      </c>
      <c r="B1262" s="1">
        <f t="shared" si="58"/>
        <v>11</v>
      </c>
      <c r="C1262" s="1">
        <f t="shared" si="59"/>
        <v>51</v>
      </c>
      <c r="D1262" s="2">
        <f t="shared" si="57"/>
        <v>11.85</v>
      </c>
      <c r="E1262" s="2">
        <v>1.2829999999999999</v>
      </c>
      <c r="F1262" s="1" t="s">
        <v>1254</v>
      </c>
    </row>
    <row r="1263" spans="1:6" x14ac:dyDescent="0.3">
      <c r="A1263" s="9">
        <v>0.49424726851851847</v>
      </c>
      <c r="B1263" s="1">
        <f t="shared" si="58"/>
        <v>11</v>
      </c>
      <c r="C1263" s="1">
        <f t="shared" si="59"/>
        <v>51</v>
      </c>
      <c r="D1263" s="2">
        <f t="shared" si="57"/>
        <v>11.85</v>
      </c>
      <c r="E1263" s="2">
        <v>1.3180000000000001</v>
      </c>
      <c r="F1263" s="1" t="s">
        <v>1255</v>
      </c>
    </row>
    <row r="1264" spans="1:6" x14ac:dyDescent="0.3">
      <c r="A1264" s="9">
        <v>0.49430579861111107</v>
      </c>
      <c r="B1264" s="1">
        <f t="shared" si="58"/>
        <v>11</v>
      </c>
      <c r="C1264" s="1">
        <f t="shared" si="59"/>
        <v>51</v>
      </c>
      <c r="D1264" s="2">
        <f t="shared" si="57"/>
        <v>11.85</v>
      </c>
      <c r="E1264" s="2">
        <v>1.2829999999999999</v>
      </c>
      <c r="F1264" s="1" t="s">
        <v>1256</v>
      </c>
    </row>
    <row r="1265" spans="1:6" x14ac:dyDescent="0.3">
      <c r="A1265" s="9">
        <v>0.49436393518518518</v>
      </c>
      <c r="B1265" s="1">
        <f t="shared" si="58"/>
        <v>11</v>
      </c>
      <c r="C1265" s="1">
        <f t="shared" si="59"/>
        <v>51</v>
      </c>
      <c r="D1265" s="2">
        <f t="shared" si="57"/>
        <v>11.85</v>
      </c>
      <c r="E1265" s="2">
        <v>1.2949999999999999</v>
      </c>
      <c r="F1265" s="1" t="s">
        <v>1257</v>
      </c>
    </row>
    <row r="1266" spans="1:6" x14ac:dyDescent="0.3">
      <c r="A1266" s="9">
        <v>0.49442211805555553</v>
      </c>
      <c r="B1266" s="1">
        <f t="shared" si="58"/>
        <v>11</v>
      </c>
      <c r="C1266" s="1">
        <f t="shared" si="59"/>
        <v>51</v>
      </c>
      <c r="D1266" s="2">
        <f t="shared" si="57"/>
        <v>11.85</v>
      </c>
      <c r="E1266" s="2">
        <v>1.2709999999999999</v>
      </c>
      <c r="F1266" s="1" t="s">
        <v>1258</v>
      </c>
    </row>
    <row r="1267" spans="1:6" x14ac:dyDescent="0.3">
      <c r="A1267" s="9">
        <v>0.49448032407407405</v>
      </c>
      <c r="B1267" s="1">
        <f t="shared" si="58"/>
        <v>11</v>
      </c>
      <c r="C1267" s="1">
        <f t="shared" si="59"/>
        <v>52</v>
      </c>
      <c r="D1267" s="2">
        <f t="shared" si="57"/>
        <v>11.87</v>
      </c>
      <c r="E1267" s="2">
        <v>1.2949999999999999</v>
      </c>
      <c r="F1267" s="1" t="s">
        <v>1259</v>
      </c>
    </row>
    <row r="1268" spans="1:6" x14ac:dyDescent="0.3">
      <c r="A1268" s="9">
        <v>0.49453851851851849</v>
      </c>
      <c r="B1268" s="1">
        <f t="shared" si="58"/>
        <v>11</v>
      </c>
      <c r="C1268" s="1">
        <f t="shared" si="59"/>
        <v>52</v>
      </c>
      <c r="D1268" s="2">
        <f t="shared" si="57"/>
        <v>11.87</v>
      </c>
      <c r="E1268" s="2">
        <v>1.26</v>
      </c>
      <c r="F1268" s="1" t="s">
        <v>1260</v>
      </c>
    </row>
    <row r="1269" spans="1:6" x14ac:dyDescent="0.3">
      <c r="A1269" s="9">
        <v>0.49459673611111116</v>
      </c>
      <c r="B1269" s="1">
        <f t="shared" si="58"/>
        <v>11</v>
      </c>
      <c r="C1269" s="1">
        <f t="shared" si="59"/>
        <v>52</v>
      </c>
      <c r="D1269" s="2">
        <f t="shared" si="57"/>
        <v>11.87</v>
      </c>
      <c r="E1269" s="2">
        <v>1.2709999999999999</v>
      </c>
      <c r="F1269" s="1" t="s">
        <v>1261</v>
      </c>
    </row>
    <row r="1270" spans="1:6" x14ac:dyDescent="0.3">
      <c r="A1270" s="9">
        <v>0.49465498842592592</v>
      </c>
      <c r="B1270" s="1">
        <f t="shared" si="58"/>
        <v>11</v>
      </c>
      <c r="C1270" s="1">
        <f t="shared" si="59"/>
        <v>52</v>
      </c>
      <c r="D1270" s="2">
        <f t="shared" si="57"/>
        <v>11.87</v>
      </c>
      <c r="E1270" s="2">
        <v>1.26</v>
      </c>
      <c r="F1270" s="1" t="s">
        <v>1262</v>
      </c>
    </row>
    <row r="1271" spans="1:6" x14ac:dyDescent="0.3">
      <c r="A1271" s="9">
        <v>0.49471322916666666</v>
      </c>
      <c r="B1271" s="1">
        <f t="shared" si="58"/>
        <v>11</v>
      </c>
      <c r="C1271" s="1">
        <f t="shared" si="59"/>
        <v>52</v>
      </c>
      <c r="D1271" s="2">
        <f t="shared" si="57"/>
        <v>11.87</v>
      </c>
      <c r="E1271" s="2">
        <v>1.2370000000000001</v>
      </c>
      <c r="F1271" s="1" t="s">
        <v>1263</v>
      </c>
    </row>
    <row r="1272" spans="1:6" x14ac:dyDescent="0.3">
      <c r="A1272" s="9">
        <v>0.49477160879629628</v>
      </c>
      <c r="B1272" s="1">
        <f t="shared" si="58"/>
        <v>11</v>
      </c>
      <c r="C1272" s="1">
        <f t="shared" si="59"/>
        <v>52</v>
      </c>
      <c r="D1272" s="2">
        <f t="shared" si="57"/>
        <v>11.87</v>
      </c>
      <c r="E1272" s="2">
        <v>1.202</v>
      </c>
      <c r="F1272" s="1" t="s">
        <v>1264</v>
      </c>
    </row>
    <row r="1273" spans="1:6" x14ac:dyDescent="0.3">
      <c r="A1273" s="9">
        <v>0.49482984953703707</v>
      </c>
      <c r="B1273" s="1">
        <f t="shared" si="58"/>
        <v>11</v>
      </c>
      <c r="C1273" s="1">
        <f t="shared" si="59"/>
        <v>52</v>
      </c>
      <c r="D1273" s="2">
        <f t="shared" si="57"/>
        <v>11.87</v>
      </c>
      <c r="E1273" s="2">
        <v>1.2250000000000001</v>
      </c>
      <c r="F1273" s="1" t="s">
        <v>1265</v>
      </c>
    </row>
    <row r="1274" spans="1:6" x14ac:dyDescent="0.3">
      <c r="A1274" s="9">
        <v>0.49488825231481481</v>
      </c>
      <c r="B1274" s="1">
        <f t="shared" si="58"/>
        <v>11</v>
      </c>
      <c r="C1274" s="1">
        <f t="shared" si="59"/>
        <v>52</v>
      </c>
      <c r="D1274" s="2">
        <f t="shared" si="57"/>
        <v>11.87</v>
      </c>
      <c r="E1274" s="2">
        <v>1.179</v>
      </c>
      <c r="F1274" s="1" t="s">
        <v>1266</v>
      </c>
    </row>
    <row r="1275" spans="1:6" x14ac:dyDescent="0.3">
      <c r="A1275" s="9">
        <v>0.49494646990740737</v>
      </c>
      <c r="B1275" s="1">
        <f t="shared" si="58"/>
        <v>11</v>
      </c>
      <c r="C1275" s="1">
        <f t="shared" si="59"/>
        <v>52</v>
      </c>
      <c r="D1275" s="2">
        <f t="shared" si="57"/>
        <v>11.87</v>
      </c>
      <c r="E1275" s="2">
        <v>1.1559999999999999</v>
      </c>
      <c r="F1275" s="1" t="s">
        <v>1267</v>
      </c>
    </row>
    <row r="1276" spans="1:6" x14ac:dyDescent="0.3">
      <c r="A1276" s="9">
        <v>0.49500456018518518</v>
      </c>
      <c r="B1276" s="1">
        <f t="shared" si="58"/>
        <v>11</v>
      </c>
      <c r="C1276" s="1">
        <f t="shared" si="59"/>
        <v>52</v>
      </c>
      <c r="D1276" s="2">
        <f t="shared" si="57"/>
        <v>11.87</v>
      </c>
      <c r="E1276" s="2">
        <v>1.1559999999999999</v>
      </c>
      <c r="F1276" s="1" t="s">
        <v>1268</v>
      </c>
    </row>
    <row r="1277" spans="1:6" x14ac:dyDescent="0.3">
      <c r="A1277" s="9">
        <v>0.49506313657407408</v>
      </c>
      <c r="B1277" s="1">
        <f t="shared" si="58"/>
        <v>11</v>
      </c>
      <c r="C1277" s="1">
        <f t="shared" si="59"/>
        <v>52</v>
      </c>
      <c r="D1277" s="2">
        <f t="shared" si="57"/>
        <v>11.87</v>
      </c>
      <c r="E1277" s="2">
        <v>1.1559999999999999</v>
      </c>
      <c r="F1277" s="1" t="s">
        <v>1269</v>
      </c>
    </row>
    <row r="1278" spans="1:6" x14ac:dyDescent="0.3">
      <c r="A1278" s="9">
        <v>0.49512123842592598</v>
      </c>
      <c r="B1278" s="1">
        <f t="shared" si="58"/>
        <v>11</v>
      </c>
      <c r="C1278" s="1">
        <f t="shared" si="59"/>
        <v>52</v>
      </c>
      <c r="D1278" s="2">
        <f t="shared" si="57"/>
        <v>11.87</v>
      </c>
      <c r="E1278" s="2">
        <v>1.1910000000000001</v>
      </c>
      <c r="F1278" s="1" t="s">
        <v>1270</v>
      </c>
    </row>
    <row r="1279" spans="1:6" x14ac:dyDescent="0.3">
      <c r="A1279" s="9">
        <v>0.49517964120370372</v>
      </c>
      <c r="B1279" s="1">
        <f t="shared" si="58"/>
        <v>11</v>
      </c>
      <c r="C1279" s="1">
        <f t="shared" si="59"/>
        <v>53</v>
      </c>
      <c r="D1279" s="2">
        <f t="shared" si="57"/>
        <v>11.88</v>
      </c>
      <c r="E1279" s="2">
        <v>1.179</v>
      </c>
      <c r="F1279" s="1" t="s">
        <v>1271</v>
      </c>
    </row>
    <row r="1280" spans="1:6" x14ac:dyDescent="0.3">
      <c r="A1280" s="9">
        <v>0.49523774305555551</v>
      </c>
      <c r="B1280" s="1">
        <f t="shared" si="58"/>
        <v>11</v>
      </c>
      <c r="C1280" s="1">
        <f t="shared" si="59"/>
        <v>53</v>
      </c>
      <c r="D1280" s="2">
        <f t="shared" si="57"/>
        <v>11.88</v>
      </c>
      <c r="E1280" s="2">
        <v>1.167</v>
      </c>
      <c r="F1280" s="1" t="s">
        <v>1272</v>
      </c>
    </row>
    <row r="1281" spans="1:6" x14ac:dyDescent="0.3">
      <c r="A1281" s="9">
        <v>0.49529574074074073</v>
      </c>
      <c r="B1281" s="1">
        <f t="shared" si="58"/>
        <v>11</v>
      </c>
      <c r="C1281" s="1">
        <f t="shared" si="59"/>
        <v>53</v>
      </c>
      <c r="D1281" s="2">
        <f t="shared" si="57"/>
        <v>11.88</v>
      </c>
      <c r="E1281" s="2">
        <v>1.1910000000000001</v>
      </c>
      <c r="F1281" s="1" t="s">
        <v>1273</v>
      </c>
    </row>
    <row r="1282" spans="1:6" x14ac:dyDescent="0.3">
      <c r="A1282" s="9">
        <v>0.49535396990740743</v>
      </c>
      <c r="B1282" s="1">
        <f t="shared" si="58"/>
        <v>11</v>
      </c>
      <c r="C1282" s="1">
        <f t="shared" si="59"/>
        <v>53</v>
      </c>
      <c r="D1282" s="2">
        <f t="shared" ref="D1282:D1345" si="60">ROUND(HOUR(A1282)+MINUTE(A1282)/60,2)</f>
        <v>11.88</v>
      </c>
      <c r="E1282" s="2">
        <v>1.1559999999999999</v>
      </c>
      <c r="F1282" s="1" t="s">
        <v>1274</v>
      </c>
    </row>
    <row r="1283" spans="1:6" x14ac:dyDescent="0.3">
      <c r="A1283" s="9">
        <v>0.49541252314814815</v>
      </c>
      <c r="B1283" s="1">
        <f t="shared" ref="B1283:B1346" si="61">HOUR(A1283)</f>
        <v>11</v>
      </c>
      <c r="C1283" s="1">
        <f t="shared" ref="C1283:C1346" si="62">MINUTE(A1283)</f>
        <v>53</v>
      </c>
      <c r="D1283" s="2">
        <f t="shared" si="60"/>
        <v>11.88</v>
      </c>
      <c r="E1283" s="2">
        <v>1.1439999999999999</v>
      </c>
      <c r="F1283" s="1" t="s">
        <v>1275</v>
      </c>
    </row>
    <row r="1284" spans="1:6" x14ac:dyDescent="0.3">
      <c r="A1284" s="9">
        <v>0.49547055555555558</v>
      </c>
      <c r="B1284" s="1">
        <f t="shared" si="61"/>
        <v>11</v>
      </c>
      <c r="C1284" s="1">
        <f t="shared" si="62"/>
        <v>53</v>
      </c>
      <c r="D1284" s="2">
        <f t="shared" si="60"/>
        <v>11.88</v>
      </c>
      <c r="E1284" s="2">
        <v>1.167</v>
      </c>
      <c r="F1284" s="1" t="s">
        <v>1276</v>
      </c>
    </row>
    <row r="1285" spans="1:6" x14ac:dyDescent="0.3">
      <c r="A1285" s="9">
        <v>0.4955291550925926</v>
      </c>
      <c r="B1285" s="1">
        <f t="shared" si="61"/>
        <v>11</v>
      </c>
      <c r="C1285" s="1">
        <f t="shared" si="62"/>
        <v>53</v>
      </c>
      <c r="D1285" s="2">
        <f t="shared" si="60"/>
        <v>11.88</v>
      </c>
      <c r="E1285" s="2">
        <v>1.167</v>
      </c>
      <c r="F1285" s="1" t="s">
        <v>1277</v>
      </c>
    </row>
    <row r="1286" spans="1:6" x14ac:dyDescent="0.3">
      <c r="A1286" s="9">
        <v>0.49558704861111114</v>
      </c>
      <c r="B1286" s="1">
        <f t="shared" si="61"/>
        <v>11</v>
      </c>
      <c r="C1286" s="1">
        <f t="shared" si="62"/>
        <v>53</v>
      </c>
      <c r="D1286" s="2">
        <f t="shared" si="60"/>
        <v>11.88</v>
      </c>
      <c r="E1286" s="2">
        <v>1.1910000000000001</v>
      </c>
      <c r="F1286" s="1" t="s">
        <v>1278</v>
      </c>
    </row>
    <row r="1287" spans="1:6" x14ac:dyDescent="0.3">
      <c r="A1287" s="9">
        <v>0.49564525462962966</v>
      </c>
      <c r="B1287" s="1">
        <f t="shared" si="61"/>
        <v>11</v>
      </c>
      <c r="C1287" s="1">
        <f t="shared" si="62"/>
        <v>53</v>
      </c>
      <c r="D1287" s="2">
        <f t="shared" si="60"/>
        <v>11.88</v>
      </c>
      <c r="E1287" s="2">
        <v>1.1910000000000001</v>
      </c>
      <c r="F1287" s="1" t="s">
        <v>1279</v>
      </c>
    </row>
    <row r="1288" spans="1:6" x14ac:dyDescent="0.3">
      <c r="A1288" s="9">
        <v>0.49570346064814813</v>
      </c>
      <c r="B1288" s="1">
        <f t="shared" si="61"/>
        <v>11</v>
      </c>
      <c r="C1288" s="1">
        <f t="shared" si="62"/>
        <v>53</v>
      </c>
      <c r="D1288" s="2">
        <f t="shared" si="60"/>
        <v>11.88</v>
      </c>
      <c r="E1288" s="2">
        <v>1.179</v>
      </c>
      <c r="F1288" s="1" t="s">
        <v>1280</v>
      </c>
    </row>
    <row r="1289" spans="1:6" x14ac:dyDescent="0.3">
      <c r="A1289" s="9">
        <v>0.49576170138888886</v>
      </c>
      <c r="B1289" s="1">
        <f t="shared" si="61"/>
        <v>11</v>
      </c>
      <c r="C1289" s="1">
        <f t="shared" si="62"/>
        <v>53</v>
      </c>
      <c r="D1289" s="2">
        <f t="shared" si="60"/>
        <v>11.88</v>
      </c>
      <c r="E1289" s="2">
        <v>1.1910000000000001</v>
      </c>
      <c r="F1289" s="1" t="s">
        <v>1281</v>
      </c>
    </row>
    <row r="1290" spans="1:6" x14ac:dyDescent="0.3">
      <c r="A1290" s="9">
        <v>0.49582008101851849</v>
      </c>
      <c r="B1290" s="1">
        <f t="shared" si="61"/>
        <v>11</v>
      </c>
      <c r="C1290" s="1">
        <f t="shared" si="62"/>
        <v>53</v>
      </c>
      <c r="D1290" s="2">
        <f t="shared" si="60"/>
        <v>11.88</v>
      </c>
      <c r="E1290" s="2">
        <v>1.1559999999999999</v>
      </c>
      <c r="F1290" s="1" t="s">
        <v>1282</v>
      </c>
    </row>
    <row r="1291" spans="1:6" x14ac:dyDescent="0.3">
      <c r="A1291" s="9">
        <v>0.49587809027777779</v>
      </c>
      <c r="B1291" s="1">
        <f t="shared" si="61"/>
        <v>11</v>
      </c>
      <c r="C1291" s="1">
        <f t="shared" si="62"/>
        <v>54</v>
      </c>
      <c r="D1291" s="2">
        <f t="shared" si="60"/>
        <v>11.9</v>
      </c>
      <c r="E1291" s="2">
        <v>1.214</v>
      </c>
      <c r="F1291" s="1" t="s">
        <v>1283</v>
      </c>
    </row>
    <row r="1292" spans="1:6" x14ac:dyDescent="0.3">
      <c r="A1292" s="9">
        <v>0.49593637731481482</v>
      </c>
      <c r="B1292" s="1">
        <f t="shared" si="61"/>
        <v>11</v>
      </c>
      <c r="C1292" s="1">
        <f t="shared" si="62"/>
        <v>54</v>
      </c>
      <c r="D1292" s="2">
        <f t="shared" si="60"/>
        <v>11.9</v>
      </c>
      <c r="E1292" s="2">
        <v>1.1910000000000001</v>
      </c>
      <c r="F1292" s="1" t="s">
        <v>1284</v>
      </c>
    </row>
    <row r="1293" spans="1:6" x14ac:dyDescent="0.3">
      <c r="A1293" s="9">
        <v>0.49599480324074069</v>
      </c>
      <c r="B1293" s="1">
        <f t="shared" si="61"/>
        <v>11</v>
      </c>
      <c r="C1293" s="1">
        <f t="shared" si="62"/>
        <v>54</v>
      </c>
      <c r="D1293" s="2">
        <f t="shared" si="60"/>
        <v>11.9</v>
      </c>
      <c r="E1293" s="2">
        <v>1.202</v>
      </c>
      <c r="F1293" s="1" t="s">
        <v>1285</v>
      </c>
    </row>
    <row r="1294" spans="1:6" x14ac:dyDescent="0.3">
      <c r="A1294" s="9">
        <v>0.49605335648148147</v>
      </c>
      <c r="B1294" s="1">
        <f t="shared" si="61"/>
        <v>11</v>
      </c>
      <c r="C1294" s="1">
        <f t="shared" si="62"/>
        <v>54</v>
      </c>
      <c r="D1294" s="2">
        <f t="shared" si="60"/>
        <v>11.9</v>
      </c>
      <c r="E1294" s="2">
        <v>1.202</v>
      </c>
      <c r="F1294" s="1" t="s">
        <v>1286</v>
      </c>
    </row>
    <row r="1295" spans="1:6" x14ac:dyDescent="0.3">
      <c r="A1295" s="9">
        <v>0.49611135416666668</v>
      </c>
      <c r="B1295" s="1">
        <f t="shared" si="61"/>
        <v>11</v>
      </c>
      <c r="C1295" s="1">
        <f t="shared" si="62"/>
        <v>54</v>
      </c>
      <c r="D1295" s="2">
        <f t="shared" si="60"/>
        <v>11.9</v>
      </c>
      <c r="E1295" s="2">
        <v>1.1910000000000001</v>
      </c>
      <c r="F1295" s="1" t="s">
        <v>1287</v>
      </c>
    </row>
    <row r="1296" spans="1:6" x14ac:dyDescent="0.3">
      <c r="A1296" s="9">
        <v>0.49616950231481477</v>
      </c>
      <c r="B1296" s="1">
        <f t="shared" si="61"/>
        <v>11</v>
      </c>
      <c r="C1296" s="1">
        <f t="shared" si="62"/>
        <v>54</v>
      </c>
      <c r="D1296" s="2">
        <f t="shared" si="60"/>
        <v>11.9</v>
      </c>
      <c r="E1296" s="2">
        <v>1.179</v>
      </c>
      <c r="F1296" s="1" t="s">
        <v>1288</v>
      </c>
    </row>
    <row r="1297" spans="1:6" x14ac:dyDescent="0.3">
      <c r="A1297" s="9">
        <v>0.49622791666666671</v>
      </c>
      <c r="B1297" s="1">
        <f t="shared" si="61"/>
        <v>11</v>
      </c>
      <c r="C1297" s="1">
        <f t="shared" si="62"/>
        <v>54</v>
      </c>
      <c r="D1297" s="2">
        <f t="shared" si="60"/>
        <v>11.9</v>
      </c>
      <c r="E1297" s="2">
        <v>1.1910000000000001</v>
      </c>
      <c r="F1297" s="1" t="s">
        <v>1289</v>
      </c>
    </row>
    <row r="1298" spans="1:6" x14ac:dyDescent="0.3">
      <c r="A1298" s="9">
        <v>0.49628640046296296</v>
      </c>
      <c r="B1298" s="1">
        <f t="shared" si="61"/>
        <v>11</v>
      </c>
      <c r="C1298" s="1">
        <f t="shared" si="62"/>
        <v>54</v>
      </c>
      <c r="D1298" s="2">
        <f t="shared" si="60"/>
        <v>11.9</v>
      </c>
      <c r="E1298" s="2">
        <v>1.167</v>
      </c>
      <c r="F1298" s="1" t="s">
        <v>1290</v>
      </c>
    </row>
    <row r="1299" spans="1:6" x14ac:dyDescent="0.3">
      <c r="A1299" s="9">
        <v>0.49634422453703703</v>
      </c>
      <c r="B1299" s="1">
        <f t="shared" si="61"/>
        <v>11</v>
      </c>
      <c r="C1299" s="1">
        <f t="shared" si="62"/>
        <v>54</v>
      </c>
      <c r="D1299" s="2">
        <f t="shared" si="60"/>
        <v>11.9</v>
      </c>
      <c r="E1299" s="2">
        <v>1.167</v>
      </c>
      <c r="F1299" s="1" t="s">
        <v>1291</v>
      </c>
    </row>
    <row r="1300" spans="1:6" x14ac:dyDescent="0.3">
      <c r="A1300" s="9">
        <v>0.49640251157407406</v>
      </c>
      <c r="B1300" s="1">
        <f t="shared" si="61"/>
        <v>11</v>
      </c>
      <c r="C1300" s="1">
        <f t="shared" si="62"/>
        <v>54</v>
      </c>
      <c r="D1300" s="2">
        <f t="shared" si="60"/>
        <v>11.9</v>
      </c>
      <c r="E1300" s="2">
        <v>1.179</v>
      </c>
      <c r="F1300" s="1" t="s">
        <v>1292</v>
      </c>
    </row>
    <row r="1301" spans="1:6" x14ac:dyDescent="0.3">
      <c r="A1301" s="9">
        <v>0.49646070601851849</v>
      </c>
      <c r="B1301" s="1">
        <f t="shared" si="61"/>
        <v>11</v>
      </c>
      <c r="C1301" s="1">
        <f t="shared" si="62"/>
        <v>54</v>
      </c>
      <c r="D1301" s="2">
        <f t="shared" si="60"/>
        <v>11.9</v>
      </c>
      <c r="E1301" s="2">
        <v>1.179</v>
      </c>
      <c r="F1301" s="1" t="s">
        <v>1293</v>
      </c>
    </row>
    <row r="1302" spans="1:6" x14ac:dyDescent="0.3">
      <c r="A1302" s="9">
        <v>0.4965193171296296</v>
      </c>
      <c r="B1302" s="1">
        <f t="shared" si="61"/>
        <v>11</v>
      </c>
      <c r="C1302" s="1">
        <f t="shared" si="62"/>
        <v>54</v>
      </c>
      <c r="D1302" s="2">
        <f t="shared" si="60"/>
        <v>11.9</v>
      </c>
      <c r="E1302" s="2">
        <v>1.1910000000000001</v>
      </c>
      <c r="F1302" s="1" t="s">
        <v>1294</v>
      </c>
    </row>
    <row r="1303" spans="1:6" x14ac:dyDescent="0.3">
      <c r="A1303" s="9">
        <v>0.49657758101851851</v>
      </c>
      <c r="B1303" s="1">
        <f t="shared" si="61"/>
        <v>11</v>
      </c>
      <c r="C1303" s="1">
        <f t="shared" si="62"/>
        <v>55</v>
      </c>
      <c r="D1303" s="2">
        <f t="shared" si="60"/>
        <v>11.92</v>
      </c>
      <c r="E1303" s="2">
        <v>1.214</v>
      </c>
      <c r="F1303" s="1" t="s">
        <v>1295</v>
      </c>
    </row>
    <row r="1304" spans="1:6" x14ac:dyDescent="0.3">
      <c r="A1304" s="9">
        <v>0.49663564814814815</v>
      </c>
      <c r="B1304" s="1">
        <f t="shared" si="61"/>
        <v>11</v>
      </c>
      <c r="C1304" s="1">
        <f t="shared" si="62"/>
        <v>55</v>
      </c>
      <c r="D1304" s="2">
        <f t="shared" si="60"/>
        <v>11.92</v>
      </c>
      <c r="E1304" s="2">
        <v>1.179</v>
      </c>
      <c r="F1304" s="1" t="s">
        <v>1296</v>
      </c>
    </row>
    <row r="1305" spans="1:6" x14ac:dyDescent="0.3">
      <c r="A1305" s="9">
        <v>0.49669380787037037</v>
      </c>
      <c r="B1305" s="1">
        <f t="shared" si="61"/>
        <v>11</v>
      </c>
      <c r="C1305" s="1">
        <f t="shared" si="62"/>
        <v>55</v>
      </c>
      <c r="D1305" s="2">
        <f t="shared" si="60"/>
        <v>11.92</v>
      </c>
      <c r="E1305" s="2">
        <v>1.202</v>
      </c>
      <c r="F1305" s="1" t="s">
        <v>1297</v>
      </c>
    </row>
    <row r="1306" spans="1:6" x14ac:dyDescent="0.3">
      <c r="A1306" s="9">
        <v>0.49675200231481481</v>
      </c>
      <c r="B1306" s="1">
        <f t="shared" si="61"/>
        <v>11</v>
      </c>
      <c r="C1306" s="1">
        <f t="shared" si="62"/>
        <v>55</v>
      </c>
      <c r="D1306" s="2">
        <f t="shared" si="60"/>
        <v>11.92</v>
      </c>
      <c r="E1306" s="2">
        <v>1.1910000000000001</v>
      </c>
      <c r="F1306" s="1" t="s">
        <v>1298</v>
      </c>
    </row>
    <row r="1307" spans="1:6" x14ac:dyDescent="0.3">
      <c r="A1307" s="9">
        <v>0.49681048611111112</v>
      </c>
      <c r="B1307" s="1">
        <f t="shared" si="61"/>
        <v>11</v>
      </c>
      <c r="C1307" s="1">
        <f t="shared" si="62"/>
        <v>55</v>
      </c>
      <c r="D1307" s="2">
        <f t="shared" si="60"/>
        <v>11.92</v>
      </c>
      <c r="E1307" s="2">
        <v>1.2250000000000001</v>
      </c>
      <c r="F1307" s="1" t="s">
        <v>1299</v>
      </c>
    </row>
    <row r="1308" spans="1:6" x14ac:dyDescent="0.3">
      <c r="A1308" s="9">
        <v>0.49686853009259258</v>
      </c>
      <c r="B1308" s="1">
        <f t="shared" si="61"/>
        <v>11</v>
      </c>
      <c r="C1308" s="1">
        <f t="shared" si="62"/>
        <v>55</v>
      </c>
      <c r="D1308" s="2">
        <f t="shared" si="60"/>
        <v>11.92</v>
      </c>
      <c r="E1308" s="2">
        <v>1.2250000000000001</v>
      </c>
      <c r="F1308" s="1" t="s">
        <v>1300</v>
      </c>
    </row>
    <row r="1309" spans="1:6" x14ac:dyDescent="0.3">
      <c r="A1309" s="9">
        <v>0.49692702546296297</v>
      </c>
      <c r="B1309" s="1">
        <f t="shared" si="61"/>
        <v>11</v>
      </c>
      <c r="C1309" s="1">
        <f t="shared" si="62"/>
        <v>55</v>
      </c>
      <c r="D1309" s="2">
        <f t="shared" si="60"/>
        <v>11.92</v>
      </c>
      <c r="E1309" s="2">
        <v>1.2370000000000001</v>
      </c>
      <c r="F1309" s="1" t="s">
        <v>1301</v>
      </c>
    </row>
    <row r="1310" spans="1:6" x14ac:dyDescent="0.3">
      <c r="A1310" s="9">
        <v>0.49698528935185182</v>
      </c>
      <c r="B1310" s="1">
        <f t="shared" si="61"/>
        <v>11</v>
      </c>
      <c r="C1310" s="1">
        <f t="shared" si="62"/>
        <v>55</v>
      </c>
      <c r="D1310" s="2">
        <f t="shared" si="60"/>
        <v>11.92</v>
      </c>
      <c r="E1310" s="2">
        <v>1.248</v>
      </c>
      <c r="F1310" s="1" t="s">
        <v>1302</v>
      </c>
    </row>
    <row r="1311" spans="1:6" x14ac:dyDescent="0.3">
      <c r="A1311" s="9">
        <v>0.49704329861111113</v>
      </c>
      <c r="B1311" s="1">
        <f t="shared" si="61"/>
        <v>11</v>
      </c>
      <c r="C1311" s="1">
        <f t="shared" si="62"/>
        <v>55</v>
      </c>
      <c r="D1311" s="2">
        <f t="shared" si="60"/>
        <v>11.92</v>
      </c>
      <c r="E1311" s="2">
        <v>1.202</v>
      </c>
      <c r="F1311" s="1" t="s">
        <v>1303</v>
      </c>
    </row>
    <row r="1312" spans="1:6" x14ac:dyDescent="0.3">
      <c r="A1312" s="9">
        <v>0.49710146990740739</v>
      </c>
      <c r="B1312" s="1">
        <f t="shared" si="61"/>
        <v>11</v>
      </c>
      <c r="C1312" s="1">
        <f t="shared" si="62"/>
        <v>55</v>
      </c>
      <c r="D1312" s="2">
        <f t="shared" si="60"/>
        <v>11.92</v>
      </c>
      <c r="E1312" s="2">
        <v>1.26</v>
      </c>
      <c r="F1312" s="1" t="s">
        <v>1304</v>
      </c>
    </row>
    <row r="1313" spans="1:6" x14ac:dyDescent="0.3">
      <c r="A1313" s="9">
        <v>0.4971599884259259</v>
      </c>
      <c r="B1313" s="1">
        <f t="shared" si="61"/>
        <v>11</v>
      </c>
      <c r="C1313" s="1">
        <f t="shared" si="62"/>
        <v>55</v>
      </c>
      <c r="D1313" s="2">
        <f t="shared" si="60"/>
        <v>11.92</v>
      </c>
      <c r="E1313" s="2">
        <v>1.2250000000000001</v>
      </c>
      <c r="F1313" s="1" t="s">
        <v>1305</v>
      </c>
    </row>
    <row r="1314" spans="1:6" x14ac:dyDescent="0.3">
      <c r="A1314" s="9">
        <v>0.49721812500000001</v>
      </c>
      <c r="B1314" s="1">
        <f t="shared" si="61"/>
        <v>11</v>
      </c>
      <c r="C1314" s="1">
        <f t="shared" si="62"/>
        <v>56</v>
      </c>
      <c r="D1314" s="2">
        <f t="shared" si="60"/>
        <v>11.93</v>
      </c>
      <c r="E1314" s="2">
        <v>1.248</v>
      </c>
      <c r="F1314" s="1" t="s">
        <v>1306</v>
      </c>
    </row>
    <row r="1315" spans="1:6" x14ac:dyDescent="0.3">
      <c r="A1315" s="9">
        <v>0.49727636574074069</v>
      </c>
      <c r="B1315" s="1">
        <f t="shared" si="61"/>
        <v>11</v>
      </c>
      <c r="C1315" s="1">
        <f t="shared" si="62"/>
        <v>56</v>
      </c>
      <c r="D1315" s="2">
        <f t="shared" si="60"/>
        <v>11.93</v>
      </c>
      <c r="E1315" s="2">
        <v>1.2829999999999999</v>
      </c>
      <c r="F1315" s="1" t="s">
        <v>1307</v>
      </c>
    </row>
    <row r="1316" spans="1:6" x14ac:dyDescent="0.3">
      <c r="A1316" s="9">
        <v>0.49733468749999998</v>
      </c>
      <c r="B1316" s="1">
        <f t="shared" si="61"/>
        <v>11</v>
      </c>
      <c r="C1316" s="1">
        <f t="shared" si="62"/>
        <v>56</v>
      </c>
      <c r="D1316" s="2">
        <f t="shared" si="60"/>
        <v>11.93</v>
      </c>
      <c r="E1316" s="2">
        <v>1.3180000000000001</v>
      </c>
      <c r="F1316" s="1" t="s">
        <v>1308</v>
      </c>
    </row>
    <row r="1317" spans="1:6" x14ac:dyDescent="0.3">
      <c r="A1317" s="9">
        <v>0.49739268518518515</v>
      </c>
      <c r="B1317" s="1">
        <f t="shared" si="61"/>
        <v>11</v>
      </c>
      <c r="C1317" s="1">
        <f t="shared" si="62"/>
        <v>56</v>
      </c>
      <c r="D1317" s="2">
        <f t="shared" si="60"/>
        <v>11.93</v>
      </c>
      <c r="E1317" s="2">
        <v>1.3180000000000001</v>
      </c>
      <c r="F1317" s="1" t="s">
        <v>1309</v>
      </c>
    </row>
    <row r="1318" spans="1:6" x14ac:dyDescent="0.3">
      <c r="A1318" s="9">
        <v>0.49745133101851852</v>
      </c>
      <c r="B1318" s="1">
        <f t="shared" si="61"/>
        <v>11</v>
      </c>
      <c r="C1318" s="1">
        <f t="shared" si="62"/>
        <v>56</v>
      </c>
      <c r="D1318" s="2">
        <f t="shared" si="60"/>
        <v>11.93</v>
      </c>
      <c r="E1318" s="2">
        <v>1.3520000000000001</v>
      </c>
      <c r="F1318" s="1" t="s">
        <v>1310</v>
      </c>
    </row>
    <row r="1319" spans="1:6" x14ac:dyDescent="0.3">
      <c r="A1319" s="9">
        <v>0.49750931712962965</v>
      </c>
      <c r="B1319" s="1">
        <f t="shared" si="61"/>
        <v>11</v>
      </c>
      <c r="C1319" s="1">
        <f t="shared" si="62"/>
        <v>56</v>
      </c>
      <c r="D1319" s="2">
        <f t="shared" si="60"/>
        <v>11.93</v>
      </c>
      <c r="E1319" s="2">
        <v>1.3520000000000001</v>
      </c>
      <c r="F1319" s="1" t="s">
        <v>1311</v>
      </c>
    </row>
    <row r="1320" spans="1:6" x14ac:dyDescent="0.3">
      <c r="A1320" s="9">
        <v>0.49756765046296297</v>
      </c>
      <c r="B1320" s="1">
        <f t="shared" si="61"/>
        <v>11</v>
      </c>
      <c r="C1320" s="1">
        <f t="shared" si="62"/>
        <v>56</v>
      </c>
      <c r="D1320" s="2">
        <f t="shared" si="60"/>
        <v>11.93</v>
      </c>
      <c r="E1320" s="2">
        <v>1.3520000000000001</v>
      </c>
      <c r="F1320" s="1" t="s">
        <v>1312</v>
      </c>
    </row>
    <row r="1321" spans="1:6" x14ac:dyDescent="0.3">
      <c r="A1321" s="9">
        <v>0.49762586805555559</v>
      </c>
      <c r="B1321" s="1">
        <f t="shared" si="61"/>
        <v>11</v>
      </c>
      <c r="C1321" s="1">
        <f t="shared" si="62"/>
        <v>56</v>
      </c>
      <c r="D1321" s="2">
        <f t="shared" si="60"/>
        <v>11.93</v>
      </c>
      <c r="E1321" s="2">
        <v>1.3520000000000001</v>
      </c>
      <c r="F1321" s="1" t="s">
        <v>1313</v>
      </c>
    </row>
    <row r="1322" spans="1:6" x14ac:dyDescent="0.3">
      <c r="A1322" s="9">
        <v>0.49768427083333333</v>
      </c>
      <c r="B1322" s="1">
        <f t="shared" si="61"/>
        <v>11</v>
      </c>
      <c r="C1322" s="1">
        <f t="shared" si="62"/>
        <v>56</v>
      </c>
      <c r="D1322" s="2">
        <f t="shared" si="60"/>
        <v>11.93</v>
      </c>
      <c r="E1322" s="2">
        <v>1.3520000000000001</v>
      </c>
      <c r="F1322" s="1" t="s">
        <v>1314</v>
      </c>
    </row>
    <row r="1323" spans="1:6" x14ac:dyDescent="0.3">
      <c r="A1323" s="9">
        <v>0.49774222222222225</v>
      </c>
      <c r="B1323" s="1">
        <f t="shared" si="61"/>
        <v>11</v>
      </c>
      <c r="C1323" s="1">
        <f t="shared" si="62"/>
        <v>56</v>
      </c>
      <c r="D1323" s="2">
        <f t="shared" si="60"/>
        <v>11.93</v>
      </c>
      <c r="E1323" s="2">
        <v>1.341</v>
      </c>
      <c r="F1323" s="1" t="s">
        <v>1315</v>
      </c>
    </row>
    <row r="1324" spans="1:6" x14ac:dyDescent="0.3">
      <c r="A1324" s="9">
        <v>0.49780039351851851</v>
      </c>
      <c r="B1324" s="1">
        <f t="shared" si="61"/>
        <v>11</v>
      </c>
      <c r="C1324" s="1">
        <f t="shared" si="62"/>
        <v>56</v>
      </c>
      <c r="D1324" s="2">
        <f t="shared" si="60"/>
        <v>11.93</v>
      </c>
      <c r="E1324" s="2">
        <v>1.306</v>
      </c>
      <c r="F1324" s="1" t="s">
        <v>1316</v>
      </c>
    </row>
    <row r="1325" spans="1:6" x14ac:dyDescent="0.3">
      <c r="A1325" s="9">
        <v>0.49785888888888891</v>
      </c>
      <c r="B1325" s="1">
        <f t="shared" si="61"/>
        <v>11</v>
      </c>
      <c r="C1325" s="1">
        <f t="shared" si="62"/>
        <v>56</v>
      </c>
      <c r="D1325" s="2">
        <f t="shared" si="60"/>
        <v>11.93</v>
      </c>
      <c r="E1325" s="2">
        <v>1.341</v>
      </c>
      <c r="F1325" s="1" t="s">
        <v>1317</v>
      </c>
    </row>
    <row r="1326" spans="1:6" x14ac:dyDescent="0.3">
      <c r="A1326" s="9">
        <v>0.49791690972222225</v>
      </c>
      <c r="B1326" s="1">
        <f t="shared" si="61"/>
        <v>11</v>
      </c>
      <c r="C1326" s="1">
        <f t="shared" si="62"/>
        <v>57</v>
      </c>
      <c r="D1326" s="2">
        <f t="shared" si="60"/>
        <v>11.95</v>
      </c>
      <c r="E1326" s="2">
        <v>1.329</v>
      </c>
      <c r="F1326" s="1" t="s">
        <v>1318</v>
      </c>
    </row>
    <row r="1327" spans="1:6" x14ac:dyDescent="0.3">
      <c r="A1327" s="9">
        <v>0.49797533564814817</v>
      </c>
      <c r="B1327" s="1">
        <f t="shared" si="61"/>
        <v>11</v>
      </c>
      <c r="C1327" s="1">
        <f t="shared" si="62"/>
        <v>57</v>
      </c>
      <c r="D1327" s="2">
        <f t="shared" si="60"/>
        <v>11.95</v>
      </c>
      <c r="E1327" s="2">
        <v>1.341</v>
      </c>
      <c r="F1327" s="1" t="s">
        <v>1319</v>
      </c>
    </row>
    <row r="1328" spans="1:6" x14ac:dyDescent="0.3">
      <c r="A1328" s="9">
        <v>0.49803356481481481</v>
      </c>
      <c r="B1328" s="1">
        <f t="shared" si="61"/>
        <v>11</v>
      </c>
      <c r="C1328" s="1">
        <f t="shared" si="62"/>
        <v>57</v>
      </c>
      <c r="D1328" s="2">
        <f t="shared" si="60"/>
        <v>11.95</v>
      </c>
      <c r="E1328" s="2">
        <v>1.341</v>
      </c>
      <c r="F1328" s="1" t="s">
        <v>1320</v>
      </c>
    </row>
    <row r="1329" spans="1:6" x14ac:dyDescent="0.3">
      <c r="A1329" s="9">
        <v>0.49809199074074079</v>
      </c>
      <c r="B1329" s="1">
        <f t="shared" si="61"/>
        <v>11</v>
      </c>
      <c r="C1329" s="1">
        <f t="shared" si="62"/>
        <v>57</v>
      </c>
      <c r="D1329" s="2">
        <f t="shared" si="60"/>
        <v>11.95</v>
      </c>
      <c r="E1329" s="2">
        <v>1.3640000000000001</v>
      </c>
      <c r="F1329" s="1" t="s">
        <v>1321</v>
      </c>
    </row>
    <row r="1330" spans="1:6" x14ac:dyDescent="0.3">
      <c r="A1330" s="9">
        <v>0.4981499421296296</v>
      </c>
      <c r="B1330" s="1">
        <f t="shared" si="61"/>
        <v>11</v>
      </c>
      <c r="C1330" s="1">
        <f t="shared" si="62"/>
        <v>57</v>
      </c>
      <c r="D1330" s="2">
        <f t="shared" si="60"/>
        <v>11.95</v>
      </c>
      <c r="E1330" s="2">
        <v>1.3640000000000001</v>
      </c>
      <c r="F1330" s="1" t="s">
        <v>1322</v>
      </c>
    </row>
    <row r="1331" spans="1:6" x14ac:dyDescent="0.3">
      <c r="A1331" s="9">
        <v>0.49820834490740745</v>
      </c>
      <c r="B1331" s="1">
        <f t="shared" si="61"/>
        <v>11</v>
      </c>
      <c r="C1331" s="1">
        <f t="shared" si="62"/>
        <v>57</v>
      </c>
      <c r="D1331" s="2">
        <f t="shared" si="60"/>
        <v>11.95</v>
      </c>
      <c r="E1331" s="2">
        <v>1.3759999999999999</v>
      </c>
      <c r="F1331" s="1" t="s">
        <v>1323</v>
      </c>
    </row>
    <row r="1332" spans="1:6" x14ac:dyDescent="0.3">
      <c r="A1332" s="9">
        <v>0.49826624999999997</v>
      </c>
      <c r="B1332" s="1">
        <f t="shared" si="61"/>
        <v>11</v>
      </c>
      <c r="C1332" s="1">
        <f t="shared" si="62"/>
        <v>57</v>
      </c>
      <c r="D1332" s="2">
        <f t="shared" si="60"/>
        <v>11.95</v>
      </c>
      <c r="E1332" s="2">
        <v>1.3520000000000001</v>
      </c>
      <c r="F1332" s="1" t="s">
        <v>1324</v>
      </c>
    </row>
    <row r="1333" spans="1:6" x14ac:dyDescent="0.3">
      <c r="A1333" s="9">
        <v>0.49832467592592594</v>
      </c>
      <c r="B1333" s="1">
        <f t="shared" si="61"/>
        <v>11</v>
      </c>
      <c r="C1333" s="1">
        <f t="shared" si="62"/>
        <v>57</v>
      </c>
      <c r="D1333" s="2">
        <f t="shared" si="60"/>
        <v>11.95</v>
      </c>
      <c r="E1333" s="2">
        <v>1.3520000000000001</v>
      </c>
      <c r="F1333" s="1" t="s">
        <v>1325</v>
      </c>
    </row>
    <row r="1334" spans="1:6" x14ac:dyDescent="0.3">
      <c r="A1334" s="9">
        <v>0.49838310185185186</v>
      </c>
      <c r="B1334" s="1">
        <f t="shared" si="61"/>
        <v>11</v>
      </c>
      <c r="C1334" s="1">
        <f t="shared" si="62"/>
        <v>57</v>
      </c>
      <c r="D1334" s="2">
        <f t="shared" si="60"/>
        <v>11.95</v>
      </c>
      <c r="E1334" s="2">
        <v>1.387</v>
      </c>
      <c r="F1334" s="1" t="s">
        <v>1326</v>
      </c>
    </row>
    <row r="1335" spans="1:6" x14ac:dyDescent="0.3">
      <c r="A1335" s="9">
        <v>0.49844123842592597</v>
      </c>
      <c r="B1335" s="1">
        <f t="shared" si="61"/>
        <v>11</v>
      </c>
      <c r="C1335" s="1">
        <f t="shared" si="62"/>
        <v>57</v>
      </c>
      <c r="D1335" s="2">
        <f t="shared" si="60"/>
        <v>11.95</v>
      </c>
      <c r="E1335" s="2">
        <v>1.387</v>
      </c>
      <c r="F1335" s="1" t="s">
        <v>1327</v>
      </c>
    </row>
    <row r="1336" spans="1:6" x14ac:dyDescent="0.3">
      <c r="A1336" s="9">
        <v>0.49849967592592592</v>
      </c>
      <c r="B1336" s="1">
        <f t="shared" si="61"/>
        <v>11</v>
      </c>
      <c r="C1336" s="1">
        <f t="shared" si="62"/>
        <v>57</v>
      </c>
      <c r="D1336" s="2">
        <f t="shared" si="60"/>
        <v>11.95</v>
      </c>
      <c r="E1336" s="2">
        <v>1.4219999999999999</v>
      </c>
      <c r="F1336" s="1" t="s">
        <v>1328</v>
      </c>
    </row>
    <row r="1337" spans="1:6" x14ac:dyDescent="0.3">
      <c r="A1337" s="9">
        <v>0.49855758101851855</v>
      </c>
      <c r="B1337" s="1">
        <f t="shared" si="61"/>
        <v>11</v>
      </c>
      <c r="C1337" s="1">
        <f t="shared" si="62"/>
        <v>57</v>
      </c>
      <c r="D1337" s="2">
        <f t="shared" si="60"/>
        <v>11.95</v>
      </c>
      <c r="E1337" s="2">
        <v>1.41</v>
      </c>
      <c r="F1337" s="1" t="s">
        <v>1329</v>
      </c>
    </row>
    <row r="1338" spans="1:6" x14ac:dyDescent="0.3">
      <c r="A1338" s="9">
        <v>0.49861629629629628</v>
      </c>
      <c r="B1338" s="1">
        <f t="shared" si="61"/>
        <v>11</v>
      </c>
      <c r="C1338" s="1">
        <f t="shared" si="62"/>
        <v>58</v>
      </c>
      <c r="D1338" s="2">
        <f t="shared" si="60"/>
        <v>11.97</v>
      </c>
      <c r="E1338" s="2">
        <v>1.399</v>
      </c>
      <c r="F1338" s="1" t="s">
        <v>1330</v>
      </c>
    </row>
    <row r="1339" spans="1:6" x14ac:dyDescent="0.3">
      <c r="A1339" s="9">
        <v>0.49867450231481486</v>
      </c>
      <c r="B1339" s="1">
        <f t="shared" si="61"/>
        <v>11</v>
      </c>
      <c r="C1339" s="1">
        <f t="shared" si="62"/>
        <v>58</v>
      </c>
      <c r="D1339" s="2">
        <f t="shared" si="60"/>
        <v>11.97</v>
      </c>
      <c r="E1339" s="2">
        <v>1.3180000000000001</v>
      </c>
      <c r="F1339" s="1" t="s">
        <v>1331</v>
      </c>
    </row>
    <row r="1340" spans="1:6" x14ac:dyDescent="0.3">
      <c r="A1340" s="9">
        <v>0.49873230324074075</v>
      </c>
      <c r="B1340" s="1">
        <f t="shared" si="61"/>
        <v>11</v>
      </c>
      <c r="C1340" s="1">
        <f t="shared" si="62"/>
        <v>58</v>
      </c>
      <c r="D1340" s="2">
        <f t="shared" si="60"/>
        <v>11.97</v>
      </c>
      <c r="E1340" s="2">
        <v>1.399</v>
      </c>
      <c r="F1340" s="1" t="s">
        <v>1332</v>
      </c>
    </row>
    <row r="1341" spans="1:6" x14ac:dyDescent="0.3">
      <c r="A1341" s="9">
        <v>0.49879065972222225</v>
      </c>
      <c r="B1341" s="1">
        <f t="shared" si="61"/>
        <v>11</v>
      </c>
      <c r="C1341" s="1">
        <f t="shared" si="62"/>
        <v>58</v>
      </c>
      <c r="D1341" s="2">
        <f t="shared" si="60"/>
        <v>11.97</v>
      </c>
      <c r="E1341" s="2">
        <v>1.399</v>
      </c>
      <c r="F1341" s="1" t="s">
        <v>1333</v>
      </c>
    </row>
    <row r="1342" spans="1:6" x14ac:dyDescent="0.3">
      <c r="A1342" s="9">
        <v>0.49884924768518518</v>
      </c>
      <c r="B1342" s="1">
        <f t="shared" si="61"/>
        <v>11</v>
      </c>
      <c r="C1342" s="1">
        <f t="shared" si="62"/>
        <v>58</v>
      </c>
      <c r="D1342" s="2">
        <f t="shared" si="60"/>
        <v>11.97</v>
      </c>
      <c r="E1342" s="2">
        <v>1.3520000000000001</v>
      </c>
      <c r="F1342" s="1" t="s">
        <v>1334</v>
      </c>
    </row>
    <row r="1343" spans="1:6" x14ac:dyDescent="0.3">
      <c r="A1343" s="9">
        <v>0.49890715277777775</v>
      </c>
      <c r="B1343" s="1">
        <f t="shared" si="61"/>
        <v>11</v>
      </c>
      <c r="C1343" s="1">
        <f t="shared" si="62"/>
        <v>58</v>
      </c>
      <c r="D1343" s="2">
        <f t="shared" si="60"/>
        <v>11.97</v>
      </c>
      <c r="E1343" s="2">
        <v>1.399</v>
      </c>
      <c r="F1343" s="1" t="s">
        <v>1335</v>
      </c>
    </row>
    <row r="1344" spans="1:6" x14ac:dyDescent="0.3">
      <c r="A1344" s="9">
        <v>0.49896525462962965</v>
      </c>
      <c r="B1344" s="1">
        <f t="shared" si="61"/>
        <v>11</v>
      </c>
      <c r="C1344" s="1">
        <f t="shared" si="62"/>
        <v>58</v>
      </c>
      <c r="D1344" s="2">
        <f t="shared" si="60"/>
        <v>11.97</v>
      </c>
      <c r="E1344" s="2">
        <v>1.387</v>
      </c>
      <c r="F1344" s="1" t="s">
        <v>1336</v>
      </c>
    </row>
    <row r="1345" spans="1:6" x14ac:dyDescent="0.3">
      <c r="A1345" s="9">
        <v>0.49902393518518523</v>
      </c>
      <c r="B1345" s="1">
        <f t="shared" si="61"/>
        <v>11</v>
      </c>
      <c r="C1345" s="1">
        <f t="shared" si="62"/>
        <v>58</v>
      </c>
      <c r="D1345" s="2">
        <f t="shared" si="60"/>
        <v>11.97</v>
      </c>
      <c r="E1345" s="2">
        <v>1.387</v>
      </c>
      <c r="F1345" s="1" t="s">
        <v>1337</v>
      </c>
    </row>
    <row r="1346" spans="1:6" x14ac:dyDescent="0.3">
      <c r="A1346" s="9">
        <v>0.4990822222222222</v>
      </c>
      <c r="B1346" s="1">
        <f t="shared" si="61"/>
        <v>11</v>
      </c>
      <c r="C1346" s="1">
        <f t="shared" si="62"/>
        <v>58</v>
      </c>
      <c r="D1346" s="2">
        <f t="shared" ref="D1346:D1409" si="63">ROUND(HOUR(A1346)+MINUTE(A1346)/60,2)</f>
        <v>11.97</v>
      </c>
      <c r="E1346" s="2">
        <v>1.399</v>
      </c>
      <c r="F1346" s="1" t="s">
        <v>1338</v>
      </c>
    </row>
    <row r="1347" spans="1:6" x14ac:dyDescent="0.3">
      <c r="A1347" s="9">
        <v>0.49913997685185185</v>
      </c>
      <c r="B1347" s="1">
        <f t="shared" ref="B1347:B1410" si="64">HOUR(A1347)</f>
        <v>11</v>
      </c>
      <c r="C1347" s="1">
        <f t="shared" ref="C1347:C1410" si="65">MINUTE(A1347)</f>
        <v>58</v>
      </c>
      <c r="D1347" s="2">
        <f t="shared" si="63"/>
        <v>11.97</v>
      </c>
      <c r="E1347" s="2">
        <v>1.387</v>
      </c>
      <c r="F1347" s="1" t="s">
        <v>1339</v>
      </c>
    </row>
    <row r="1348" spans="1:6" x14ac:dyDescent="0.3">
      <c r="A1348" s="9">
        <v>0.49919853009259257</v>
      </c>
      <c r="B1348" s="1">
        <f t="shared" si="64"/>
        <v>11</v>
      </c>
      <c r="C1348" s="1">
        <f t="shared" si="65"/>
        <v>58</v>
      </c>
      <c r="D1348" s="2">
        <f t="shared" si="63"/>
        <v>11.97</v>
      </c>
      <c r="E1348" s="2">
        <v>1.399</v>
      </c>
      <c r="F1348" s="1" t="s">
        <v>1340</v>
      </c>
    </row>
    <row r="1349" spans="1:6" x14ac:dyDescent="0.3">
      <c r="A1349" s="9">
        <v>0.4992565625</v>
      </c>
      <c r="B1349" s="1">
        <f t="shared" si="64"/>
        <v>11</v>
      </c>
      <c r="C1349" s="1">
        <f t="shared" si="65"/>
        <v>58</v>
      </c>
      <c r="D1349" s="2">
        <f t="shared" si="63"/>
        <v>11.97</v>
      </c>
      <c r="E1349" s="2">
        <v>1.3759999999999999</v>
      </c>
      <c r="F1349" s="1" t="s">
        <v>1341</v>
      </c>
    </row>
    <row r="1350" spans="1:6" x14ac:dyDescent="0.3">
      <c r="A1350" s="9">
        <v>0.49931480324074079</v>
      </c>
      <c r="B1350" s="1">
        <f t="shared" si="64"/>
        <v>11</v>
      </c>
      <c r="C1350" s="1">
        <f t="shared" si="65"/>
        <v>59</v>
      </c>
      <c r="D1350" s="2">
        <f t="shared" si="63"/>
        <v>11.98</v>
      </c>
      <c r="E1350" s="2">
        <v>1.3759999999999999</v>
      </c>
      <c r="F1350" s="1" t="s">
        <v>1342</v>
      </c>
    </row>
    <row r="1351" spans="1:6" x14ac:dyDescent="0.3">
      <c r="A1351" s="9">
        <v>0.49937329861111107</v>
      </c>
      <c r="B1351" s="1">
        <f t="shared" si="64"/>
        <v>11</v>
      </c>
      <c r="C1351" s="1">
        <f t="shared" si="65"/>
        <v>59</v>
      </c>
      <c r="D1351" s="2">
        <f t="shared" si="63"/>
        <v>11.98</v>
      </c>
      <c r="E1351" s="2">
        <v>1.3640000000000001</v>
      </c>
      <c r="F1351" s="1" t="s">
        <v>1343</v>
      </c>
    </row>
    <row r="1352" spans="1:6" x14ac:dyDescent="0.3">
      <c r="A1352" s="9">
        <v>0.49943164351851849</v>
      </c>
      <c r="B1352" s="1">
        <f t="shared" si="64"/>
        <v>11</v>
      </c>
      <c r="C1352" s="1">
        <f t="shared" si="65"/>
        <v>59</v>
      </c>
      <c r="D1352" s="2">
        <f t="shared" si="63"/>
        <v>11.98</v>
      </c>
      <c r="E1352" s="2">
        <v>1.399</v>
      </c>
      <c r="F1352" s="1" t="s">
        <v>1344</v>
      </c>
    </row>
    <row r="1353" spans="1:6" x14ac:dyDescent="0.3">
      <c r="A1353" s="9">
        <v>0.49948990740740745</v>
      </c>
      <c r="B1353" s="1">
        <f t="shared" si="64"/>
        <v>11</v>
      </c>
      <c r="C1353" s="1">
        <f t="shared" si="65"/>
        <v>59</v>
      </c>
      <c r="D1353" s="2">
        <f t="shared" si="63"/>
        <v>11.98</v>
      </c>
      <c r="E1353" s="2">
        <v>1.399</v>
      </c>
      <c r="F1353" s="1" t="s">
        <v>1345</v>
      </c>
    </row>
    <row r="1354" spans="1:6" x14ac:dyDescent="0.3">
      <c r="A1354" s="9">
        <v>0.49954793981481482</v>
      </c>
      <c r="B1354" s="1">
        <f t="shared" si="64"/>
        <v>11</v>
      </c>
      <c r="C1354" s="1">
        <f t="shared" si="65"/>
        <v>59</v>
      </c>
      <c r="D1354" s="2">
        <f t="shared" si="63"/>
        <v>11.98</v>
      </c>
      <c r="E1354" s="2">
        <v>1.4219999999999999</v>
      </c>
      <c r="F1354" s="1" t="s">
        <v>1346</v>
      </c>
    </row>
    <row r="1355" spans="1:6" x14ac:dyDescent="0.3">
      <c r="A1355" s="9">
        <v>0.49960638888888886</v>
      </c>
      <c r="B1355" s="1">
        <f t="shared" si="64"/>
        <v>11</v>
      </c>
      <c r="C1355" s="1">
        <f t="shared" si="65"/>
        <v>59</v>
      </c>
      <c r="D1355" s="2">
        <f t="shared" si="63"/>
        <v>11.98</v>
      </c>
      <c r="E1355" s="2">
        <v>1.399</v>
      </c>
      <c r="F1355" s="1" t="s">
        <v>1347</v>
      </c>
    </row>
    <row r="1356" spans="1:6" x14ac:dyDescent="0.3">
      <c r="A1356" s="9">
        <v>0.49966430555555558</v>
      </c>
      <c r="B1356" s="1">
        <f t="shared" si="64"/>
        <v>11</v>
      </c>
      <c r="C1356" s="1">
        <f t="shared" si="65"/>
        <v>59</v>
      </c>
      <c r="D1356" s="2">
        <f t="shared" si="63"/>
        <v>11.98</v>
      </c>
      <c r="E1356" s="2">
        <v>1.4330000000000001</v>
      </c>
      <c r="F1356" s="1" t="s">
        <v>1348</v>
      </c>
    </row>
    <row r="1357" spans="1:6" x14ac:dyDescent="0.3">
      <c r="A1357" s="9">
        <v>0.49972246527777781</v>
      </c>
      <c r="B1357" s="1">
        <f t="shared" si="64"/>
        <v>11</v>
      </c>
      <c r="C1357" s="1">
        <f t="shared" si="65"/>
        <v>59</v>
      </c>
      <c r="D1357" s="2">
        <f t="shared" si="63"/>
        <v>11.98</v>
      </c>
      <c r="E1357" s="2">
        <v>1.4219999999999999</v>
      </c>
      <c r="F1357" s="1" t="s">
        <v>1349</v>
      </c>
    </row>
    <row r="1358" spans="1:6" x14ac:dyDescent="0.3">
      <c r="A1358" s="9">
        <v>0.49978093749999997</v>
      </c>
      <c r="B1358" s="1">
        <f t="shared" si="64"/>
        <v>11</v>
      </c>
      <c r="C1358" s="1">
        <f t="shared" si="65"/>
        <v>59</v>
      </c>
      <c r="D1358" s="2">
        <f t="shared" si="63"/>
        <v>11.98</v>
      </c>
      <c r="E1358" s="2">
        <v>1.387</v>
      </c>
      <c r="F1358" s="1" t="s">
        <v>1350</v>
      </c>
    </row>
    <row r="1359" spans="1:6" x14ac:dyDescent="0.3">
      <c r="A1359" s="9">
        <v>0.49983902777777778</v>
      </c>
      <c r="B1359" s="1">
        <f t="shared" si="64"/>
        <v>11</v>
      </c>
      <c r="C1359" s="1">
        <f t="shared" si="65"/>
        <v>59</v>
      </c>
      <c r="D1359" s="2">
        <f t="shared" si="63"/>
        <v>11.98</v>
      </c>
      <c r="E1359" s="2">
        <v>1.4219999999999999</v>
      </c>
      <c r="F1359" s="1" t="s">
        <v>1351</v>
      </c>
    </row>
    <row r="1360" spans="1:6" x14ac:dyDescent="0.3">
      <c r="A1360" s="9">
        <v>0.49989737268518519</v>
      </c>
      <c r="B1360" s="1">
        <f t="shared" si="64"/>
        <v>11</v>
      </c>
      <c r="C1360" s="1">
        <f t="shared" si="65"/>
        <v>59</v>
      </c>
      <c r="D1360" s="2">
        <f t="shared" si="63"/>
        <v>11.98</v>
      </c>
      <c r="E1360" s="2">
        <v>1.41</v>
      </c>
      <c r="F1360" s="1" t="s">
        <v>1352</v>
      </c>
    </row>
    <row r="1361" spans="1:6" x14ac:dyDescent="0.3">
      <c r="A1361" s="9">
        <v>0.49995578703703702</v>
      </c>
      <c r="B1361" s="1">
        <f t="shared" si="64"/>
        <v>11</v>
      </c>
      <c r="C1361" s="1">
        <f t="shared" si="65"/>
        <v>59</v>
      </c>
      <c r="D1361" s="2">
        <f t="shared" si="63"/>
        <v>11.98</v>
      </c>
      <c r="E1361" s="2">
        <v>1.4219999999999999</v>
      </c>
      <c r="F1361" s="1" t="s">
        <v>1353</v>
      </c>
    </row>
    <row r="1362" spans="1:6" x14ac:dyDescent="0.3">
      <c r="A1362" s="9">
        <v>0.50001387731481484</v>
      </c>
      <c r="B1362" s="1">
        <f t="shared" si="64"/>
        <v>12</v>
      </c>
      <c r="C1362" s="1">
        <f t="shared" si="65"/>
        <v>0</v>
      </c>
      <c r="D1362" s="2">
        <f t="shared" si="63"/>
        <v>12</v>
      </c>
      <c r="E1362" s="2">
        <v>1.387</v>
      </c>
      <c r="F1362" s="1" t="s">
        <v>1354</v>
      </c>
    </row>
    <row r="1363" spans="1:6" x14ac:dyDescent="0.3">
      <c r="A1363" s="9">
        <v>0.50007226851851849</v>
      </c>
      <c r="B1363" s="1">
        <f t="shared" si="64"/>
        <v>12</v>
      </c>
      <c r="C1363" s="1">
        <f t="shared" si="65"/>
        <v>0</v>
      </c>
      <c r="D1363" s="2">
        <f t="shared" si="63"/>
        <v>12</v>
      </c>
      <c r="E1363" s="2">
        <v>1.399</v>
      </c>
      <c r="F1363" s="1" t="s">
        <v>1355</v>
      </c>
    </row>
    <row r="1364" spans="1:6" x14ac:dyDescent="0.3">
      <c r="A1364" s="9">
        <v>0.50013018518518515</v>
      </c>
      <c r="B1364" s="1">
        <f t="shared" si="64"/>
        <v>12</v>
      </c>
      <c r="C1364" s="1">
        <f t="shared" si="65"/>
        <v>0</v>
      </c>
      <c r="D1364" s="2">
        <f t="shared" si="63"/>
        <v>12</v>
      </c>
      <c r="E1364" s="2">
        <v>1.387</v>
      </c>
      <c r="F1364" s="1" t="s">
        <v>1356</v>
      </c>
    </row>
    <row r="1365" spans="1:6" x14ac:dyDescent="0.3">
      <c r="A1365" s="9">
        <v>0.50018862268518516</v>
      </c>
      <c r="B1365" s="1">
        <f t="shared" si="64"/>
        <v>12</v>
      </c>
      <c r="C1365" s="1">
        <f t="shared" si="65"/>
        <v>0</v>
      </c>
      <c r="D1365" s="2">
        <f t="shared" si="63"/>
        <v>12</v>
      </c>
      <c r="E1365" s="2">
        <v>1.3759999999999999</v>
      </c>
      <c r="F1365" s="1" t="s">
        <v>1357</v>
      </c>
    </row>
    <row r="1366" spans="1:6" x14ac:dyDescent="0.3">
      <c r="A1366" s="9">
        <v>0.50024679398148153</v>
      </c>
      <c r="B1366" s="1">
        <f t="shared" si="64"/>
        <v>12</v>
      </c>
      <c r="C1366" s="1">
        <f t="shared" si="65"/>
        <v>0</v>
      </c>
      <c r="D1366" s="2">
        <f t="shared" si="63"/>
        <v>12</v>
      </c>
      <c r="E1366" s="2">
        <v>1.3759999999999999</v>
      </c>
      <c r="F1366" s="1" t="s">
        <v>1358</v>
      </c>
    </row>
    <row r="1367" spans="1:6" x14ac:dyDescent="0.3">
      <c r="A1367" s="9">
        <v>0.50030494212962962</v>
      </c>
      <c r="B1367" s="1">
        <f t="shared" si="64"/>
        <v>12</v>
      </c>
      <c r="C1367" s="1">
        <f t="shared" si="65"/>
        <v>0</v>
      </c>
      <c r="D1367" s="2">
        <f t="shared" si="63"/>
        <v>12</v>
      </c>
      <c r="E1367" s="2">
        <v>1.3520000000000001</v>
      </c>
      <c r="F1367" s="1" t="s">
        <v>1359</v>
      </c>
    </row>
    <row r="1368" spans="1:6" x14ac:dyDescent="0.3">
      <c r="A1368" s="9">
        <v>0.50036357638888884</v>
      </c>
      <c r="B1368" s="1">
        <f t="shared" si="64"/>
        <v>12</v>
      </c>
      <c r="C1368" s="1">
        <f t="shared" si="65"/>
        <v>0</v>
      </c>
      <c r="D1368" s="2">
        <f t="shared" si="63"/>
        <v>12</v>
      </c>
      <c r="E1368" s="2">
        <v>1.3520000000000001</v>
      </c>
      <c r="F1368" s="1" t="s">
        <v>1360</v>
      </c>
    </row>
    <row r="1369" spans="1:6" x14ac:dyDescent="0.3">
      <c r="A1369" s="9">
        <v>0.50042179398148146</v>
      </c>
      <c r="B1369" s="1">
        <f t="shared" si="64"/>
        <v>12</v>
      </c>
      <c r="C1369" s="1">
        <f t="shared" si="65"/>
        <v>0</v>
      </c>
      <c r="D1369" s="2">
        <f t="shared" si="63"/>
        <v>12</v>
      </c>
      <c r="E1369" s="2">
        <v>1.341</v>
      </c>
      <c r="F1369" s="1" t="s">
        <v>1361</v>
      </c>
    </row>
    <row r="1370" spans="1:6" x14ac:dyDescent="0.3">
      <c r="A1370" s="9">
        <v>0.50047974537037032</v>
      </c>
      <c r="B1370" s="1">
        <f t="shared" si="64"/>
        <v>12</v>
      </c>
      <c r="C1370" s="1">
        <f t="shared" si="65"/>
        <v>0</v>
      </c>
      <c r="D1370" s="2">
        <f t="shared" si="63"/>
        <v>12</v>
      </c>
      <c r="E1370" s="2">
        <v>1.341</v>
      </c>
      <c r="F1370" s="1" t="s">
        <v>1362</v>
      </c>
    </row>
    <row r="1371" spans="1:6" x14ac:dyDescent="0.3">
      <c r="A1371" s="9">
        <v>0.50053814814814812</v>
      </c>
      <c r="B1371" s="1">
        <f t="shared" si="64"/>
        <v>12</v>
      </c>
      <c r="C1371" s="1">
        <f t="shared" si="65"/>
        <v>0</v>
      </c>
      <c r="D1371" s="2">
        <f t="shared" si="63"/>
        <v>12</v>
      </c>
      <c r="E1371" s="2">
        <v>1.306</v>
      </c>
      <c r="F1371" s="1" t="s">
        <v>1363</v>
      </c>
    </row>
    <row r="1372" spans="1:6" x14ac:dyDescent="0.3">
      <c r="A1372" s="9">
        <v>0.50059641203703709</v>
      </c>
      <c r="B1372" s="1">
        <f t="shared" si="64"/>
        <v>12</v>
      </c>
      <c r="C1372" s="1">
        <f t="shared" si="65"/>
        <v>0</v>
      </c>
      <c r="D1372" s="2">
        <f t="shared" si="63"/>
        <v>12</v>
      </c>
      <c r="E1372" s="2">
        <v>1.329</v>
      </c>
      <c r="F1372" s="1" t="s">
        <v>1364</v>
      </c>
    </row>
    <row r="1373" spans="1:6" x14ac:dyDescent="0.3">
      <c r="A1373" s="9">
        <v>0.50065483796296295</v>
      </c>
      <c r="B1373" s="1">
        <f t="shared" si="64"/>
        <v>12</v>
      </c>
      <c r="C1373" s="1">
        <f t="shared" si="65"/>
        <v>0</v>
      </c>
      <c r="D1373" s="2">
        <f t="shared" si="63"/>
        <v>12</v>
      </c>
      <c r="E1373" s="2">
        <v>1.3180000000000001</v>
      </c>
      <c r="F1373" s="1" t="s">
        <v>1365</v>
      </c>
    </row>
    <row r="1374" spans="1:6" x14ac:dyDescent="0.3">
      <c r="A1374" s="9">
        <v>0.50071320601851854</v>
      </c>
      <c r="B1374" s="1">
        <f t="shared" si="64"/>
        <v>12</v>
      </c>
      <c r="C1374" s="1">
        <f t="shared" si="65"/>
        <v>1</v>
      </c>
      <c r="D1374" s="2">
        <f t="shared" si="63"/>
        <v>12.02</v>
      </c>
      <c r="E1374" s="2">
        <v>1.329</v>
      </c>
      <c r="F1374" s="1" t="s">
        <v>1366</v>
      </c>
    </row>
    <row r="1375" spans="1:6" x14ac:dyDescent="0.3">
      <c r="A1375" s="9">
        <v>0.5007711226851852</v>
      </c>
      <c r="B1375" s="1">
        <f t="shared" si="64"/>
        <v>12</v>
      </c>
      <c r="C1375" s="1">
        <f t="shared" si="65"/>
        <v>1</v>
      </c>
      <c r="D1375" s="2">
        <f t="shared" si="63"/>
        <v>12.02</v>
      </c>
      <c r="E1375" s="2">
        <v>1.3520000000000001</v>
      </c>
      <c r="F1375" s="1" t="s">
        <v>1367</v>
      </c>
    </row>
    <row r="1376" spans="1:6" x14ac:dyDescent="0.3">
      <c r="A1376" s="9">
        <v>0.50082957175925924</v>
      </c>
      <c r="B1376" s="1">
        <f t="shared" si="64"/>
        <v>12</v>
      </c>
      <c r="C1376" s="1">
        <f t="shared" si="65"/>
        <v>1</v>
      </c>
      <c r="D1376" s="2">
        <f t="shared" si="63"/>
        <v>12.02</v>
      </c>
      <c r="E1376" s="2">
        <v>1.329</v>
      </c>
      <c r="F1376" s="1" t="s">
        <v>1368</v>
      </c>
    </row>
    <row r="1377" spans="1:6" x14ac:dyDescent="0.3">
      <c r="A1377" s="9">
        <v>0.50088776620370368</v>
      </c>
      <c r="B1377" s="1">
        <f t="shared" si="64"/>
        <v>12</v>
      </c>
      <c r="C1377" s="1">
        <f t="shared" si="65"/>
        <v>1</v>
      </c>
      <c r="D1377" s="2">
        <f t="shared" si="63"/>
        <v>12.02</v>
      </c>
      <c r="E1377" s="2">
        <v>1.3520000000000001</v>
      </c>
      <c r="F1377" s="1" t="s">
        <v>1369</v>
      </c>
    </row>
    <row r="1378" spans="1:6" x14ac:dyDescent="0.3">
      <c r="A1378" s="9">
        <v>0.50094590277777773</v>
      </c>
      <c r="B1378" s="1">
        <f t="shared" si="64"/>
        <v>12</v>
      </c>
      <c r="C1378" s="1">
        <f t="shared" si="65"/>
        <v>1</v>
      </c>
      <c r="D1378" s="2">
        <f t="shared" si="63"/>
        <v>12.02</v>
      </c>
      <c r="E1378" s="2">
        <v>1.341</v>
      </c>
      <c r="F1378" s="1" t="s">
        <v>1370</v>
      </c>
    </row>
    <row r="1379" spans="1:6" x14ac:dyDescent="0.3">
      <c r="A1379" s="9">
        <v>0.50100421296296294</v>
      </c>
      <c r="B1379" s="1">
        <f t="shared" si="64"/>
        <v>12</v>
      </c>
      <c r="C1379" s="1">
        <f t="shared" si="65"/>
        <v>1</v>
      </c>
      <c r="D1379" s="2">
        <f t="shared" si="63"/>
        <v>12.02</v>
      </c>
      <c r="E1379" s="2">
        <v>1.3520000000000001</v>
      </c>
      <c r="F1379" s="1" t="s">
        <v>1371</v>
      </c>
    </row>
    <row r="1380" spans="1:6" x14ac:dyDescent="0.3">
      <c r="A1380" s="9">
        <v>0.50106252314814814</v>
      </c>
      <c r="B1380" s="1">
        <f t="shared" si="64"/>
        <v>12</v>
      </c>
      <c r="C1380" s="1">
        <f t="shared" si="65"/>
        <v>1</v>
      </c>
      <c r="D1380" s="2">
        <f t="shared" si="63"/>
        <v>12.02</v>
      </c>
      <c r="E1380" s="2">
        <v>1.3520000000000001</v>
      </c>
      <c r="F1380" s="1" t="s">
        <v>1372</v>
      </c>
    </row>
    <row r="1381" spans="1:6" x14ac:dyDescent="0.3">
      <c r="A1381" s="9">
        <v>0.50112085648148141</v>
      </c>
      <c r="B1381" s="1">
        <f t="shared" si="64"/>
        <v>12</v>
      </c>
      <c r="C1381" s="1">
        <f t="shared" si="65"/>
        <v>1</v>
      </c>
      <c r="D1381" s="2">
        <f t="shared" si="63"/>
        <v>12.02</v>
      </c>
      <c r="E1381" s="2">
        <v>1.3640000000000001</v>
      </c>
      <c r="F1381" s="1" t="s">
        <v>1373</v>
      </c>
    </row>
    <row r="1382" spans="1:6" x14ac:dyDescent="0.3">
      <c r="A1382" s="9">
        <v>0.50117913194444441</v>
      </c>
      <c r="B1382" s="1">
        <f t="shared" si="64"/>
        <v>12</v>
      </c>
      <c r="C1382" s="1">
        <f t="shared" si="65"/>
        <v>1</v>
      </c>
      <c r="D1382" s="2">
        <f t="shared" si="63"/>
        <v>12.02</v>
      </c>
      <c r="E1382" s="2">
        <v>1.3520000000000001</v>
      </c>
      <c r="F1382" s="1" t="s">
        <v>1374</v>
      </c>
    </row>
    <row r="1383" spans="1:6" x14ac:dyDescent="0.3">
      <c r="A1383" s="9">
        <v>0.50123741898148155</v>
      </c>
      <c r="B1383" s="1">
        <f t="shared" si="64"/>
        <v>12</v>
      </c>
      <c r="C1383" s="1">
        <f t="shared" si="65"/>
        <v>1</v>
      </c>
      <c r="D1383" s="2">
        <f t="shared" si="63"/>
        <v>12.02</v>
      </c>
      <c r="E1383" s="2">
        <v>1.387</v>
      </c>
      <c r="F1383" s="1" t="s">
        <v>1375</v>
      </c>
    </row>
    <row r="1384" spans="1:6" x14ac:dyDescent="0.3">
      <c r="A1384" s="9">
        <v>0.50129513888888888</v>
      </c>
      <c r="B1384" s="1">
        <f t="shared" si="64"/>
        <v>12</v>
      </c>
      <c r="C1384" s="1">
        <f t="shared" si="65"/>
        <v>1</v>
      </c>
      <c r="D1384" s="2">
        <f t="shared" si="63"/>
        <v>12.02</v>
      </c>
      <c r="E1384" s="2">
        <v>1.3759999999999999</v>
      </c>
      <c r="F1384" s="1" t="s">
        <v>1376</v>
      </c>
    </row>
    <row r="1385" spans="1:6" x14ac:dyDescent="0.3">
      <c r="A1385" s="9">
        <v>0.50135390046296291</v>
      </c>
      <c r="B1385" s="1">
        <f t="shared" si="64"/>
        <v>12</v>
      </c>
      <c r="C1385" s="1">
        <f t="shared" si="65"/>
        <v>1</v>
      </c>
      <c r="D1385" s="2">
        <f t="shared" si="63"/>
        <v>12.02</v>
      </c>
      <c r="E1385" s="2">
        <v>1.387</v>
      </c>
      <c r="F1385" s="1" t="s">
        <v>1377</v>
      </c>
    </row>
    <row r="1386" spans="1:6" x14ac:dyDescent="0.3">
      <c r="A1386" s="9">
        <v>0.5014120138888889</v>
      </c>
      <c r="B1386" s="1">
        <f t="shared" si="64"/>
        <v>12</v>
      </c>
      <c r="C1386" s="1">
        <f t="shared" si="65"/>
        <v>2</v>
      </c>
      <c r="D1386" s="2">
        <f t="shared" si="63"/>
        <v>12.03</v>
      </c>
      <c r="E1386" s="2">
        <v>1.399</v>
      </c>
      <c r="F1386" s="1" t="s">
        <v>1378</v>
      </c>
    </row>
    <row r="1387" spans="1:6" x14ac:dyDescent="0.3">
      <c r="A1387" s="9">
        <v>0.5014701967592593</v>
      </c>
      <c r="B1387" s="1">
        <f t="shared" si="64"/>
        <v>12</v>
      </c>
      <c r="C1387" s="1">
        <f t="shared" si="65"/>
        <v>2</v>
      </c>
      <c r="D1387" s="2">
        <f t="shared" si="63"/>
        <v>12.03</v>
      </c>
      <c r="E1387" s="2">
        <v>1.387</v>
      </c>
      <c r="F1387" s="1" t="s">
        <v>1379</v>
      </c>
    </row>
    <row r="1388" spans="1:6" x14ac:dyDescent="0.3">
      <c r="A1388" s="9">
        <v>0.50152854166666672</v>
      </c>
      <c r="B1388" s="1">
        <f t="shared" si="64"/>
        <v>12</v>
      </c>
      <c r="C1388" s="1">
        <f t="shared" si="65"/>
        <v>2</v>
      </c>
      <c r="D1388" s="2">
        <f t="shared" si="63"/>
        <v>12.03</v>
      </c>
      <c r="E1388" s="2">
        <v>1.399</v>
      </c>
      <c r="F1388" s="1" t="s">
        <v>1380</v>
      </c>
    </row>
    <row r="1389" spans="1:6" x14ac:dyDescent="0.3">
      <c r="A1389" s="9">
        <v>0.50158680555555557</v>
      </c>
      <c r="B1389" s="1">
        <f t="shared" si="64"/>
        <v>12</v>
      </c>
      <c r="C1389" s="1">
        <f t="shared" si="65"/>
        <v>2</v>
      </c>
      <c r="D1389" s="2">
        <f t="shared" si="63"/>
        <v>12.03</v>
      </c>
      <c r="E1389" s="2">
        <v>1.41</v>
      </c>
      <c r="F1389" s="1" t="s">
        <v>1381</v>
      </c>
    </row>
    <row r="1390" spans="1:6" x14ac:dyDescent="0.3">
      <c r="A1390" s="9">
        <v>0.50164505787037039</v>
      </c>
      <c r="B1390" s="1">
        <f t="shared" si="64"/>
        <v>12</v>
      </c>
      <c r="C1390" s="1">
        <f t="shared" si="65"/>
        <v>2</v>
      </c>
      <c r="D1390" s="2">
        <f t="shared" si="63"/>
        <v>12.03</v>
      </c>
      <c r="E1390" s="2">
        <v>1.41</v>
      </c>
      <c r="F1390" s="1" t="s">
        <v>1382</v>
      </c>
    </row>
    <row r="1391" spans="1:6" x14ac:dyDescent="0.3">
      <c r="A1391" s="9">
        <v>0.50170315972222224</v>
      </c>
      <c r="B1391" s="1">
        <f t="shared" si="64"/>
        <v>12</v>
      </c>
      <c r="C1391" s="1">
        <f t="shared" si="65"/>
        <v>2</v>
      </c>
      <c r="D1391" s="2">
        <f t="shared" si="63"/>
        <v>12.03</v>
      </c>
      <c r="E1391" s="2">
        <v>1.41</v>
      </c>
      <c r="F1391" s="1" t="s">
        <v>1383</v>
      </c>
    </row>
    <row r="1392" spans="1:6" x14ac:dyDescent="0.3">
      <c r="A1392" s="9">
        <v>0.50176122685185187</v>
      </c>
      <c r="B1392" s="1">
        <f t="shared" si="64"/>
        <v>12</v>
      </c>
      <c r="C1392" s="1">
        <f t="shared" si="65"/>
        <v>2</v>
      </c>
      <c r="D1392" s="2">
        <f t="shared" si="63"/>
        <v>12.03</v>
      </c>
      <c r="E1392" s="2">
        <v>1.41</v>
      </c>
      <c r="F1392" s="1" t="s">
        <v>1384</v>
      </c>
    </row>
    <row r="1393" spans="1:6" x14ac:dyDescent="0.3">
      <c r="A1393" s="9">
        <v>0.50181967592592591</v>
      </c>
      <c r="B1393" s="1">
        <f t="shared" si="64"/>
        <v>12</v>
      </c>
      <c r="C1393" s="1">
        <f t="shared" si="65"/>
        <v>2</v>
      </c>
      <c r="D1393" s="2">
        <f t="shared" si="63"/>
        <v>12.03</v>
      </c>
      <c r="E1393" s="2">
        <v>1.4219999999999999</v>
      </c>
      <c r="F1393" s="1" t="s">
        <v>1385</v>
      </c>
    </row>
    <row r="1394" spans="1:6" x14ac:dyDescent="0.3">
      <c r="A1394" s="9">
        <v>0.50187780092592593</v>
      </c>
      <c r="B1394" s="1">
        <f t="shared" si="64"/>
        <v>12</v>
      </c>
      <c r="C1394" s="1">
        <f t="shared" si="65"/>
        <v>2</v>
      </c>
      <c r="D1394" s="2">
        <f t="shared" si="63"/>
        <v>12.03</v>
      </c>
      <c r="E1394" s="2">
        <v>1.4219999999999999</v>
      </c>
      <c r="F1394" s="1" t="s">
        <v>1386</v>
      </c>
    </row>
    <row r="1395" spans="1:6" x14ac:dyDescent="0.3">
      <c r="A1395" s="9">
        <v>0.50193611111111114</v>
      </c>
      <c r="B1395" s="1">
        <f t="shared" si="64"/>
        <v>12</v>
      </c>
      <c r="C1395" s="1">
        <f t="shared" si="65"/>
        <v>2</v>
      </c>
      <c r="D1395" s="2">
        <f t="shared" si="63"/>
        <v>12.03</v>
      </c>
      <c r="E1395" s="2">
        <v>1.41</v>
      </c>
      <c r="F1395" s="1" t="s">
        <v>1387</v>
      </c>
    </row>
    <row r="1396" spans="1:6" x14ac:dyDescent="0.3">
      <c r="A1396" s="9">
        <v>0.50199449074074076</v>
      </c>
      <c r="B1396" s="1">
        <f t="shared" si="64"/>
        <v>12</v>
      </c>
      <c r="C1396" s="1">
        <f t="shared" si="65"/>
        <v>2</v>
      </c>
      <c r="D1396" s="2">
        <f t="shared" si="63"/>
        <v>12.03</v>
      </c>
      <c r="E1396" s="2">
        <v>1.4330000000000001</v>
      </c>
      <c r="F1396" s="1" t="s">
        <v>1388</v>
      </c>
    </row>
    <row r="1397" spans="1:6" x14ac:dyDescent="0.3">
      <c r="A1397" s="9">
        <v>0.50205285879629635</v>
      </c>
      <c r="B1397" s="1">
        <f t="shared" si="64"/>
        <v>12</v>
      </c>
      <c r="C1397" s="1">
        <f t="shared" si="65"/>
        <v>2</v>
      </c>
      <c r="D1397" s="2">
        <f t="shared" si="63"/>
        <v>12.03</v>
      </c>
      <c r="E1397" s="2">
        <v>1.3759999999999999</v>
      </c>
      <c r="F1397" s="1" t="s">
        <v>1389</v>
      </c>
    </row>
    <row r="1398" spans="1:6" x14ac:dyDescent="0.3">
      <c r="A1398" s="9">
        <v>0.50211079861111108</v>
      </c>
      <c r="B1398" s="1">
        <f t="shared" si="64"/>
        <v>12</v>
      </c>
      <c r="C1398" s="1">
        <f t="shared" si="65"/>
        <v>3</v>
      </c>
      <c r="D1398" s="2">
        <f t="shared" si="63"/>
        <v>12.05</v>
      </c>
      <c r="E1398" s="2">
        <v>1.4330000000000001</v>
      </c>
      <c r="F1398" s="1" t="s">
        <v>1390</v>
      </c>
    </row>
    <row r="1399" spans="1:6" x14ac:dyDescent="0.3">
      <c r="A1399" s="9">
        <v>0.50216890046296292</v>
      </c>
      <c r="B1399" s="1">
        <f t="shared" si="64"/>
        <v>12</v>
      </c>
      <c r="C1399" s="1">
        <f t="shared" si="65"/>
        <v>3</v>
      </c>
      <c r="D1399" s="2">
        <f t="shared" si="63"/>
        <v>12.05</v>
      </c>
      <c r="E1399" s="2">
        <v>1.4219999999999999</v>
      </c>
      <c r="F1399" s="1" t="s">
        <v>1391</v>
      </c>
    </row>
    <row r="1400" spans="1:6" x14ac:dyDescent="0.3">
      <c r="A1400" s="9">
        <v>0.5022271064814815</v>
      </c>
      <c r="B1400" s="1">
        <f t="shared" si="64"/>
        <v>12</v>
      </c>
      <c r="C1400" s="1">
        <f t="shared" si="65"/>
        <v>3</v>
      </c>
      <c r="D1400" s="2">
        <f t="shared" si="63"/>
        <v>12.05</v>
      </c>
      <c r="E1400" s="2">
        <v>1.399</v>
      </c>
      <c r="F1400" s="1" t="s">
        <v>1392</v>
      </c>
    </row>
    <row r="1401" spans="1:6" x14ac:dyDescent="0.3">
      <c r="A1401" s="9">
        <v>0.50228555555555554</v>
      </c>
      <c r="B1401" s="1">
        <f t="shared" si="64"/>
        <v>12</v>
      </c>
      <c r="C1401" s="1">
        <f t="shared" si="65"/>
        <v>3</v>
      </c>
      <c r="D1401" s="2">
        <f t="shared" si="63"/>
        <v>12.05</v>
      </c>
      <c r="E1401" s="2">
        <v>1.41</v>
      </c>
      <c r="F1401" s="1" t="s">
        <v>1393</v>
      </c>
    </row>
    <row r="1402" spans="1:6" x14ac:dyDescent="0.3">
      <c r="A1402" s="9">
        <v>0.50234377314814815</v>
      </c>
      <c r="B1402" s="1">
        <f t="shared" si="64"/>
        <v>12</v>
      </c>
      <c r="C1402" s="1">
        <f t="shared" si="65"/>
        <v>3</v>
      </c>
      <c r="D1402" s="2">
        <f t="shared" si="63"/>
        <v>12.05</v>
      </c>
      <c r="E1402" s="2">
        <v>1.4219999999999999</v>
      </c>
      <c r="F1402" s="1" t="s">
        <v>1394</v>
      </c>
    </row>
    <row r="1403" spans="1:6" x14ac:dyDescent="0.3">
      <c r="A1403" s="9">
        <v>0.50240194444444441</v>
      </c>
      <c r="B1403" s="1">
        <f t="shared" si="64"/>
        <v>12</v>
      </c>
      <c r="C1403" s="1">
        <f t="shared" si="65"/>
        <v>3</v>
      </c>
      <c r="D1403" s="2">
        <f t="shared" si="63"/>
        <v>12.05</v>
      </c>
      <c r="E1403" s="2">
        <v>1.41</v>
      </c>
      <c r="F1403" s="1" t="s">
        <v>1395</v>
      </c>
    </row>
    <row r="1404" spans="1:6" x14ac:dyDescent="0.3">
      <c r="A1404" s="9">
        <v>0.50246064814814817</v>
      </c>
      <c r="B1404" s="1">
        <f t="shared" si="64"/>
        <v>12</v>
      </c>
      <c r="C1404" s="1">
        <f t="shared" si="65"/>
        <v>3</v>
      </c>
      <c r="D1404" s="2">
        <f t="shared" si="63"/>
        <v>12.05</v>
      </c>
      <c r="E1404" s="2">
        <v>1.4219999999999999</v>
      </c>
      <c r="F1404" s="1" t="s">
        <v>1396</v>
      </c>
    </row>
    <row r="1405" spans="1:6" x14ac:dyDescent="0.3">
      <c r="A1405" s="9">
        <v>0.50251841435185185</v>
      </c>
      <c r="B1405" s="1">
        <f t="shared" si="64"/>
        <v>12</v>
      </c>
      <c r="C1405" s="1">
        <f t="shared" si="65"/>
        <v>3</v>
      </c>
      <c r="D1405" s="2">
        <f t="shared" si="63"/>
        <v>12.05</v>
      </c>
      <c r="E1405" s="2">
        <v>1.4219999999999999</v>
      </c>
      <c r="F1405" s="1" t="s">
        <v>1397</v>
      </c>
    </row>
    <row r="1406" spans="1:6" x14ac:dyDescent="0.3">
      <c r="A1406" s="9">
        <v>0.5025766782407407</v>
      </c>
      <c r="B1406" s="1">
        <f t="shared" si="64"/>
        <v>12</v>
      </c>
      <c r="C1406" s="1">
        <f t="shared" si="65"/>
        <v>3</v>
      </c>
      <c r="D1406" s="2">
        <f t="shared" si="63"/>
        <v>12.05</v>
      </c>
      <c r="E1406" s="2">
        <v>1.4219999999999999</v>
      </c>
      <c r="F1406" s="1" t="s">
        <v>1398</v>
      </c>
    </row>
    <row r="1407" spans="1:6" x14ac:dyDescent="0.3">
      <c r="A1407" s="9">
        <v>0.50263540509259264</v>
      </c>
      <c r="B1407" s="1">
        <f t="shared" si="64"/>
        <v>12</v>
      </c>
      <c r="C1407" s="1">
        <f t="shared" si="65"/>
        <v>3</v>
      </c>
      <c r="D1407" s="2">
        <f t="shared" si="63"/>
        <v>12.05</v>
      </c>
      <c r="E1407" s="2">
        <v>1.399</v>
      </c>
      <c r="F1407" s="1" t="s">
        <v>1399</v>
      </c>
    </row>
    <row r="1408" spans="1:6" x14ac:dyDescent="0.3">
      <c r="A1408" s="9">
        <v>0.50269319444444449</v>
      </c>
      <c r="B1408" s="1">
        <f t="shared" si="64"/>
        <v>12</v>
      </c>
      <c r="C1408" s="1">
        <f t="shared" si="65"/>
        <v>3</v>
      </c>
      <c r="D1408" s="2">
        <f t="shared" si="63"/>
        <v>12.05</v>
      </c>
      <c r="E1408" s="2">
        <v>1.399</v>
      </c>
      <c r="F1408" s="1" t="s">
        <v>1400</v>
      </c>
    </row>
    <row r="1409" spans="1:6" x14ac:dyDescent="0.3">
      <c r="A1409" s="9">
        <v>0.50275163194444439</v>
      </c>
      <c r="B1409" s="1">
        <f t="shared" si="64"/>
        <v>12</v>
      </c>
      <c r="C1409" s="1">
        <f t="shared" si="65"/>
        <v>3</v>
      </c>
      <c r="D1409" s="2">
        <f t="shared" si="63"/>
        <v>12.05</v>
      </c>
      <c r="E1409" s="2">
        <v>1.399</v>
      </c>
      <c r="F1409" s="1" t="s">
        <v>1401</v>
      </c>
    </row>
    <row r="1410" spans="1:6" x14ac:dyDescent="0.3">
      <c r="A1410" s="9">
        <v>0.50280962962962961</v>
      </c>
      <c r="B1410" s="1">
        <f t="shared" si="64"/>
        <v>12</v>
      </c>
      <c r="C1410" s="1">
        <f t="shared" si="65"/>
        <v>4</v>
      </c>
      <c r="D1410" s="2">
        <f t="shared" ref="D1410:D1473" si="66">ROUND(HOUR(A1410)+MINUTE(A1410)/60,2)</f>
        <v>12.07</v>
      </c>
      <c r="E1410" s="2">
        <v>1.399</v>
      </c>
      <c r="F1410" s="1" t="s">
        <v>1402</v>
      </c>
    </row>
    <row r="1411" spans="1:6" x14ac:dyDescent="0.3">
      <c r="A1411" s="9">
        <v>0.50286800925925923</v>
      </c>
      <c r="B1411" s="1">
        <f t="shared" ref="B1411:B1474" si="67">HOUR(A1411)</f>
        <v>12</v>
      </c>
      <c r="C1411" s="1">
        <f t="shared" ref="C1411:C1474" si="68">MINUTE(A1411)</f>
        <v>4</v>
      </c>
      <c r="D1411" s="2">
        <f t="shared" si="66"/>
        <v>12.07</v>
      </c>
      <c r="E1411" s="2">
        <v>1.41</v>
      </c>
      <c r="F1411" s="1" t="s">
        <v>1403</v>
      </c>
    </row>
    <row r="1412" spans="1:6" x14ac:dyDescent="0.3">
      <c r="A1412" s="9">
        <v>0.50292663194444442</v>
      </c>
      <c r="B1412" s="1">
        <f t="shared" si="67"/>
        <v>12</v>
      </c>
      <c r="C1412" s="1">
        <f t="shared" si="68"/>
        <v>4</v>
      </c>
      <c r="D1412" s="2">
        <f t="shared" si="66"/>
        <v>12.07</v>
      </c>
      <c r="E1412" s="2">
        <v>1.399</v>
      </c>
      <c r="F1412" s="1" t="s">
        <v>1404</v>
      </c>
    </row>
    <row r="1413" spans="1:6" x14ac:dyDescent="0.3">
      <c r="A1413" s="9">
        <v>0.50298432870370369</v>
      </c>
      <c r="B1413" s="1">
        <f t="shared" si="67"/>
        <v>12</v>
      </c>
      <c r="C1413" s="1">
        <f t="shared" si="68"/>
        <v>4</v>
      </c>
      <c r="D1413" s="2">
        <f t="shared" si="66"/>
        <v>12.07</v>
      </c>
      <c r="E1413" s="2">
        <v>1.4219999999999999</v>
      </c>
      <c r="F1413" s="1" t="s">
        <v>1405</v>
      </c>
    </row>
    <row r="1414" spans="1:6" x14ac:dyDescent="0.3">
      <c r="A1414" s="9">
        <v>0.50304282407407408</v>
      </c>
      <c r="B1414" s="1">
        <f t="shared" si="67"/>
        <v>12</v>
      </c>
      <c r="C1414" s="1">
        <f t="shared" si="68"/>
        <v>4</v>
      </c>
      <c r="D1414" s="2">
        <f t="shared" si="66"/>
        <v>12.07</v>
      </c>
      <c r="E1414" s="2">
        <v>1.41</v>
      </c>
      <c r="F1414" s="1" t="s">
        <v>1406</v>
      </c>
    </row>
    <row r="1415" spans="1:6" x14ac:dyDescent="0.3">
      <c r="A1415" s="9">
        <v>0.50310119212962967</v>
      </c>
      <c r="B1415" s="1">
        <f t="shared" si="67"/>
        <v>12</v>
      </c>
      <c r="C1415" s="1">
        <f t="shared" si="68"/>
        <v>4</v>
      </c>
      <c r="D1415" s="2">
        <f t="shared" si="66"/>
        <v>12.07</v>
      </c>
      <c r="E1415" s="2">
        <v>1.41</v>
      </c>
      <c r="F1415" s="1" t="s">
        <v>1407</v>
      </c>
    </row>
    <row r="1416" spans="1:6" x14ac:dyDescent="0.3">
      <c r="A1416" s="9">
        <v>0.50315944444444438</v>
      </c>
      <c r="B1416" s="1">
        <f t="shared" si="67"/>
        <v>12</v>
      </c>
      <c r="C1416" s="1">
        <f t="shared" si="68"/>
        <v>4</v>
      </c>
      <c r="D1416" s="2">
        <f t="shared" si="66"/>
        <v>12.07</v>
      </c>
      <c r="E1416" s="2">
        <v>1.41</v>
      </c>
      <c r="F1416" s="1" t="s">
        <v>1408</v>
      </c>
    </row>
    <row r="1417" spans="1:6" x14ac:dyDescent="0.3">
      <c r="A1417" s="9">
        <v>0.50321766203703711</v>
      </c>
      <c r="B1417" s="1">
        <f t="shared" si="67"/>
        <v>12</v>
      </c>
      <c r="C1417" s="1">
        <f t="shared" si="68"/>
        <v>4</v>
      </c>
      <c r="D1417" s="2">
        <f t="shared" si="66"/>
        <v>12.07</v>
      </c>
      <c r="E1417" s="2">
        <v>1.4219999999999999</v>
      </c>
      <c r="F1417" s="1" t="s">
        <v>1409</v>
      </c>
    </row>
    <row r="1418" spans="1:6" x14ac:dyDescent="0.3">
      <c r="A1418" s="9">
        <v>0.50327569444444442</v>
      </c>
      <c r="B1418" s="1">
        <f t="shared" si="67"/>
        <v>12</v>
      </c>
      <c r="C1418" s="1">
        <f t="shared" si="68"/>
        <v>4</v>
      </c>
      <c r="D1418" s="2">
        <f t="shared" si="66"/>
        <v>12.07</v>
      </c>
      <c r="E1418" s="2">
        <v>1.4219999999999999</v>
      </c>
      <c r="F1418" s="1" t="s">
        <v>1410</v>
      </c>
    </row>
    <row r="1419" spans="1:6" x14ac:dyDescent="0.3">
      <c r="A1419" s="9">
        <v>0.50333378472222223</v>
      </c>
      <c r="B1419" s="1">
        <f t="shared" si="67"/>
        <v>12</v>
      </c>
      <c r="C1419" s="1">
        <f t="shared" si="68"/>
        <v>4</v>
      </c>
      <c r="D1419" s="2">
        <f t="shared" si="66"/>
        <v>12.07</v>
      </c>
      <c r="E1419" s="2">
        <v>1.4330000000000001</v>
      </c>
      <c r="F1419" s="1" t="s">
        <v>1411</v>
      </c>
    </row>
    <row r="1420" spans="1:6" x14ac:dyDescent="0.3">
      <c r="A1420" s="9">
        <v>0.50339262731481482</v>
      </c>
      <c r="B1420" s="1">
        <f t="shared" si="67"/>
        <v>12</v>
      </c>
      <c r="C1420" s="1">
        <f t="shared" si="68"/>
        <v>4</v>
      </c>
      <c r="D1420" s="2">
        <f t="shared" si="66"/>
        <v>12.07</v>
      </c>
      <c r="E1420" s="2">
        <v>1.4219999999999999</v>
      </c>
      <c r="F1420" s="1" t="s">
        <v>1412</v>
      </c>
    </row>
    <row r="1421" spans="1:6" x14ac:dyDescent="0.3">
      <c r="A1421" s="9">
        <v>0.50345041666666668</v>
      </c>
      <c r="B1421" s="1">
        <f t="shared" si="67"/>
        <v>12</v>
      </c>
      <c r="C1421" s="1">
        <f t="shared" si="68"/>
        <v>4</v>
      </c>
      <c r="D1421" s="2">
        <f t="shared" si="66"/>
        <v>12.07</v>
      </c>
      <c r="E1421" s="2">
        <v>1.399</v>
      </c>
      <c r="F1421" s="1" t="s">
        <v>1413</v>
      </c>
    </row>
    <row r="1422" spans="1:6" x14ac:dyDescent="0.3">
      <c r="A1422" s="9">
        <v>0.50350871527777785</v>
      </c>
      <c r="B1422" s="1">
        <f t="shared" si="67"/>
        <v>12</v>
      </c>
      <c r="C1422" s="1">
        <f t="shared" si="68"/>
        <v>5</v>
      </c>
      <c r="D1422" s="2">
        <f t="shared" si="66"/>
        <v>12.08</v>
      </c>
      <c r="E1422" s="2">
        <v>1.41</v>
      </c>
      <c r="F1422" s="1" t="s">
        <v>1414</v>
      </c>
    </row>
    <row r="1423" spans="1:6" x14ac:dyDescent="0.3">
      <c r="A1423" s="9">
        <v>0.503566886574074</v>
      </c>
      <c r="B1423" s="1">
        <f t="shared" si="67"/>
        <v>12</v>
      </c>
      <c r="C1423" s="1">
        <f t="shared" si="68"/>
        <v>5</v>
      </c>
      <c r="D1423" s="2">
        <f t="shared" si="66"/>
        <v>12.08</v>
      </c>
      <c r="E1423" s="2">
        <v>1.3520000000000001</v>
      </c>
      <c r="F1423" s="1" t="s">
        <v>1415</v>
      </c>
    </row>
    <row r="1424" spans="1:6" x14ac:dyDescent="0.3">
      <c r="A1424" s="9">
        <v>0.5036252546296297</v>
      </c>
      <c r="B1424" s="1">
        <f t="shared" si="67"/>
        <v>12</v>
      </c>
      <c r="C1424" s="1">
        <f t="shared" si="68"/>
        <v>5</v>
      </c>
      <c r="D1424" s="2">
        <f t="shared" si="66"/>
        <v>12.08</v>
      </c>
      <c r="E1424" s="2">
        <v>1.341</v>
      </c>
      <c r="F1424" s="1" t="s">
        <v>1416</v>
      </c>
    </row>
    <row r="1425" spans="1:6" x14ac:dyDescent="0.3">
      <c r="A1425" s="9">
        <v>0.50368335648148144</v>
      </c>
      <c r="B1425" s="1">
        <f t="shared" si="67"/>
        <v>12</v>
      </c>
      <c r="C1425" s="1">
        <f t="shared" si="68"/>
        <v>5</v>
      </c>
      <c r="D1425" s="2">
        <f t="shared" si="66"/>
        <v>12.08</v>
      </c>
      <c r="E1425" s="2">
        <v>1.329</v>
      </c>
      <c r="F1425" s="1" t="s">
        <v>1417</v>
      </c>
    </row>
    <row r="1426" spans="1:6" x14ac:dyDescent="0.3">
      <c r="A1426" s="9">
        <v>0.50374156250000002</v>
      </c>
      <c r="B1426" s="1">
        <f t="shared" si="67"/>
        <v>12</v>
      </c>
      <c r="C1426" s="1">
        <f t="shared" si="68"/>
        <v>5</v>
      </c>
      <c r="D1426" s="2">
        <f t="shared" si="66"/>
        <v>12.08</v>
      </c>
      <c r="E1426" s="2">
        <v>1.41</v>
      </c>
      <c r="F1426" s="1" t="s">
        <v>1418</v>
      </c>
    </row>
    <row r="1427" spans="1:6" x14ac:dyDescent="0.3">
      <c r="A1427" s="9">
        <v>0.50380003472222223</v>
      </c>
      <c r="B1427" s="1">
        <f t="shared" si="67"/>
        <v>12</v>
      </c>
      <c r="C1427" s="1">
        <f t="shared" si="68"/>
        <v>5</v>
      </c>
      <c r="D1427" s="2">
        <f t="shared" si="66"/>
        <v>12.08</v>
      </c>
      <c r="E1427" s="2">
        <v>1.387</v>
      </c>
      <c r="F1427" s="1" t="s">
        <v>1419</v>
      </c>
    </row>
    <row r="1428" spans="1:6" x14ac:dyDescent="0.3">
      <c r="A1428" s="9">
        <v>0.50385840277777783</v>
      </c>
      <c r="B1428" s="1">
        <f t="shared" si="67"/>
        <v>12</v>
      </c>
      <c r="C1428" s="1">
        <f t="shared" si="68"/>
        <v>5</v>
      </c>
      <c r="D1428" s="2">
        <f t="shared" si="66"/>
        <v>12.08</v>
      </c>
      <c r="E1428" s="2">
        <v>1.387</v>
      </c>
      <c r="F1428" s="1" t="s">
        <v>1420</v>
      </c>
    </row>
    <row r="1429" spans="1:6" x14ac:dyDescent="0.3">
      <c r="A1429" s="9">
        <v>0.50391663194444447</v>
      </c>
      <c r="B1429" s="1">
        <f t="shared" si="67"/>
        <v>12</v>
      </c>
      <c r="C1429" s="1">
        <f t="shared" si="68"/>
        <v>5</v>
      </c>
      <c r="D1429" s="2">
        <f t="shared" si="66"/>
        <v>12.08</v>
      </c>
      <c r="E1429" s="2">
        <v>1.387</v>
      </c>
      <c r="F1429" s="1" t="s">
        <v>1421</v>
      </c>
    </row>
    <row r="1430" spans="1:6" x14ac:dyDescent="0.3">
      <c r="A1430" s="9">
        <v>0.50397468749999996</v>
      </c>
      <c r="B1430" s="1">
        <f t="shared" si="67"/>
        <v>12</v>
      </c>
      <c r="C1430" s="1">
        <f t="shared" si="68"/>
        <v>5</v>
      </c>
      <c r="D1430" s="2">
        <f t="shared" si="66"/>
        <v>12.08</v>
      </c>
      <c r="E1430" s="2">
        <v>1.3759999999999999</v>
      </c>
      <c r="F1430" s="1" t="s">
        <v>1422</v>
      </c>
    </row>
    <row r="1431" spans="1:6" x14ac:dyDescent="0.3">
      <c r="A1431" s="9">
        <v>0.50403281249999998</v>
      </c>
      <c r="B1431" s="1">
        <f t="shared" si="67"/>
        <v>12</v>
      </c>
      <c r="C1431" s="1">
        <f t="shared" si="68"/>
        <v>5</v>
      </c>
      <c r="D1431" s="2">
        <f t="shared" si="66"/>
        <v>12.08</v>
      </c>
      <c r="E1431" s="2">
        <v>1.3640000000000001</v>
      </c>
      <c r="F1431" s="1" t="s">
        <v>1423</v>
      </c>
    </row>
    <row r="1432" spans="1:6" x14ac:dyDescent="0.3">
      <c r="A1432" s="9">
        <v>0.50409138888888883</v>
      </c>
      <c r="B1432" s="1">
        <f t="shared" si="67"/>
        <v>12</v>
      </c>
      <c r="C1432" s="1">
        <f t="shared" si="68"/>
        <v>5</v>
      </c>
      <c r="D1432" s="2">
        <f t="shared" si="66"/>
        <v>12.08</v>
      </c>
      <c r="E1432" s="2">
        <v>1.3759999999999999</v>
      </c>
      <c r="F1432" s="1" t="s">
        <v>1424</v>
      </c>
    </row>
    <row r="1433" spans="1:6" x14ac:dyDescent="0.3">
      <c r="A1433" s="9">
        <v>0.50414960648148155</v>
      </c>
      <c r="B1433" s="1">
        <f t="shared" si="67"/>
        <v>12</v>
      </c>
      <c r="C1433" s="1">
        <f t="shared" si="68"/>
        <v>5</v>
      </c>
      <c r="D1433" s="2">
        <f t="shared" si="66"/>
        <v>12.08</v>
      </c>
      <c r="E1433" s="2">
        <v>1.3640000000000001</v>
      </c>
      <c r="F1433" s="1" t="s">
        <v>1425</v>
      </c>
    </row>
    <row r="1434" spans="1:6" x14ac:dyDescent="0.3">
      <c r="A1434" s="9">
        <v>0.50420771990740743</v>
      </c>
      <c r="B1434" s="1">
        <f t="shared" si="67"/>
        <v>12</v>
      </c>
      <c r="C1434" s="1">
        <f t="shared" si="68"/>
        <v>6</v>
      </c>
      <c r="D1434" s="2">
        <f t="shared" si="66"/>
        <v>12.1</v>
      </c>
      <c r="E1434" s="2">
        <v>1.3640000000000001</v>
      </c>
      <c r="F1434" s="1" t="s">
        <v>1426</v>
      </c>
    </row>
    <row r="1435" spans="1:6" x14ac:dyDescent="0.3">
      <c r="A1435" s="9">
        <v>0.50426627314814809</v>
      </c>
      <c r="B1435" s="1">
        <f t="shared" si="67"/>
        <v>12</v>
      </c>
      <c r="C1435" s="1">
        <f t="shared" si="68"/>
        <v>6</v>
      </c>
      <c r="D1435" s="2">
        <f t="shared" si="66"/>
        <v>12.1</v>
      </c>
      <c r="E1435" s="2">
        <v>1.3759999999999999</v>
      </c>
      <c r="F1435" s="1" t="s">
        <v>1427</v>
      </c>
    </row>
    <row r="1436" spans="1:6" x14ac:dyDescent="0.3">
      <c r="A1436" s="9">
        <v>0.50432434027777784</v>
      </c>
      <c r="B1436" s="1">
        <f t="shared" si="67"/>
        <v>12</v>
      </c>
      <c r="C1436" s="1">
        <f t="shared" si="68"/>
        <v>6</v>
      </c>
      <c r="D1436" s="2">
        <f t="shared" si="66"/>
        <v>12.1</v>
      </c>
      <c r="E1436" s="2">
        <v>1.341</v>
      </c>
      <c r="F1436" s="1" t="s">
        <v>1428</v>
      </c>
    </row>
    <row r="1437" spans="1:6" x14ac:dyDescent="0.3">
      <c r="A1437" s="9">
        <v>0.50438252314814813</v>
      </c>
      <c r="B1437" s="1">
        <f t="shared" si="67"/>
        <v>12</v>
      </c>
      <c r="C1437" s="1">
        <f t="shared" si="68"/>
        <v>6</v>
      </c>
      <c r="D1437" s="2">
        <f t="shared" si="66"/>
        <v>12.1</v>
      </c>
      <c r="E1437" s="2">
        <v>1.3520000000000001</v>
      </c>
      <c r="F1437" s="1" t="s">
        <v>1429</v>
      </c>
    </row>
    <row r="1438" spans="1:6" x14ac:dyDescent="0.3">
      <c r="A1438" s="9">
        <v>0.50444097222222217</v>
      </c>
      <c r="B1438" s="1">
        <f t="shared" si="67"/>
        <v>12</v>
      </c>
      <c r="C1438" s="1">
        <f t="shared" si="68"/>
        <v>6</v>
      </c>
      <c r="D1438" s="2">
        <f t="shared" si="66"/>
        <v>12.1</v>
      </c>
      <c r="E1438" s="2">
        <v>1.3520000000000001</v>
      </c>
      <c r="F1438" s="1" t="s">
        <v>1430</v>
      </c>
    </row>
    <row r="1439" spans="1:6" x14ac:dyDescent="0.3">
      <c r="A1439" s="9">
        <v>0.50449883101851845</v>
      </c>
      <c r="B1439" s="1">
        <f t="shared" si="67"/>
        <v>12</v>
      </c>
      <c r="C1439" s="1">
        <f t="shared" si="68"/>
        <v>6</v>
      </c>
      <c r="D1439" s="2">
        <f t="shared" si="66"/>
        <v>12.1</v>
      </c>
      <c r="E1439" s="2">
        <v>1.3520000000000001</v>
      </c>
      <c r="F1439" s="1" t="s">
        <v>1431</v>
      </c>
    </row>
    <row r="1440" spans="1:6" x14ac:dyDescent="0.3">
      <c r="A1440" s="9">
        <v>0.50455754629629623</v>
      </c>
      <c r="B1440" s="1">
        <f t="shared" si="67"/>
        <v>12</v>
      </c>
      <c r="C1440" s="1">
        <f t="shared" si="68"/>
        <v>6</v>
      </c>
      <c r="D1440" s="2">
        <f t="shared" si="66"/>
        <v>12.1</v>
      </c>
      <c r="E1440" s="2">
        <v>1.329</v>
      </c>
      <c r="F1440" s="1" t="s">
        <v>1432</v>
      </c>
    </row>
    <row r="1441" spans="1:6" x14ac:dyDescent="0.3">
      <c r="A1441" s="9">
        <v>0.50461567129629625</v>
      </c>
      <c r="B1441" s="1">
        <f t="shared" si="67"/>
        <v>12</v>
      </c>
      <c r="C1441" s="1">
        <f t="shared" si="68"/>
        <v>6</v>
      </c>
      <c r="D1441" s="2">
        <f t="shared" si="66"/>
        <v>12.1</v>
      </c>
      <c r="E1441" s="2">
        <v>1.341</v>
      </c>
      <c r="F1441" s="1" t="s">
        <v>1433</v>
      </c>
    </row>
    <row r="1442" spans="1:6" x14ac:dyDescent="0.3">
      <c r="A1442" s="9">
        <v>0.50467369212962965</v>
      </c>
      <c r="B1442" s="1">
        <f t="shared" si="67"/>
        <v>12</v>
      </c>
      <c r="C1442" s="1">
        <f t="shared" si="68"/>
        <v>6</v>
      </c>
      <c r="D1442" s="2">
        <f t="shared" si="66"/>
        <v>12.1</v>
      </c>
      <c r="E1442" s="2">
        <v>1.329</v>
      </c>
      <c r="F1442" s="1" t="s">
        <v>1434</v>
      </c>
    </row>
    <row r="1443" spans="1:6" x14ac:dyDescent="0.3">
      <c r="A1443" s="9">
        <v>0.50473187499999994</v>
      </c>
      <c r="B1443" s="1">
        <f t="shared" si="67"/>
        <v>12</v>
      </c>
      <c r="C1443" s="1">
        <f t="shared" si="68"/>
        <v>6</v>
      </c>
      <c r="D1443" s="2">
        <f t="shared" si="66"/>
        <v>12.1</v>
      </c>
      <c r="E1443" s="2">
        <v>1.3520000000000001</v>
      </c>
      <c r="F1443" s="1" t="s">
        <v>1435</v>
      </c>
    </row>
    <row r="1444" spans="1:6" x14ac:dyDescent="0.3">
      <c r="A1444" s="9">
        <v>0.50479054398148149</v>
      </c>
      <c r="B1444" s="1">
        <f t="shared" si="67"/>
        <v>12</v>
      </c>
      <c r="C1444" s="1">
        <f t="shared" si="68"/>
        <v>6</v>
      </c>
      <c r="D1444" s="2">
        <f t="shared" si="66"/>
        <v>12.1</v>
      </c>
      <c r="E1444" s="2">
        <v>1.3520000000000001</v>
      </c>
      <c r="F1444" s="1" t="s">
        <v>1436</v>
      </c>
    </row>
    <row r="1445" spans="1:6" x14ac:dyDescent="0.3">
      <c r="A1445" s="9">
        <v>0.50484825231481478</v>
      </c>
      <c r="B1445" s="1">
        <f t="shared" si="67"/>
        <v>12</v>
      </c>
      <c r="C1445" s="1">
        <f t="shared" si="68"/>
        <v>6</v>
      </c>
      <c r="D1445" s="2">
        <f t="shared" si="66"/>
        <v>12.1</v>
      </c>
      <c r="E1445" s="2">
        <v>1.3640000000000001</v>
      </c>
      <c r="F1445" s="1" t="s">
        <v>1437</v>
      </c>
    </row>
    <row r="1446" spans="1:6" x14ac:dyDescent="0.3">
      <c r="A1446" s="9">
        <v>0.50490687499999998</v>
      </c>
      <c r="B1446" s="1">
        <f t="shared" si="67"/>
        <v>12</v>
      </c>
      <c r="C1446" s="1">
        <f t="shared" si="68"/>
        <v>7</v>
      </c>
      <c r="D1446" s="2">
        <f t="shared" si="66"/>
        <v>12.12</v>
      </c>
      <c r="E1446" s="2">
        <v>1.341</v>
      </c>
      <c r="F1446" s="1" t="s">
        <v>1438</v>
      </c>
    </row>
    <row r="1447" spans="1:6" x14ac:dyDescent="0.3">
      <c r="A1447" s="9">
        <v>0.50496498842592585</v>
      </c>
      <c r="B1447" s="1">
        <f t="shared" si="67"/>
        <v>12</v>
      </c>
      <c r="C1447" s="1">
        <f t="shared" si="68"/>
        <v>7</v>
      </c>
      <c r="D1447" s="2">
        <f t="shared" si="66"/>
        <v>12.12</v>
      </c>
      <c r="E1447" s="2">
        <v>1.3759999999999999</v>
      </c>
      <c r="F1447" s="1" t="s">
        <v>1439</v>
      </c>
    </row>
    <row r="1448" spans="1:6" x14ac:dyDescent="0.3">
      <c r="A1448" s="9">
        <v>0.50502314814814808</v>
      </c>
      <c r="B1448" s="1">
        <f t="shared" si="67"/>
        <v>12</v>
      </c>
      <c r="C1448" s="1">
        <f t="shared" si="68"/>
        <v>7</v>
      </c>
      <c r="D1448" s="2">
        <f t="shared" si="66"/>
        <v>12.12</v>
      </c>
      <c r="E1448" s="2">
        <v>1.3520000000000001</v>
      </c>
      <c r="F1448" s="1" t="s">
        <v>1440</v>
      </c>
    </row>
    <row r="1449" spans="1:6" x14ac:dyDescent="0.3">
      <c r="A1449" s="9">
        <v>0.5050812731481481</v>
      </c>
      <c r="B1449" s="1">
        <f t="shared" si="67"/>
        <v>12</v>
      </c>
      <c r="C1449" s="1">
        <f t="shared" si="68"/>
        <v>7</v>
      </c>
      <c r="D1449" s="2">
        <f t="shared" si="66"/>
        <v>12.12</v>
      </c>
      <c r="E1449" s="2">
        <v>1.329</v>
      </c>
      <c r="F1449" s="1" t="s">
        <v>1441</v>
      </c>
    </row>
    <row r="1450" spans="1:6" x14ac:dyDescent="0.3">
      <c r="A1450" s="9">
        <v>0.5051398032407407</v>
      </c>
      <c r="B1450" s="1">
        <f t="shared" si="67"/>
        <v>12</v>
      </c>
      <c r="C1450" s="1">
        <f t="shared" si="68"/>
        <v>7</v>
      </c>
      <c r="D1450" s="2">
        <f t="shared" si="66"/>
        <v>12.12</v>
      </c>
      <c r="E1450" s="2">
        <v>1.3520000000000001</v>
      </c>
      <c r="F1450" s="1" t="s">
        <v>1442</v>
      </c>
    </row>
    <row r="1451" spans="1:6" x14ac:dyDescent="0.3">
      <c r="A1451" s="9">
        <v>0.50519785879629631</v>
      </c>
      <c r="B1451" s="1">
        <f t="shared" si="67"/>
        <v>12</v>
      </c>
      <c r="C1451" s="1">
        <f t="shared" si="68"/>
        <v>7</v>
      </c>
      <c r="D1451" s="2">
        <f t="shared" si="66"/>
        <v>12.12</v>
      </c>
      <c r="E1451" s="2">
        <v>1.3520000000000001</v>
      </c>
      <c r="F1451" s="1" t="s">
        <v>1443</v>
      </c>
    </row>
    <row r="1452" spans="1:6" x14ac:dyDescent="0.3">
      <c r="A1452" s="9">
        <v>0.50525631944444449</v>
      </c>
      <c r="B1452" s="1">
        <f t="shared" si="67"/>
        <v>12</v>
      </c>
      <c r="C1452" s="1">
        <f t="shared" si="68"/>
        <v>7</v>
      </c>
      <c r="D1452" s="2">
        <f t="shared" si="66"/>
        <v>12.12</v>
      </c>
      <c r="E1452" s="2">
        <v>1.3520000000000001</v>
      </c>
      <c r="F1452" s="1" t="s">
        <v>1444</v>
      </c>
    </row>
    <row r="1453" spans="1:6" x14ac:dyDescent="0.3">
      <c r="A1453" s="9">
        <v>0.50531449074074075</v>
      </c>
      <c r="B1453" s="1">
        <f t="shared" si="67"/>
        <v>12</v>
      </c>
      <c r="C1453" s="1">
        <f t="shared" si="68"/>
        <v>7</v>
      </c>
      <c r="D1453" s="2">
        <f t="shared" si="66"/>
        <v>12.12</v>
      </c>
      <c r="E1453" s="2">
        <v>1.2829999999999999</v>
      </c>
      <c r="F1453" s="1" t="s">
        <v>1445</v>
      </c>
    </row>
    <row r="1454" spans="1:6" x14ac:dyDescent="0.3">
      <c r="A1454" s="9">
        <v>0.50537289351851855</v>
      </c>
      <c r="B1454" s="1">
        <f t="shared" si="67"/>
        <v>12</v>
      </c>
      <c r="C1454" s="1">
        <f t="shared" si="68"/>
        <v>7</v>
      </c>
      <c r="D1454" s="2">
        <f t="shared" si="66"/>
        <v>12.12</v>
      </c>
      <c r="E1454" s="2">
        <v>1.341</v>
      </c>
      <c r="F1454" s="1" t="s">
        <v>1446</v>
      </c>
    </row>
    <row r="1455" spans="1:6" x14ac:dyDescent="0.3">
      <c r="A1455" s="9">
        <v>0.50543078703703703</v>
      </c>
      <c r="B1455" s="1">
        <f t="shared" si="67"/>
        <v>12</v>
      </c>
      <c r="C1455" s="1">
        <f t="shared" si="68"/>
        <v>7</v>
      </c>
      <c r="D1455" s="2">
        <f t="shared" si="66"/>
        <v>12.12</v>
      </c>
      <c r="E1455" s="2">
        <v>1.3180000000000001</v>
      </c>
      <c r="F1455" s="1" t="s">
        <v>1447</v>
      </c>
    </row>
    <row r="1456" spans="1:6" x14ac:dyDescent="0.3">
      <c r="A1456" s="9">
        <v>0.50548923611111107</v>
      </c>
      <c r="B1456" s="1">
        <f t="shared" si="67"/>
        <v>12</v>
      </c>
      <c r="C1456" s="1">
        <f t="shared" si="68"/>
        <v>7</v>
      </c>
      <c r="D1456" s="2">
        <f t="shared" si="66"/>
        <v>12.12</v>
      </c>
      <c r="E1456" s="2">
        <v>1.306</v>
      </c>
      <c r="F1456" s="1" t="s">
        <v>1448</v>
      </c>
    </row>
    <row r="1457" spans="1:6" x14ac:dyDescent="0.3">
      <c r="A1457" s="9">
        <v>0.50554762731481484</v>
      </c>
      <c r="B1457" s="1">
        <f t="shared" si="67"/>
        <v>12</v>
      </c>
      <c r="C1457" s="1">
        <f t="shared" si="68"/>
        <v>7</v>
      </c>
      <c r="D1457" s="2">
        <f t="shared" si="66"/>
        <v>12.12</v>
      </c>
      <c r="E1457" s="2">
        <v>1.306</v>
      </c>
      <c r="F1457" s="1" t="s">
        <v>1449</v>
      </c>
    </row>
    <row r="1458" spans="1:6" x14ac:dyDescent="0.3">
      <c r="A1458" s="9">
        <v>0.5056055439814815</v>
      </c>
      <c r="B1458" s="1">
        <f t="shared" si="67"/>
        <v>12</v>
      </c>
      <c r="C1458" s="1">
        <f t="shared" si="68"/>
        <v>8</v>
      </c>
      <c r="D1458" s="2">
        <f t="shared" si="66"/>
        <v>12.13</v>
      </c>
      <c r="E1458" s="2">
        <v>1.2949999999999999</v>
      </c>
      <c r="F1458" s="1" t="s">
        <v>1450</v>
      </c>
    </row>
    <row r="1459" spans="1:6" x14ac:dyDescent="0.3">
      <c r="A1459" s="9">
        <v>0.5056640740740741</v>
      </c>
      <c r="B1459" s="1">
        <f t="shared" si="67"/>
        <v>12</v>
      </c>
      <c r="C1459" s="1">
        <f t="shared" si="68"/>
        <v>8</v>
      </c>
      <c r="D1459" s="2">
        <f t="shared" si="66"/>
        <v>12.13</v>
      </c>
      <c r="E1459" s="2">
        <v>1.2949999999999999</v>
      </c>
      <c r="F1459" s="1" t="s">
        <v>1451</v>
      </c>
    </row>
    <row r="1460" spans="1:6" x14ac:dyDescent="0.3">
      <c r="A1460" s="9">
        <v>0.50572254629629632</v>
      </c>
      <c r="B1460" s="1">
        <f t="shared" si="67"/>
        <v>12</v>
      </c>
      <c r="C1460" s="1">
        <f t="shared" si="68"/>
        <v>8</v>
      </c>
      <c r="D1460" s="2">
        <f t="shared" si="66"/>
        <v>12.13</v>
      </c>
      <c r="E1460" s="2">
        <v>1.306</v>
      </c>
      <c r="F1460" s="1" t="s">
        <v>1452</v>
      </c>
    </row>
    <row r="1461" spans="1:6" x14ac:dyDescent="0.3">
      <c r="A1461" s="9">
        <v>0.50578059027777778</v>
      </c>
      <c r="B1461" s="1">
        <f t="shared" si="67"/>
        <v>12</v>
      </c>
      <c r="C1461" s="1">
        <f t="shared" si="68"/>
        <v>8</v>
      </c>
      <c r="D1461" s="2">
        <f t="shared" si="66"/>
        <v>12.13</v>
      </c>
      <c r="E1461" s="2">
        <v>1.2829999999999999</v>
      </c>
      <c r="F1461" s="1" t="s">
        <v>1453</v>
      </c>
    </row>
    <row r="1462" spans="1:6" x14ac:dyDescent="0.3">
      <c r="A1462" s="9">
        <v>0.50583851851851847</v>
      </c>
      <c r="B1462" s="1">
        <f t="shared" si="67"/>
        <v>12</v>
      </c>
      <c r="C1462" s="1">
        <f t="shared" si="68"/>
        <v>8</v>
      </c>
      <c r="D1462" s="2">
        <f t="shared" si="66"/>
        <v>12.13</v>
      </c>
      <c r="E1462" s="2">
        <v>1.2709999999999999</v>
      </c>
      <c r="F1462" s="1" t="s">
        <v>1454</v>
      </c>
    </row>
    <row r="1463" spans="1:6" x14ac:dyDescent="0.3">
      <c r="A1463" s="9">
        <v>0.50589673611111108</v>
      </c>
      <c r="B1463" s="1">
        <f t="shared" si="67"/>
        <v>12</v>
      </c>
      <c r="C1463" s="1">
        <f t="shared" si="68"/>
        <v>8</v>
      </c>
      <c r="D1463" s="2">
        <f t="shared" si="66"/>
        <v>12.13</v>
      </c>
      <c r="E1463" s="2">
        <v>1.2250000000000001</v>
      </c>
      <c r="F1463" s="1" t="s">
        <v>1455</v>
      </c>
    </row>
    <row r="1464" spans="1:6" x14ac:dyDescent="0.3">
      <c r="A1464" s="9">
        <v>0.50595513888888888</v>
      </c>
      <c r="B1464" s="1">
        <f t="shared" si="67"/>
        <v>12</v>
      </c>
      <c r="C1464" s="1">
        <f t="shared" si="68"/>
        <v>8</v>
      </c>
      <c r="D1464" s="2">
        <f t="shared" si="66"/>
        <v>12.13</v>
      </c>
      <c r="E1464" s="2">
        <v>1.202</v>
      </c>
      <c r="F1464" s="1" t="s">
        <v>1456</v>
      </c>
    </row>
    <row r="1465" spans="1:6" x14ac:dyDescent="0.3">
      <c r="A1465" s="9">
        <v>0.50601353009259264</v>
      </c>
      <c r="B1465" s="1">
        <f t="shared" si="67"/>
        <v>12</v>
      </c>
      <c r="C1465" s="1">
        <f t="shared" si="68"/>
        <v>8</v>
      </c>
      <c r="D1465" s="2">
        <f t="shared" si="66"/>
        <v>12.13</v>
      </c>
      <c r="E1465" s="2">
        <v>1.2709999999999999</v>
      </c>
      <c r="F1465" s="1" t="s">
        <v>1457</v>
      </c>
    </row>
    <row r="1466" spans="1:6" x14ac:dyDescent="0.3">
      <c r="A1466" s="9">
        <v>0.50607175925925929</v>
      </c>
      <c r="B1466" s="1">
        <f t="shared" si="67"/>
        <v>12</v>
      </c>
      <c r="C1466" s="1">
        <f t="shared" si="68"/>
        <v>8</v>
      </c>
      <c r="D1466" s="2">
        <f t="shared" si="66"/>
        <v>12.13</v>
      </c>
      <c r="E1466" s="2">
        <v>1.26</v>
      </c>
      <c r="F1466" s="1" t="s">
        <v>1458</v>
      </c>
    </row>
    <row r="1467" spans="1:6" x14ac:dyDescent="0.3">
      <c r="A1467" s="9">
        <v>0.50612983796296296</v>
      </c>
      <c r="B1467" s="1">
        <f t="shared" si="67"/>
        <v>12</v>
      </c>
      <c r="C1467" s="1">
        <f t="shared" si="68"/>
        <v>8</v>
      </c>
      <c r="D1467" s="2">
        <f t="shared" si="66"/>
        <v>12.13</v>
      </c>
      <c r="E1467" s="2">
        <v>1.2370000000000001</v>
      </c>
      <c r="F1467" s="1" t="s">
        <v>1459</v>
      </c>
    </row>
    <row r="1468" spans="1:6" x14ac:dyDescent="0.3">
      <c r="A1468" s="9">
        <v>0.50618799768518519</v>
      </c>
      <c r="B1468" s="1">
        <f t="shared" si="67"/>
        <v>12</v>
      </c>
      <c r="C1468" s="1">
        <f t="shared" si="68"/>
        <v>8</v>
      </c>
      <c r="D1468" s="2">
        <f t="shared" si="66"/>
        <v>12.13</v>
      </c>
      <c r="E1468" s="2">
        <v>1.214</v>
      </c>
      <c r="F1468" s="1" t="s">
        <v>1460</v>
      </c>
    </row>
    <row r="1469" spans="1:6" x14ac:dyDescent="0.3">
      <c r="A1469" s="9">
        <v>0.50624675925925933</v>
      </c>
      <c r="B1469" s="1">
        <f t="shared" si="67"/>
        <v>12</v>
      </c>
      <c r="C1469" s="1">
        <f t="shared" si="68"/>
        <v>9</v>
      </c>
      <c r="D1469" s="2">
        <f t="shared" si="66"/>
        <v>12.15</v>
      </c>
      <c r="E1469" s="2">
        <v>1.26</v>
      </c>
      <c r="F1469" s="1" t="s">
        <v>1461</v>
      </c>
    </row>
    <row r="1470" spans="1:6" x14ac:dyDescent="0.3">
      <c r="A1470" s="9">
        <v>0.50630445601851848</v>
      </c>
      <c r="B1470" s="1">
        <f t="shared" si="67"/>
        <v>12</v>
      </c>
      <c r="C1470" s="1">
        <f t="shared" si="68"/>
        <v>9</v>
      </c>
      <c r="D1470" s="2">
        <f t="shared" si="66"/>
        <v>12.15</v>
      </c>
      <c r="E1470" s="2">
        <v>1.306</v>
      </c>
      <c r="F1470" s="1" t="s">
        <v>1462</v>
      </c>
    </row>
    <row r="1471" spans="1:6" x14ac:dyDescent="0.3">
      <c r="A1471" s="9">
        <v>0.50636275462962965</v>
      </c>
      <c r="B1471" s="1">
        <f t="shared" si="67"/>
        <v>12</v>
      </c>
      <c r="C1471" s="1">
        <f t="shared" si="68"/>
        <v>9</v>
      </c>
      <c r="D1471" s="2">
        <f t="shared" si="66"/>
        <v>12.15</v>
      </c>
      <c r="E1471" s="2">
        <v>1.306</v>
      </c>
      <c r="F1471" s="1" t="s">
        <v>1463</v>
      </c>
    </row>
    <row r="1472" spans="1:6" x14ac:dyDescent="0.3">
      <c r="A1472" s="9">
        <v>0.50642101851851851</v>
      </c>
      <c r="B1472" s="1">
        <f t="shared" si="67"/>
        <v>12</v>
      </c>
      <c r="C1472" s="1">
        <f t="shared" si="68"/>
        <v>9</v>
      </c>
      <c r="D1472" s="2">
        <f t="shared" si="66"/>
        <v>12.15</v>
      </c>
      <c r="E1472" s="2">
        <v>1.2829999999999999</v>
      </c>
      <c r="F1472" s="1" t="s">
        <v>1464</v>
      </c>
    </row>
    <row r="1473" spans="1:6" x14ac:dyDescent="0.3">
      <c r="A1473" s="9">
        <v>0.50647927083333333</v>
      </c>
      <c r="B1473" s="1">
        <f t="shared" si="67"/>
        <v>12</v>
      </c>
      <c r="C1473" s="1">
        <f t="shared" si="68"/>
        <v>9</v>
      </c>
      <c r="D1473" s="2">
        <f t="shared" si="66"/>
        <v>12.15</v>
      </c>
      <c r="E1473" s="2">
        <v>1.3180000000000001</v>
      </c>
      <c r="F1473" s="1" t="s">
        <v>1465</v>
      </c>
    </row>
    <row r="1474" spans="1:6" x14ac:dyDescent="0.3">
      <c r="A1474" s="9">
        <v>0.50653756944444439</v>
      </c>
      <c r="B1474" s="1">
        <f t="shared" si="67"/>
        <v>12</v>
      </c>
      <c r="C1474" s="1">
        <f t="shared" si="68"/>
        <v>9</v>
      </c>
      <c r="D1474" s="2">
        <f t="shared" ref="D1474:D1537" si="69">ROUND(HOUR(A1474)+MINUTE(A1474)/60,2)</f>
        <v>12.15</v>
      </c>
      <c r="E1474" s="2">
        <v>1.2829999999999999</v>
      </c>
      <c r="F1474" s="1" t="s">
        <v>1466</v>
      </c>
    </row>
    <row r="1475" spans="1:6" x14ac:dyDescent="0.3">
      <c r="A1475" s="9">
        <v>0.50659581018518518</v>
      </c>
      <c r="B1475" s="1">
        <f t="shared" ref="B1475:B1538" si="70">HOUR(A1475)</f>
        <v>12</v>
      </c>
      <c r="C1475" s="1">
        <f t="shared" ref="C1475:C1538" si="71">MINUTE(A1475)</f>
        <v>9</v>
      </c>
      <c r="D1475" s="2">
        <f t="shared" si="69"/>
        <v>12.15</v>
      </c>
      <c r="E1475" s="2">
        <v>1.2829999999999999</v>
      </c>
      <c r="F1475" s="1" t="s">
        <v>1467</v>
      </c>
    </row>
    <row r="1476" spans="1:6" x14ac:dyDescent="0.3">
      <c r="A1476" s="9">
        <v>0.50665445601851855</v>
      </c>
      <c r="B1476" s="1">
        <f t="shared" si="70"/>
        <v>12</v>
      </c>
      <c r="C1476" s="1">
        <f t="shared" si="71"/>
        <v>9</v>
      </c>
      <c r="D1476" s="2">
        <f t="shared" si="69"/>
        <v>12.15</v>
      </c>
      <c r="E1476" s="2">
        <v>1.306</v>
      </c>
      <c r="F1476" s="1" t="s">
        <v>1468</v>
      </c>
    </row>
    <row r="1477" spans="1:6" x14ac:dyDescent="0.3">
      <c r="A1477" s="9">
        <v>0.50671229166666665</v>
      </c>
      <c r="B1477" s="1">
        <f t="shared" si="70"/>
        <v>12</v>
      </c>
      <c r="C1477" s="1">
        <f t="shared" si="71"/>
        <v>9</v>
      </c>
      <c r="D1477" s="2">
        <f t="shared" si="69"/>
        <v>12.15</v>
      </c>
      <c r="E1477" s="2">
        <v>1.2829999999999999</v>
      </c>
      <c r="F1477" s="1" t="s">
        <v>1469</v>
      </c>
    </row>
    <row r="1478" spans="1:6" x14ac:dyDescent="0.3">
      <c r="A1478" s="9">
        <v>0.50677078703703704</v>
      </c>
      <c r="B1478" s="1">
        <f t="shared" si="70"/>
        <v>12</v>
      </c>
      <c r="C1478" s="1">
        <f t="shared" si="71"/>
        <v>9</v>
      </c>
      <c r="D1478" s="2">
        <f t="shared" si="69"/>
        <v>12.15</v>
      </c>
      <c r="E1478" s="2">
        <v>1.2250000000000001</v>
      </c>
      <c r="F1478" s="1" t="s">
        <v>1470</v>
      </c>
    </row>
    <row r="1479" spans="1:6" x14ac:dyDescent="0.3">
      <c r="A1479" s="9">
        <v>0.50682910879629628</v>
      </c>
      <c r="B1479" s="1">
        <f t="shared" si="70"/>
        <v>12</v>
      </c>
      <c r="C1479" s="1">
        <f t="shared" si="71"/>
        <v>9</v>
      </c>
      <c r="D1479" s="2">
        <f t="shared" si="69"/>
        <v>12.15</v>
      </c>
      <c r="E1479" s="2">
        <v>1.2709999999999999</v>
      </c>
      <c r="F1479" s="1" t="s">
        <v>1471</v>
      </c>
    </row>
    <row r="1480" spans="1:6" x14ac:dyDescent="0.3">
      <c r="A1480" s="9">
        <v>0.5068871064814815</v>
      </c>
      <c r="B1480" s="1">
        <f t="shared" si="70"/>
        <v>12</v>
      </c>
      <c r="C1480" s="1">
        <f t="shared" si="71"/>
        <v>9</v>
      </c>
      <c r="D1480" s="2">
        <f t="shared" si="69"/>
        <v>12.15</v>
      </c>
      <c r="E1480" s="2">
        <v>1.2829999999999999</v>
      </c>
      <c r="F1480" s="1" t="s">
        <v>1472</v>
      </c>
    </row>
    <row r="1481" spans="1:6" x14ac:dyDescent="0.3">
      <c r="A1481" s="9">
        <v>0.50694518518518517</v>
      </c>
      <c r="B1481" s="1">
        <f t="shared" si="70"/>
        <v>12</v>
      </c>
      <c r="C1481" s="1">
        <f t="shared" si="71"/>
        <v>10</v>
      </c>
      <c r="D1481" s="2">
        <f t="shared" si="69"/>
        <v>12.17</v>
      </c>
      <c r="E1481" s="2">
        <v>1.306</v>
      </c>
      <c r="F1481" s="1" t="s">
        <v>1473</v>
      </c>
    </row>
    <row r="1482" spans="1:6" x14ac:dyDescent="0.3">
      <c r="A1482" s="9">
        <v>0.50700394675925919</v>
      </c>
      <c r="B1482" s="1">
        <f t="shared" si="70"/>
        <v>12</v>
      </c>
      <c r="C1482" s="1">
        <f t="shared" si="71"/>
        <v>10</v>
      </c>
      <c r="D1482" s="2">
        <f t="shared" si="69"/>
        <v>12.17</v>
      </c>
      <c r="E1482" s="2">
        <v>1.2829999999999999</v>
      </c>
      <c r="F1482" s="1" t="s">
        <v>1474</v>
      </c>
    </row>
    <row r="1483" spans="1:6" x14ac:dyDescent="0.3">
      <c r="A1483" s="9">
        <v>0.5070621296296296</v>
      </c>
      <c r="B1483" s="1">
        <f t="shared" si="70"/>
        <v>12</v>
      </c>
      <c r="C1483" s="1">
        <f t="shared" si="71"/>
        <v>10</v>
      </c>
      <c r="D1483" s="2">
        <f t="shared" si="69"/>
        <v>12.17</v>
      </c>
      <c r="E1483" s="2">
        <v>1.2949999999999999</v>
      </c>
      <c r="F1483" s="1" t="s">
        <v>1475</v>
      </c>
    </row>
    <row r="1484" spans="1:6" x14ac:dyDescent="0.3">
      <c r="A1484" s="9">
        <v>0.50712045138888884</v>
      </c>
      <c r="B1484" s="1">
        <f t="shared" si="70"/>
        <v>12</v>
      </c>
      <c r="C1484" s="1">
        <f t="shared" si="71"/>
        <v>10</v>
      </c>
      <c r="D1484" s="2">
        <f t="shared" si="69"/>
        <v>12.17</v>
      </c>
      <c r="E1484" s="2">
        <v>1.2949999999999999</v>
      </c>
      <c r="F1484" s="1" t="s">
        <v>1476</v>
      </c>
    </row>
    <row r="1485" spans="1:6" x14ac:dyDescent="0.3">
      <c r="A1485" s="9">
        <v>0.50717846064814809</v>
      </c>
      <c r="B1485" s="1">
        <f t="shared" si="70"/>
        <v>12</v>
      </c>
      <c r="C1485" s="1">
        <f t="shared" si="71"/>
        <v>10</v>
      </c>
      <c r="D1485" s="2">
        <f t="shared" si="69"/>
        <v>12.17</v>
      </c>
      <c r="E1485" s="2">
        <v>0.97099999999999997</v>
      </c>
      <c r="F1485" s="1" t="s">
        <v>1477</v>
      </c>
    </row>
    <row r="1486" spans="1:6" x14ac:dyDescent="0.3">
      <c r="A1486" s="9">
        <v>0.50723658564814811</v>
      </c>
      <c r="B1486" s="1">
        <f t="shared" si="70"/>
        <v>12</v>
      </c>
      <c r="C1486" s="1">
        <f t="shared" si="71"/>
        <v>10</v>
      </c>
      <c r="D1486" s="2">
        <f t="shared" si="69"/>
        <v>12.17</v>
      </c>
      <c r="E1486" s="2">
        <v>0</v>
      </c>
      <c r="F1486" s="1" t="s">
        <v>1477</v>
      </c>
    </row>
    <row r="1487" spans="1:6" x14ac:dyDescent="0.3">
      <c r="A1487" s="9">
        <v>0.50729480324074072</v>
      </c>
      <c r="B1487" s="1">
        <f t="shared" si="70"/>
        <v>12</v>
      </c>
      <c r="C1487" s="1">
        <f t="shared" si="71"/>
        <v>10</v>
      </c>
      <c r="D1487" s="2">
        <f t="shared" si="69"/>
        <v>12.17</v>
      </c>
      <c r="E1487" s="2">
        <v>0</v>
      </c>
      <c r="F1487" s="1" t="s">
        <v>1477</v>
      </c>
    </row>
    <row r="1488" spans="1:6" x14ac:dyDescent="0.3">
      <c r="A1488" s="9">
        <v>0.50735306712962969</v>
      </c>
      <c r="B1488" s="1">
        <f t="shared" si="70"/>
        <v>12</v>
      </c>
      <c r="C1488" s="1">
        <f t="shared" si="71"/>
        <v>10</v>
      </c>
      <c r="D1488" s="2">
        <f t="shared" si="69"/>
        <v>12.17</v>
      </c>
      <c r="E1488" s="2">
        <v>0.624</v>
      </c>
      <c r="F1488" s="1" t="s">
        <v>1478</v>
      </c>
    </row>
    <row r="1489" spans="1:6" x14ac:dyDescent="0.3">
      <c r="A1489" s="9">
        <v>0.50741167824074074</v>
      </c>
      <c r="B1489" s="1">
        <f t="shared" si="70"/>
        <v>12</v>
      </c>
      <c r="C1489" s="1">
        <f t="shared" si="71"/>
        <v>10</v>
      </c>
      <c r="D1489" s="2">
        <f t="shared" si="69"/>
        <v>12.17</v>
      </c>
      <c r="E1489" s="2">
        <v>1.202</v>
      </c>
      <c r="F1489" s="1" t="s">
        <v>1479</v>
      </c>
    </row>
    <row r="1490" spans="1:6" x14ac:dyDescent="0.3">
      <c r="A1490" s="9">
        <v>0.50746982638888893</v>
      </c>
      <c r="B1490" s="1">
        <f t="shared" si="70"/>
        <v>12</v>
      </c>
      <c r="C1490" s="1">
        <f t="shared" si="71"/>
        <v>10</v>
      </c>
      <c r="D1490" s="2">
        <f t="shared" si="69"/>
        <v>12.17</v>
      </c>
      <c r="E1490" s="2">
        <v>1.1559999999999999</v>
      </c>
      <c r="F1490" s="1" t="s">
        <v>1480</v>
      </c>
    </row>
    <row r="1491" spans="1:6" x14ac:dyDescent="0.3">
      <c r="A1491" s="9">
        <v>0.50752805555555558</v>
      </c>
      <c r="B1491" s="1">
        <f t="shared" si="70"/>
        <v>12</v>
      </c>
      <c r="C1491" s="1">
        <f t="shared" si="71"/>
        <v>10</v>
      </c>
      <c r="D1491" s="2">
        <f t="shared" si="69"/>
        <v>12.17</v>
      </c>
      <c r="E1491" s="2">
        <v>1.214</v>
      </c>
      <c r="F1491" s="1" t="s">
        <v>1481</v>
      </c>
    </row>
    <row r="1492" spans="1:6" x14ac:dyDescent="0.3">
      <c r="A1492" s="9">
        <v>0.50758642361111106</v>
      </c>
      <c r="B1492" s="1">
        <f t="shared" si="70"/>
        <v>12</v>
      </c>
      <c r="C1492" s="1">
        <f t="shared" si="71"/>
        <v>10</v>
      </c>
      <c r="D1492" s="2">
        <f t="shared" si="69"/>
        <v>12.17</v>
      </c>
      <c r="E1492" s="2">
        <v>1.214</v>
      </c>
      <c r="F1492" s="1" t="s">
        <v>1482</v>
      </c>
    </row>
    <row r="1493" spans="1:6" x14ac:dyDescent="0.3">
      <c r="A1493" s="9">
        <v>0.50764473379629627</v>
      </c>
      <c r="B1493" s="1">
        <f t="shared" si="70"/>
        <v>12</v>
      </c>
      <c r="C1493" s="1">
        <f t="shared" si="71"/>
        <v>11</v>
      </c>
      <c r="D1493" s="2">
        <f t="shared" si="69"/>
        <v>12.18</v>
      </c>
      <c r="E1493" s="2">
        <v>1.214</v>
      </c>
      <c r="F1493" s="1" t="s">
        <v>1483</v>
      </c>
    </row>
    <row r="1494" spans="1:6" x14ac:dyDescent="0.3">
      <c r="A1494" s="9">
        <v>0.50770276620370369</v>
      </c>
      <c r="B1494" s="1">
        <f t="shared" si="70"/>
        <v>12</v>
      </c>
      <c r="C1494" s="1">
        <f t="shared" si="71"/>
        <v>11</v>
      </c>
      <c r="D1494" s="2">
        <f t="shared" si="69"/>
        <v>12.18</v>
      </c>
      <c r="E1494" s="2">
        <v>1.214</v>
      </c>
      <c r="F1494" s="1" t="s">
        <v>1484</v>
      </c>
    </row>
    <row r="1495" spans="1:6" x14ac:dyDescent="0.3">
      <c r="A1495" s="9">
        <v>0.50776104166666669</v>
      </c>
      <c r="B1495" s="1">
        <f t="shared" si="70"/>
        <v>12</v>
      </c>
      <c r="C1495" s="1">
        <f t="shared" si="71"/>
        <v>11</v>
      </c>
      <c r="D1495" s="2">
        <f t="shared" si="69"/>
        <v>12.18</v>
      </c>
      <c r="E1495" s="2">
        <v>1.1910000000000001</v>
      </c>
      <c r="F1495" s="1" t="s">
        <v>1485</v>
      </c>
    </row>
    <row r="1496" spans="1:6" x14ac:dyDescent="0.3">
      <c r="A1496" s="9">
        <v>0.50781939814814814</v>
      </c>
      <c r="B1496" s="1">
        <f t="shared" si="70"/>
        <v>12</v>
      </c>
      <c r="C1496" s="1">
        <f t="shared" si="71"/>
        <v>11</v>
      </c>
      <c r="D1496" s="2">
        <f t="shared" si="69"/>
        <v>12.18</v>
      </c>
      <c r="E1496" s="2">
        <v>1.1910000000000001</v>
      </c>
      <c r="F1496" s="1" t="s">
        <v>1486</v>
      </c>
    </row>
    <row r="1497" spans="1:6" x14ac:dyDescent="0.3">
      <c r="A1497" s="9">
        <v>0.50787747685185181</v>
      </c>
      <c r="B1497" s="1">
        <f t="shared" si="70"/>
        <v>12</v>
      </c>
      <c r="C1497" s="1">
        <f t="shared" si="71"/>
        <v>11</v>
      </c>
      <c r="D1497" s="2">
        <f t="shared" si="69"/>
        <v>12.18</v>
      </c>
      <c r="E1497" s="2">
        <v>1.1910000000000001</v>
      </c>
      <c r="F1497" s="1" t="s">
        <v>1487</v>
      </c>
    </row>
    <row r="1498" spans="1:6" x14ac:dyDescent="0.3">
      <c r="A1498" s="9">
        <v>0.50793571759259259</v>
      </c>
      <c r="B1498" s="1">
        <f t="shared" si="70"/>
        <v>12</v>
      </c>
      <c r="C1498" s="1">
        <f t="shared" si="71"/>
        <v>11</v>
      </c>
      <c r="D1498" s="2">
        <f t="shared" si="69"/>
        <v>12.18</v>
      </c>
      <c r="E1498" s="2">
        <v>1.1910000000000001</v>
      </c>
      <c r="F1498" s="1" t="s">
        <v>1488</v>
      </c>
    </row>
    <row r="1499" spans="1:6" x14ac:dyDescent="0.3">
      <c r="A1499" s="9">
        <v>0.50799364583333328</v>
      </c>
      <c r="B1499" s="1">
        <f t="shared" si="70"/>
        <v>12</v>
      </c>
      <c r="C1499" s="1">
        <f t="shared" si="71"/>
        <v>11</v>
      </c>
      <c r="D1499" s="2">
        <f t="shared" si="69"/>
        <v>12.18</v>
      </c>
      <c r="E1499" s="2">
        <v>1.1910000000000001</v>
      </c>
      <c r="F1499" s="1" t="s">
        <v>1489</v>
      </c>
    </row>
    <row r="1500" spans="1:6" x14ac:dyDescent="0.3">
      <c r="A1500" s="9">
        <v>0.50805239583333328</v>
      </c>
      <c r="B1500" s="1">
        <f t="shared" si="70"/>
        <v>12</v>
      </c>
      <c r="C1500" s="1">
        <f t="shared" si="71"/>
        <v>11</v>
      </c>
      <c r="D1500" s="2">
        <f t="shared" si="69"/>
        <v>12.18</v>
      </c>
      <c r="E1500" s="2">
        <v>1.179</v>
      </c>
      <c r="F1500" s="1" t="s">
        <v>1490</v>
      </c>
    </row>
    <row r="1501" spans="1:6" x14ac:dyDescent="0.3">
      <c r="A1501" s="9">
        <v>0.50811034722222226</v>
      </c>
      <c r="B1501" s="1">
        <f t="shared" si="70"/>
        <v>12</v>
      </c>
      <c r="C1501" s="1">
        <f t="shared" si="71"/>
        <v>11</v>
      </c>
      <c r="D1501" s="2">
        <f t="shared" si="69"/>
        <v>12.18</v>
      </c>
      <c r="E1501" s="2">
        <v>1.202</v>
      </c>
      <c r="F1501" s="1" t="s">
        <v>1491</v>
      </c>
    </row>
    <row r="1502" spans="1:6" x14ac:dyDescent="0.3">
      <c r="A1502" s="9">
        <v>0.50816839120370372</v>
      </c>
      <c r="B1502" s="1">
        <f t="shared" si="70"/>
        <v>12</v>
      </c>
      <c r="C1502" s="1">
        <f t="shared" si="71"/>
        <v>11</v>
      </c>
      <c r="D1502" s="2">
        <f t="shared" si="69"/>
        <v>12.18</v>
      </c>
      <c r="E1502" s="2">
        <v>1.1910000000000001</v>
      </c>
      <c r="F1502" s="1" t="s">
        <v>1492</v>
      </c>
    </row>
    <row r="1503" spans="1:6" x14ac:dyDescent="0.3">
      <c r="A1503" s="9">
        <v>0.50822696759259256</v>
      </c>
      <c r="B1503" s="1">
        <f t="shared" si="70"/>
        <v>12</v>
      </c>
      <c r="C1503" s="1">
        <f t="shared" si="71"/>
        <v>11</v>
      </c>
      <c r="D1503" s="2">
        <f t="shared" si="69"/>
        <v>12.18</v>
      </c>
      <c r="E1503" s="2">
        <v>1.214</v>
      </c>
      <c r="F1503" s="1" t="s">
        <v>1493</v>
      </c>
    </row>
    <row r="1504" spans="1:6" x14ac:dyDescent="0.3">
      <c r="A1504" s="9">
        <v>0.50828527777777777</v>
      </c>
      <c r="B1504" s="1">
        <f t="shared" si="70"/>
        <v>12</v>
      </c>
      <c r="C1504" s="1">
        <f t="shared" si="71"/>
        <v>11</v>
      </c>
      <c r="D1504" s="2">
        <f t="shared" si="69"/>
        <v>12.18</v>
      </c>
      <c r="E1504" s="2">
        <v>1.214</v>
      </c>
      <c r="F1504" s="1" t="s">
        <v>1494</v>
      </c>
    </row>
    <row r="1505" spans="1:6" x14ac:dyDescent="0.3">
      <c r="A1505" s="9">
        <v>0.50834328703703702</v>
      </c>
      <c r="B1505" s="1">
        <f t="shared" si="70"/>
        <v>12</v>
      </c>
      <c r="C1505" s="1">
        <f t="shared" si="71"/>
        <v>12</v>
      </c>
      <c r="D1505" s="2">
        <f t="shared" si="69"/>
        <v>12.2</v>
      </c>
      <c r="E1505" s="2">
        <v>1.0169999999999999</v>
      </c>
      <c r="F1505" s="1" t="s">
        <v>1495</v>
      </c>
    </row>
    <row r="1506" spans="1:6" x14ac:dyDescent="0.3">
      <c r="A1506" s="9">
        <v>0.50840182870370365</v>
      </c>
      <c r="B1506" s="1">
        <f t="shared" si="70"/>
        <v>12</v>
      </c>
      <c r="C1506" s="1">
        <f t="shared" si="71"/>
        <v>12</v>
      </c>
      <c r="D1506" s="2">
        <f t="shared" si="69"/>
        <v>12.2</v>
      </c>
      <c r="E1506" s="2">
        <v>0.70499999999999996</v>
      </c>
      <c r="F1506" s="1" t="s">
        <v>1496</v>
      </c>
    </row>
    <row r="1507" spans="1:6" x14ac:dyDescent="0.3">
      <c r="A1507" s="9">
        <v>0.50845994212962964</v>
      </c>
      <c r="B1507" s="1">
        <f t="shared" si="70"/>
        <v>12</v>
      </c>
      <c r="C1507" s="1">
        <f t="shared" si="71"/>
        <v>12</v>
      </c>
      <c r="D1507" s="2">
        <f t="shared" si="69"/>
        <v>12.2</v>
      </c>
      <c r="E1507" s="2">
        <v>0.68200000000000005</v>
      </c>
      <c r="F1507" s="1" t="s">
        <v>1497</v>
      </c>
    </row>
    <row r="1508" spans="1:6" x14ac:dyDescent="0.3">
      <c r="A1508" s="9">
        <v>0.50851810185185187</v>
      </c>
      <c r="B1508" s="1">
        <f t="shared" si="70"/>
        <v>12</v>
      </c>
      <c r="C1508" s="1">
        <f t="shared" si="71"/>
        <v>12</v>
      </c>
      <c r="D1508" s="2">
        <f t="shared" si="69"/>
        <v>12.2</v>
      </c>
      <c r="E1508" s="2">
        <v>0.67</v>
      </c>
      <c r="F1508" s="1" t="s">
        <v>1498</v>
      </c>
    </row>
    <row r="1509" spans="1:6" x14ac:dyDescent="0.3">
      <c r="A1509" s="9">
        <v>0.50857666666666668</v>
      </c>
      <c r="B1509" s="1">
        <f t="shared" si="70"/>
        <v>12</v>
      </c>
      <c r="C1509" s="1">
        <f t="shared" si="71"/>
        <v>12</v>
      </c>
      <c r="D1509" s="2">
        <f t="shared" si="69"/>
        <v>12.2</v>
      </c>
      <c r="E1509" s="2">
        <v>0.64700000000000002</v>
      </c>
      <c r="F1509" s="1" t="s">
        <v>1499</v>
      </c>
    </row>
    <row r="1510" spans="1:6" x14ac:dyDescent="0.3">
      <c r="A1510" s="9">
        <v>0.5086344444444445</v>
      </c>
      <c r="B1510" s="1">
        <f t="shared" si="70"/>
        <v>12</v>
      </c>
      <c r="C1510" s="1">
        <f t="shared" si="71"/>
        <v>12</v>
      </c>
      <c r="D1510" s="2">
        <f t="shared" si="69"/>
        <v>12.2</v>
      </c>
      <c r="E1510" s="2">
        <v>0.63600000000000001</v>
      </c>
      <c r="F1510" s="1" t="s">
        <v>1500</v>
      </c>
    </row>
    <row r="1511" spans="1:6" x14ac:dyDescent="0.3">
      <c r="A1511" s="9">
        <v>0.50869267361111115</v>
      </c>
      <c r="B1511" s="1">
        <f t="shared" si="70"/>
        <v>12</v>
      </c>
      <c r="C1511" s="1">
        <f t="shared" si="71"/>
        <v>12</v>
      </c>
      <c r="D1511" s="2">
        <f t="shared" si="69"/>
        <v>12.2</v>
      </c>
      <c r="E1511" s="2">
        <v>0.63600000000000001</v>
      </c>
      <c r="F1511" s="1" t="s">
        <v>1501</v>
      </c>
    </row>
    <row r="1512" spans="1:6" x14ac:dyDescent="0.3">
      <c r="A1512" s="9">
        <v>0.50875111111111104</v>
      </c>
      <c r="B1512" s="1">
        <f t="shared" si="70"/>
        <v>12</v>
      </c>
      <c r="C1512" s="1">
        <f t="shared" si="71"/>
        <v>12</v>
      </c>
      <c r="D1512" s="2">
        <f t="shared" si="69"/>
        <v>12.2</v>
      </c>
      <c r="E1512" s="2">
        <v>0.60099999999999998</v>
      </c>
      <c r="F1512" s="1" t="s">
        <v>1502</v>
      </c>
    </row>
    <row r="1513" spans="1:6" x14ac:dyDescent="0.3">
      <c r="A1513" s="9">
        <v>0.50880964120370364</v>
      </c>
      <c r="B1513" s="1">
        <f t="shared" si="70"/>
        <v>12</v>
      </c>
      <c r="C1513" s="1">
        <f t="shared" si="71"/>
        <v>12</v>
      </c>
      <c r="D1513" s="2">
        <f t="shared" si="69"/>
        <v>12.2</v>
      </c>
      <c r="E1513" s="2">
        <v>0.60099999999999998</v>
      </c>
      <c r="F1513" s="1" t="s">
        <v>1503</v>
      </c>
    </row>
    <row r="1514" spans="1:6" x14ac:dyDescent="0.3">
      <c r="A1514" s="9">
        <v>0.50886747685185185</v>
      </c>
      <c r="B1514" s="1">
        <f t="shared" si="70"/>
        <v>12</v>
      </c>
      <c r="C1514" s="1">
        <f t="shared" si="71"/>
        <v>12</v>
      </c>
      <c r="D1514" s="2">
        <f t="shared" si="69"/>
        <v>12.2</v>
      </c>
      <c r="E1514" s="2">
        <v>0.56599999999999995</v>
      </c>
      <c r="F1514" s="1" t="s">
        <v>1504</v>
      </c>
    </row>
    <row r="1515" spans="1:6" x14ac:dyDescent="0.3">
      <c r="A1515" s="9">
        <v>0.50892560185185187</v>
      </c>
      <c r="B1515" s="1">
        <f t="shared" si="70"/>
        <v>12</v>
      </c>
      <c r="C1515" s="1">
        <f t="shared" si="71"/>
        <v>12</v>
      </c>
      <c r="D1515" s="2">
        <f t="shared" si="69"/>
        <v>12.2</v>
      </c>
      <c r="E1515" s="2">
        <v>0.56599999999999995</v>
      </c>
      <c r="F1515" s="1" t="s">
        <v>1505</v>
      </c>
    </row>
    <row r="1516" spans="1:6" x14ac:dyDescent="0.3">
      <c r="A1516" s="9">
        <v>0.50898431712962966</v>
      </c>
      <c r="B1516" s="1">
        <f t="shared" si="70"/>
        <v>12</v>
      </c>
      <c r="C1516" s="1">
        <f t="shared" si="71"/>
        <v>12</v>
      </c>
      <c r="D1516" s="2">
        <f t="shared" si="69"/>
        <v>12.2</v>
      </c>
      <c r="E1516" s="2">
        <v>0.54300000000000004</v>
      </c>
      <c r="F1516" s="1" t="s">
        <v>1506</v>
      </c>
    </row>
    <row r="1517" spans="1:6" x14ac:dyDescent="0.3">
      <c r="A1517" s="9">
        <v>0.50904223379629632</v>
      </c>
      <c r="B1517" s="1">
        <f t="shared" si="70"/>
        <v>12</v>
      </c>
      <c r="C1517" s="1">
        <f t="shared" si="71"/>
        <v>13</v>
      </c>
      <c r="D1517" s="2">
        <f t="shared" si="69"/>
        <v>12.22</v>
      </c>
      <c r="E1517" s="2">
        <v>0.53200000000000003</v>
      </c>
      <c r="F1517" s="1" t="s">
        <v>1507</v>
      </c>
    </row>
    <row r="1518" spans="1:6" x14ac:dyDescent="0.3">
      <c r="A1518" s="9">
        <v>0.5091005671296297</v>
      </c>
      <c r="B1518" s="1">
        <f t="shared" si="70"/>
        <v>12</v>
      </c>
      <c r="C1518" s="1">
        <f t="shared" si="71"/>
        <v>13</v>
      </c>
      <c r="D1518" s="2">
        <f t="shared" si="69"/>
        <v>12.22</v>
      </c>
      <c r="E1518" s="2">
        <v>0.497</v>
      </c>
      <c r="F1518" s="1" t="s">
        <v>1508</v>
      </c>
    </row>
    <row r="1519" spans="1:6" x14ac:dyDescent="0.3">
      <c r="A1519" s="9">
        <v>0.50915906249999998</v>
      </c>
      <c r="B1519" s="1">
        <f t="shared" si="70"/>
        <v>12</v>
      </c>
      <c r="C1519" s="1">
        <f t="shared" si="71"/>
        <v>13</v>
      </c>
      <c r="D1519" s="2">
        <f t="shared" si="69"/>
        <v>12.22</v>
      </c>
      <c r="E1519" s="2">
        <v>0.47399999999999998</v>
      </c>
      <c r="F1519" s="1" t="s">
        <v>1509</v>
      </c>
    </row>
    <row r="1520" spans="1:6" x14ac:dyDescent="0.3">
      <c r="A1520" s="9">
        <v>0.5092173148148148</v>
      </c>
      <c r="B1520" s="1">
        <f t="shared" si="70"/>
        <v>12</v>
      </c>
      <c r="C1520" s="1">
        <f t="shared" si="71"/>
        <v>13</v>
      </c>
      <c r="D1520" s="2">
        <f t="shared" si="69"/>
        <v>12.22</v>
      </c>
      <c r="E1520" s="2">
        <v>0.41599999999999998</v>
      </c>
      <c r="F1520" s="1" t="s">
        <v>1510</v>
      </c>
    </row>
    <row r="1521" spans="1:6" x14ac:dyDescent="0.3">
      <c r="A1521" s="9">
        <v>0.509275462962963</v>
      </c>
      <c r="B1521" s="1">
        <f t="shared" si="70"/>
        <v>12</v>
      </c>
      <c r="C1521" s="1">
        <f t="shared" si="71"/>
        <v>13</v>
      </c>
      <c r="D1521" s="2">
        <f t="shared" si="69"/>
        <v>12.22</v>
      </c>
      <c r="E1521" s="2">
        <v>0.28899999999999998</v>
      </c>
      <c r="F1521" s="1" t="s">
        <v>1511</v>
      </c>
    </row>
    <row r="1522" spans="1:6" x14ac:dyDescent="0.3">
      <c r="A1522" s="9">
        <v>0.50933392361111107</v>
      </c>
      <c r="B1522" s="1">
        <f t="shared" si="70"/>
        <v>12</v>
      </c>
      <c r="C1522" s="1">
        <f t="shared" si="71"/>
        <v>13</v>
      </c>
      <c r="D1522" s="2">
        <f t="shared" si="69"/>
        <v>12.22</v>
      </c>
      <c r="E1522" s="2">
        <v>0.19700000000000001</v>
      </c>
      <c r="F1522" s="1" t="s">
        <v>1512</v>
      </c>
    </row>
    <row r="1523" spans="1:6" x14ac:dyDescent="0.3">
      <c r="A1523" s="9">
        <v>0.50939199074074071</v>
      </c>
      <c r="B1523" s="1">
        <f t="shared" si="70"/>
        <v>12</v>
      </c>
      <c r="C1523" s="1">
        <f t="shared" si="71"/>
        <v>13</v>
      </c>
      <c r="D1523" s="2">
        <f t="shared" si="69"/>
        <v>12.22</v>
      </c>
      <c r="E1523" s="2">
        <v>0</v>
      </c>
      <c r="F1523" s="1" t="s">
        <v>1512</v>
      </c>
    </row>
    <row r="1524" spans="1:6" x14ac:dyDescent="0.3">
      <c r="A1524" s="9">
        <v>0.50945012731481476</v>
      </c>
      <c r="B1524" s="1">
        <f t="shared" si="70"/>
        <v>12</v>
      </c>
      <c r="C1524" s="1">
        <f t="shared" si="71"/>
        <v>13</v>
      </c>
      <c r="D1524" s="2">
        <f t="shared" si="69"/>
        <v>12.22</v>
      </c>
      <c r="E1524" s="2">
        <v>0.50900000000000001</v>
      </c>
      <c r="F1524" s="1" t="s">
        <v>1513</v>
      </c>
    </row>
    <row r="1525" spans="1:6" x14ac:dyDescent="0.3">
      <c r="A1525" s="9">
        <v>0.50950833333333334</v>
      </c>
      <c r="B1525" s="1">
        <f t="shared" si="70"/>
        <v>12</v>
      </c>
      <c r="C1525" s="1">
        <f t="shared" si="71"/>
        <v>13</v>
      </c>
      <c r="D1525" s="2">
        <f t="shared" si="69"/>
        <v>12.22</v>
      </c>
      <c r="E1525" s="2">
        <v>0.95899999999999996</v>
      </c>
      <c r="F1525" s="1" t="s">
        <v>1514</v>
      </c>
    </row>
    <row r="1526" spans="1:6" x14ac:dyDescent="0.3">
      <c r="A1526" s="9">
        <v>0.50956673611111114</v>
      </c>
      <c r="B1526" s="1">
        <f t="shared" si="70"/>
        <v>12</v>
      </c>
      <c r="C1526" s="1">
        <f t="shared" si="71"/>
        <v>13</v>
      </c>
      <c r="D1526" s="2">
        <f t="shared" si="69"/>
        <v>12.22</v>
      </c>
      <c r="E1526" s="2">
        <v>0.94799999999999995</v>
      </c>
      <c r="F1526" s="1" t="s">
        <v>1515</v>
      </c>
    </row>
    <row r="1527" spans="1:6" x14ac:dyDescent="0.3">
      <c r="A1527" s="9">
        <v>0.50962468750000001</v>
      </c>
      <c r="B1527" s="1">
        <f t="shared" si="70"/>
        <v>12</v>
      </c>
      <c r="C1527" s="1">
        <f t="shared" si="71"/>
        <v>13</v>
      </c>
      <c r="D1527" s="2">
        <f t="shared" si="69"/>
        <v>12.22</v>
      </c>
      <c r="E1527" s="2">
        <v>0.94799999999999995</v>
      </c>
      <c r="F1527" s="1" t="s">
        <v>1516</v>
      </c>
    </row>
    <row r="1528" spans="1:6" x14ac:dyDescent="0.3">
      <c r="A1528" s="9">
        <v>0.50968291666666665</v>
      </c>
      <c r="B1528" s="1">
        <f t="shared" si="70"/>
        <v>12</v>
      </c>
      <c r="C1528" s="1">
        <f t="shared" si="71"/>
        <v>13</v>
      </c>
      <c r="D1528" s="2">
        <f t="shared" si="69"/>
        <v>12.22</v>
      </c>
      <c r="E1528" s="2">
        <v>0.89</v>
      </c>
      <c r="F1528" s="1" t="s">
        <v>1517</v>
      </c>
    </row>
    <row r="1529" spans="1:6" x14ac:dyDescent="0.3">
      <c r="A1529" s="9">
        <v>0.50974157407407406</v>
      </c>
      <c r="B1529" s="1">
        <f t="shared" si="70"/>
        <v>12</v>
      </c>
      <c r="C1529" s="1">
        <f t="shared" si="71"/>
        <v>14</v>
      </c>
      <c r="D1529" s="2">
        <f t="shared" si="69"/>
        <v>12.23</v>
      </c>
      <c r="E1529" s="2">
        <v>0.80900000000000005</v>
      </c>
      <c r="F1529" s="1" t="s">
        <v>1518</v>
      </c>
    </row>
    <row r="1530" spans="1:6" x14ac:dyDescent="0.3">
      <c r="A1530" s="9">
        <v>0.50979975694444446</v>
      </c>
      <c r="B1530" s="1">
        <f t="shared" si="70"/>
        <v>12</v>
      </c>
      <c r="C1530" s="1">
        <f t="shared" si="71"/>
        <v>14</v>
      </c>
      <c r="D1530" s="2">
        <f t="shared" si="69"/>
        <v>12.23</v>
      </c>
      <c r="E1530" s="2">
        <v>0.84399999999999997</v>
      </c>
      <c r="F1530" s="1" t="s">
        <v>1519</v>
      </c>
    </row>
    <row r="1531" spans="1:6" x14ac:dyDescent="0.3">
      <c r="A1531" s="9">
        <v>0.50985768518518515</v>
      </c>
      <c r="B1531" s="1">
        <f t="shared" si="70"/>
        <v>12</v>
      </c>
      <c r="C1531" s="1">
        <f t="shared" si="71"/>
        <v>14</v>
      </c>
      <c r="D1531" s="2">
        <f t="shared" si="69"/>
        <v>12.23</v>
      </c>
      <c r="E1531" s="2">
        <v>0.77400000000000002</v>
      </c>
      <c r="F1531" s="1" t="s">
        <v>1520</v>
      </c>
    </row>
    <row r="1532" spans="1:6" x14ac:dyDescent="0.3">
      <c r="A1532" s="9">
        <v>0.50991609953703698</v>
      </c>
      <c r="B1532" s="1">
        <f t="shared" si="70"/>
        <v>12</v>
      </c>
      <c r="C1532" s="1">
        <f t="shared" si="71"/>
        <v>14</v>
      </c>
      <c r="D1532" s="2">
        <f t="shared" si="69"/>
        <v>12.23</v>
      </c>
      <c r="E1532" s="2">
        <v>0.89</v>
      </c>
      <c r="F1532" s="1" t="s">
        <v>1521</v>
      </c>
    </row>
    <row r="1533" spans="1:6" x14ac:dyDescent="0.3">
      <c r="A1533" s="9">
        <v>0.50997425925925921</v>
      </c>
      <c r="B1533" s="1">
        <f t="shared" si="70"/>
        <v>12</v>
      </c>
      <c r="C1533" s="1">
        <f t="shared" si="71"/>
        <v>14</v>
      </c>
      <c r="D1533" s="2">
        <f t="shared" si="69"/>
        <v>12.23</v>
      </c>
      <c r="E1533" s="2">
        <v>0.79800000000000004</v>
      </c>
      <c r="F1533" s="1" t="s">
        <v>1522</v>
      </c>
    </row>
    <row r="1534" spans="1:6" x14ac:dyDescent="0.3">
      <c r="A1534" s="9">
        <v>0.51003292824074076</v>
      </c>
      <c r="B1534" s="1">
        <f t="shared" si="70"/>
        <v>12</v>
      </c>
      <c r="C1534" s="1">
        <f t="shared" si="71"/>
        <v>14</v>
      </c>
      <c r="D1534" s="2">
        <f t="shared" si="69"/>
        <v>12.23</v>
      </c>
      <c r="E1534" s="2">
        <v>0.83199999999999996</v>
      </c>
      <c r="F1534" s="1" t="s">
        <v>1523</v>
      </c>
    </row>
    <row r="1535" spans="1:6" x14ac:dyDescent="0.3">
      <c r="A1535" s="9">
        <v>0.51009075231481482</v>
      </c>
      <c r="B1535" s="1">
        <f t="shared" si="70"/>
        <v>12</v>
      </c>
      <c r="C1535" s="1">
        <f t="shared" si="71"/>
        <v>14</v>
      </c>
      <c r="D1535" s="2">
        <f t="shared" si="69"/>
        <v>12.23</v>
      </c>
      <c r="E1535" s="2">
        <v>0.80900000000000005</v>
      </c>
      <c r="F1535" s="1" t="s">
        <v>1524</v>
      </c>
    </row>
    <row r="1536" spans="1:6" x14ac:dyDescent="0.3">
      <c r="A1536" s="9">
        <v>0.51014924768518521</v>
      </c>
      <c r="B1536" s="1">
        <f t="shared" si="70"/>
        <v>12</v>
      </c>
      <c r="C1536" s="1">
        <f t="shared" si="71"/>
        <v>14</v>
      </c>
      <c r="D1536" s="2">
        <f t="shared" si="69"/>
        <v>12.23</v>
      </c>
      <c r="E1536" s="2">
        <v>0.91300000000000003</v>
      </c>
      <c r="F1536" s="1" t="s">
        <v>1525</v>
      </c>
    </row>
    <row r="1537" spans="1:6" x14ac:dyDescent="0.3">
      <c r="A1537" s="9">
        <v>0.51020708333333331</v>
      </c>
      <c r="B1537" s="1">
        <f t="shared" si="70"/>
        <v>12</v>
      </c>
      <c r="C1537" s="1">
        <f t="shared" si="71"/>
        <v>14</v>
      </c>
      <c r="D1537" s="2">
        <f t="shared" si="69"/>
        <v>12.23</v>
      </c>
      <c r="E1537" s="2">
        <v>0.90200000000000002</v>
      </c>
      <c r="F1537" s="1" t="s">
        <v>1526</v>
      </c>
    </row>
    <row r="1538" spans="1:6" x14ac:dyDescent="0.3">
      <c r="A1538" s="9">
        <v>0.51026547453703708</v>
      </c>
      <c r="B1538" s="1">
        <f t="shared" si="70"/>
        <v>12</v>
      </c>
      <c r="C1538" s="1">
        <f t="shared" si="71"/>
        <v>14</v>
      </c>
      <c r="D1538" s="2">
        <f t="shared" ref="D1538:D1601" si="72">ROUND(HOUR(A1538)+MINUTE(A1538)/60,2)</f>
        <v>12.23</v>
      </c>
      <c r="E1538" s="2">
        <v>0.91300000000000003</v>
      </c>
      <c r="F1538" s="1" t="s">
        <v>1527</v>
      </c>
    </row>
    <row r="1539" spans="1:6" x14ac:dyDescent="0.3">
      <c r="A1539" s="9">
        <v>0.51032403935185189</v>
      </c>
      <c r="B1539" s="1">
        <f t="shared" ref="B1539:B1602" si="73">HOUR(A1539)</f>
        <v>12</v>
      </c>
      <c r="C1539" s="1">
        <f t="shared" ref="C1539:C1602" si="74">MINUTE(A1539)</f>
        <v>14</v>
      </c>
      <c r="D1539" s="2">
        <f t="shared" si="72"/>
        <v>12.23</v>
      </c>
      <c r="E1539" s="2">
        <v>0.95899999999999996</v>
      </c>
      <c r="F1539" s="1" t="s">
        <v>1528</v>
      </c>
    </row>
    <row r="1540" spans="1:6" x14ac:dyDescent="0.3">
      <c r="A1540" s="9">
        <v>0.51038189814814816</v>
      </c>
      <c r="B1540" s="1">
        <f t="shared" si="73"/>
        <v>12</v>
      </c>
      <c r="C1540" s="1">
        <f t="shared" si="74"/>
        <v>14</v>
      </c>
      <c r="D1540" s="2">
        <f t="shared" si="72"/>
        <v>12.23</v>
      </c>
      <c r="E1540" s="2">
        <v>0.93600000000000005</v>
      </c>
      <c r="F1540" s="1" t="s">
        <v>1529</v>
      </c>
    </row>
    <row r="1541" spans="1:6" x14ac:dyDescent="0.3">
      <c r="A1541" s="9">
        <v>0.51044010416666663</v>
      </c>
      <c r="B1541" s="1">
        <f t="shared" si="73"/>
        <v>12</v>
      </c>
      <c r="C1541" s="1">
        <f t="shared" si="74"/>
        <v>15</v>
      </c>
      <c r="D1541" s="2">
        <f t="shared" si="72"/>
        <v>12.25</v>
      </c>
      <c r="E1541" s="2">
        <v>0.97099999999999997</v>
      </c>
      <c r="F1541" s="1" t="s">
        <v>1530</v>
      </c>
    </row>
    <row r="1542" spans="1:6" x14ac:dyDescent="0.3">
      <c r="A1542" s="9">
        <v>0.51049885416666674</v>
      </c>
      <c r="B1542" s="1">
        <f t="shared" si="73"/>
        <v>12</v>
      </c>
      <c r="C1542" s="1">
        <f t="shared" si="74"/>
        <v>15</v>
      </c>
      <c r="D1542" s="2">
        <f t="shared" si="72"/>
        <v>12.25</v>
      </c>
      <c r="E1542" s="2">
        <v>0.94799999999999995</v>
      </c>
      <c r="F1542" s="1" t="s">
        <v>1531</v>
      </c>
    </row>
    <row r="1543" spans="1:6" x14ac:dyDescent="0.3">
      <c r="A1543" s="9">
        <v>0.51055688657407405</v>
      </c>
      <c r="B1543" s="1">
        <f t="shared" si="73"/>
        <v>12</v>
      </c>
      <c r="C1543" s="1">
        <f t="shared" si="74"/>
        <v>15</v>
      </c>
      <c r="D1543" s="2">
        <f t="shared" si="72"/>
        <v>12.25</v>
      </c>
      <c r="E1543" s="2">
        <v>0.93600000000000005</v>
      </c>
      <c r="F1543" s="1" t="s">
        <v>1532</v>
      </c>
    </row>
    <row r="1544" spans="1:6" x14ac:dyDescent="0.3">
      <c r="A1544" s="9">
        <v>0.51061506944444446</v>
      </c>
      <c r="B1544" s="1">
        <f t="shared" si="73"/>
        <v>12</v>
      </c>
      <c r="C1544" s="1">
        <f t="shared" si="74"/>
        <v>15</v>
      </c>
      <c r="D1544" s="2">
        <f t="shared" si="72"/>
        <v>12.25</v>
      </c>
      <c r="E1544" s="2">
        <v>0.93600000000000005</v>
      </c>
      <c r="F1544" s="1" t="s">
        <v>1533</v>
      </c>
    </row>
    <row r="1545" spans="1:6" x14ac:dyDescent="0.3">
      <c r="A1545" s="9">
        <v>0.51067355324074071</v>
      </c>
      <c r="B1545" s="1">
        <f t="shared" si="73"/>
        <v>12</v>
      </c>
      <c r="C1545" s="1">
        <f t="shared" si="74"/>
        <v>15</v>
      </c>
      <c r="D1545" s="2">
        <f t="shared" si="72"/>
        <v>12.25</v>
      </c>
      <c r="E1545" s="2">
        <v>0.93600000000000005</v>
      </c>
      <c r="F1545" s="1" t="s">
        <v>1534</v>
      </c>
    </row>
    <row r="1546" spans="1:6" x14ac:dyDescent="0.3">
      <c r="A1546" s="9">
        <v>0.51073137731481488</v>
      </c>
      <c r="B1546" s="1">
        <f t="shared" si="73"/>
        <v>12</v>
      </c>
      <c r="C1546" s="1">
        <f t="shared" si="74"/>
        <v>15</v>
      </c>
      <c r="D1546" s="2">
        <f t="shared" si="72"/>
        <v>12.25</v>
      </c>
      <c r="E1546" s="2">
        <v>0.95899999999999996</v>
      </c>
      <c r="F1546" s="1" t="s">
        <v>1535</v>
      </c>
    </row>
    <row r="1547" spans="1:6" x14ac:dyDescent="0.3">
      <c r="A1547" s="9">
        <v>0.51078996527777776</v>
      </c>
      <c r="B1547" s="1">
        <f t="shared" si="73"/>
        <v>12</v>
      </c>
      <c r="C1547" s="1">
        <f t="shared" si="74"/>
        <v>15</v>
      </c>
      <c r="D1547" s="2">
        <f t="shared" si="72"/>
        <v>12.25</v>
      </c>
      <c r="E1547" s="2">
        <v>0.94799999999999995</v>
      </c>
      <c r="F1547" s="1" t="s">
        <v>1536</v>
      </c>
    </row>
    <row r="1548" spans="1:6" x14ac:dyDescent="0.3">
      <c r="A1548" s="9">
        <v>0.51084813657407413</v>
      </c>
      <c r="B1548" s="1">
        <f t="shared" si="73"/>
        <v>12</v>
      </c>
      <c r="C1548" s="1">
        <f t="shared" si="74"/>
        <v>15</v>
      </c>
      <c r="D1548" s="2">
        <f t="shared" si="72"/>
        <v>12.25</v>
      </c>
      <c r="E1548" s="2">
        <v>0.97099999999999997</v>
      </c>
      <c r="F1548" s="1" t="s">
        <v>1537</v>
      </c>
    </row>
    <row r="1549" spans="1:6" x14ac:dyDescent="0.3">
      <c r="A1549" s="9">
        <v>0.51090656249999999</v>
      </c>
      <c r="B1549" s="1">
        <f t="shared" si="73"/>
        <v>12</v>
      </c>
      <c r="C1549" s="1">
        <f t="shared" si="74"/>
        <v>15</v>
      </c>
      <c r="D1549" s="2">
        <f t="shared" si="72"/>
        <v>12.25</v>
      </c>
      <c r="E1549" s="2">
        <v>0.98299999999999998</v>
      </c>
      <c r="F1549" s="1" t="s">
        <v>1538</v>
      </c>
    </row>
    <row r="1550" spans="1:6" x14ac:dyDescent="0.3">
      <c r="A1550" s="9">
        <v>0.51096461805555549</v>
      </c>
      <c r="B1550" s="1">
        <f t="shared" si="73"/>
        <v>12</v>
      </c>
      <c r="C1550" s="1">
        <f t="shared" si="74"/>
        <v>15</v>
      </c>
      <c r="D1550" s="2">
        <f t="shared" si="72"/>
        <v>12.25</v>
      </c>
      <c r="E1550" s="2">
        <v>0.98299999999999998</v>
      </c>
      <c r="F1550" s="1" t="s">
        <v>1539</v>
      </c>
    </row>
    <row r="1551" spans="1:6" x14ac:dyDescent="0.3">
      <c r="A1551" s="9">
        <v>0.51102284722222224</v>
      </c>
      <c r="B1551" s="1">
        <f t="shared" si="73"/>
        <v>12</v>
      </c>
      <c r="C1551" s="1">
        <f t="shared" si="74"/>
        <v>15</v>
      </c>
      <c r="D1551" s="2">
        <f t="shared" si="72"/>
        <v>12.25</v>
      </c>
      <c r="E1551" s="2">
        <v>0.97099999999999997</v>
      </c>
      <c r="F1551" s="1" t="s">
        <v>1540</v>
      </c>
    </row>
    <row r="1552" spans="1:6" x14ac:dyDescent="0.3">
      <c r="A1552" s="9">
        <v>0.5110812384259259</v>
      </c>
      <c r="B1552" s="1">
        <f t="shared" si="73"/>
        <v>12</v>
      </c>
      <c r="C1552" s="1">
        <f t="shared" si="74"/>
        <v>15</v>
      </c>
      <c r="D1552" s="2">
        <f t="shared" si="72"/>
        <v>12.25</v>
      </c>
      <c r="E1552" s="2">
        <v>0.93600000000000005</v>
      </c>
      <c r="F1552" s="1" t="s">
        <v>1541</v>
      </c>
    </row>
    <row r="1553" spans="1:6" x14ac:dyDescent="0.3">
      <c r="A1553" s="9">
        <v>0.51113936342592592</v>
      </c>
      <c r="B1553" s="1">
        <f t="shared" si="73"/>
        <v>12</v>
      </c>
      <c r="C1553" s="1">
        <f t="shared" si="74"/>
        <v>16</v>
      </c>
      <c r="D1553" s="2">
        <f t="shared" si="72"/>
        <v>12.27</v>
      </c>
      <c r="E1553" s="2">
        <v>0.92500000000000004</v>
      </c>
      <c r="F1553" s="1" t="s">
        <v>1542</v>
      </c>
    </row>
    <row r="1554" spans="1:6" x14ac:dyDescent="0.3">
      <c r="A1554" s="9">
        <v>0.51119758101851853</v>
      </c>
      <c r="B1554" s="1">
        <f t="shared" si="73"/>
        <v>12</v>
      </c>
      <c r="C1554" s="1">
        <f t="shared" si="74"/>
        <v>16</v>
      </c>
      <c r="D1554" s="2">
        <f t="shared" si="72"/>
        <v>12.27</v>
      </c>
      <c r="E1554" s="2">
        <v>0.878</v>
      </c>
      <c r="F1554" s="1" t="s">
        <v>1543</v>
      </c>
    </row>
    <row r="1555" spans="1:6" x14ac:dyDescent="0.3">
      <c r="A1555" s="9">
        <v>0.51125594907407412</v>
      </c>
      <c r="B1555" s="1">
        <f t="shared" si="73"/>
        <v>12</v>
      </c>
      <c r="C1555" s="1">
        <f t="shared" si="74"/>
        <v>16</v>
      </c>
      <c r="D1555" s="2">
        <f t="shared" si="72"/>
        <v>12.27</v>
      </c>
      <c r="E1555" s="2">
        <v>0.92500000000000004</v>
      </c>
      <c r="F1555" s="1" t="s">
        <v>1544</v>
      </c>
    </row>
    <row r="1556" spans="1:6" x14ac:dyDescent="0.3">
      <c r="A1556" s="9">
        <v>0.51131394675925923</v>
      </c>
      <c r="B1556" s="1">
        <f t="shared" si="73"/>
        <v>12</v>
      </c>
      <c r="C1556" s="1">
        <f t="shared" si="74"/>
        <v>16</v>
      </c>
      <c r="D1556" s="2">
        <f t="shared" si="72"/>
        <v>12.27</v>
      </c>
      <c r="E1556" s="2">
        <v>0.91300000000000003</v>
      </c>
      <c r="F1556" s="1" t="s">
        <v>1545</v>
      </c>
    </row>
    <row r="1557" spans="1:6" x14ac:dyDescent="0.3">
      <c r="A1557" s="9">
        <v>0.51137240740740741</v>
      </c>
      <c r="B1557" s="1">
        <f t="shared" si="73"/>
        <v>12</v>
      </c>
      <c r="C1557" s="1">
        <f t="shared" si="74"/>
        <v>16</v>
      </c>
      <c r="D1557" s="2">
        <f t="shared" si="72"/>
        <v>12.27</v>
      </c>
      <c r="E1557" s="2">
        <v>0.97099999999999997</v>
      </c>
      <c r="F1557" s="1" t="s">
        <v>1546</v>
      </c>
    </row>
    <row r="1558" spans="1:6" x14ac:dyDescent="0.3">
      <c r="A1558" s="9">
        <v>0.51143054398148147</v>
      </c>
      <c r="B1558" s="1">
        <f t="shared" si="73"/>
        <v>12</v>
      </c>
      <c r="C1558" s="1">
        <f t="shared" si="74"/>
        <v>16</v>
      </c>
      <c r="D1558" s="2">
        <f t="shared" si="72"/>
        <v>12.27</v>
      </c>
      <c r="E1558" s="2">
        <v>0.94799999999999995</v>
      </c>
      <c r="F1558" s="1" t="s">
        <v>1547</v>
      </c>
    </row>
    <row r="1559" spans="1:6" x14ac:dyDescent="0.3">
      <c r="A1559" s="9">
        <v>0.51148894675925927</v>
      </c>
      <c r="B1559" s="1">
        <f t="shared" si="73"/>
        <v>12</v>
      </c>
      <c r="C1559" s="1">
        <f t="shared" si="74"/>
        <v>16</v>
      </c>
      <c r="D1559" s="2">
        <f t="shared" si="72"/>
        <v>12.27</v>
      </c>
      <c r="E1559" s="2">
        <v>0.94799999999999995</v>
      </c>
      <c r="F1559" s="1" t="s">
        <v>1548</v>
      </c>
    </row>
    <row r="1560" spans="1:6" x14ac:dyDescent="0.3">
      <c r="A1560" s="9">
        <v>0.51154711805555553</v>
      </c>
      <c r="B1560" s="1">
        <f t="shared" si="73"/>
        <v>12</v>
      </c>
      <c r="C1560" s="1">
        <f t="shared" si="74"/>
        <v>16</v>
      </c>
      <c r="D1560" s="2">
        <f t="shared" si="72"/>
        <v>12.27</v>
      </c>
      <c r="E1560" s="2">
        <v>0.99399999999999999</v>
      </c>
      <c r="F1560" s="1" t="s">
        <v>1549</v>
      </c>
    </row>
    <row r="1561" spans="1:6" x14ac:dyDescent="0.3">
      <c r="A1561" s="9">
        <v>0.5116055439814815</v>
      </c>
      <c r="B1561" s="1">
        <f t="shared" si="73"/>
        <v>12</v>
      </c>
      <c r="C1561" s="1">
        <f t="shared" si="74"/>
        <v>16</v>
      </c>
      <c r="D1561" s="2">
        <f t="shared" si="72"/>
        <v>12.27</v>
      </c>
      <c r="E1561" s="2">
        <v>1.006</v>
      </c>
      <c r="F1561" s="1" t="s">
        <v>1550</v>
      </c>
    </row>
    <row r="1562" spans="1:6" x14ac:dyDescent="0.3">
      <c r="A1562" s="9">
        <v>0.51166366898148141</v>
      </c>
      <c r="B1562" s="1">
        <f t="shared" si="73"/>
        <v>12</v>
      </c>
      <c r="C1562" s="1">
        <f t="shared" si="74"/>
        <v>16</v>
      </c>
      <c r="D1562" s="2">
        <f t="shared" si="72"/>
        <v>12.27</v>
      </c>
      <c r="E1562" s="2">
        <v>1.0629999999999999</v>
      </c>
      <c r="F1562" s="1" t="s">
        <v>1551</v>
      </c>
    </row>
    <row r="1563" spans="1:6" x14ac:dyDescent="0.3">
      <c r="A1563" s="9">
        <v>0.51172186342592596</v>
      </c>
      <c r="B1563" s="1">
        <f t="shared" si="73"/>
        <v>12</v>
      </c>
      <c r="C1563" s="1">
        <f t="shared" si="74"/>
        <v>16</v>
      </c>
      <c r="D1563" s="2">
        <f t="shared" si="72"/>
        <v>12.27</v>
      </c>
      <c r="E1563" s="2">
        <v>1.006</v>
      </c>
      <c r="F1563" s="1" t="s">
        <v>1552</v>
      </c>
    </row>
    <row r="1564" spans="1:6" x14ac:dyDescent="0.3">
      <c r="A1564" s="9">
        <v>0.51178025462962962</v>
      </c>
      <c r="B1564" s="1">
        <f t="shared" si="73"/>
        <v>12</v>
      </c>
      <c r="C1564" s="1">
        <f t="shared" si="74"/>
        <v>16</v>
      </c>
      <c r="D1564" s="2">
        <f t="shared" si="72"/>
        <v>12.27</v>
      </c>
      <c r="E1564" s="2">
        <v>1.04</v>
      </c>
      <c r="F1564" s="1" t="s">
        <v>1553</v>
      </c>
    </row>
    <row r="1565" spans="1:6" x14ac:dyDescent="0.3">
      <c r="A1565" s="9">
        <v>0.51183822916666666</v>
      </c>
      <c r="B1565" s="1">
        <f t="shared" si="73"/>
        <v>12</v>
      </c>
      <c r="C1565" s="1">
        <f t="shared" si="74"/>
        <v>17</v>
      </c>
      <c r="D1565" s="2">
        <f t="shared" si="72"/>
        <v>12.28</v>
      </c>
      <c r="E1565" s="2">
        <v>1.0289999999999999</v>
      </c>
      <c r="F1565" s="1" t="s">
        <v>1554</v>
      </c>
    </row>
    <row r="1566" spans="1:6" x14ac:dyDescent="0.3">
      <c r="A1566" s="9">
        <v>0.51189662037037043</v>
      </c>
      <c r="B1566" s="1">
        <f t="shared" si="73"/>
        <v>12</v>
      </c>
      <c r="C1566" s="1">
        <f t="shared" si="74"/>
        <v>17</v>
      </c>
      <c r="D1566" s="2">
        <f t="shared" si="72"/>
        <v>12.28</v>
      </c>
      <c r="E1566" s="2">
        <v>1.0629999999999999</v>
      </c>
      <c r="F1566" s="1" t="s">
        <v>1555</v>
      </c>
    </row>
    <row r="1567" spans="1:6" x14ac:dyDescent="0.3">
      <c r="A1567" s="9">
        <v>0.5119550810185185</v>
      </c>
      <c r="B1567" s="1">
        <f t="shared" si="73"/>
        <v>12</v>
      </c>
      <c r="C1567" s="1">
        <f t="shared" si="74"/>
        <v>17</v>
      </c>
      <c r="D1567" s="2">
        <f t="shared" si="72"/>
        <v>12.28</v>
      </c>
      <c r="E1567" s="2">
        <v>1.04</v>
      </c>
      <c r="F1567" s="1" t="s">
        <v>1556</v>
      </c>
    </row>
    <row r="1568" spans="1:6" x14ac:dyDescent="0.3">
      <c r="A1568" s="9">
        <v>0.51201312500000007</v>
      </c>
      <c r="B1568" s="1">
        <f t="shared" si="73"/>
        <v>12</v>
      </c>
      <c r="C1568" s="1">
        <f t="shared" si="74"/>
        <v>17</v>
      </c>
      <c r="D1568" s="2">
        <f t="shared" si="72"/>
        <v>12.28</v>
      </c>
      <c r="E1568" s="2">
        <v>1.075</v>
      </c>
      <c r="F1568" s="1" t="s">
        <v>1557</v>
      </c>
    </row>
    <row r="1569" spans="1:6" x14ac:dyDescent="0.3">
      <c r="A1569" s="9">
        <v>0.51207120370370374</v>
      </c>
      <c r="B1569" s="1">
        <f t="shared" si="73"/>
        <v>12</v>
      </c>
      <c r="C1569" s="1">
        <f t="shared" si="74"/>
        <v>17</v>
      </c>
      <c r="D1569" s="2">
        <f t="shared" si="72"/>
        <v>12.28</v>
      </c>
      <c r="E1569" s="2">
        <v>1.0629999999999999</v>
      </c>
      <c r="F1569" s="1" t="s">
        <v>1558</v>
      </c>
    </row>
    <row r="1570" spans="1:6" x14ac:dyDescent="0.3">
      <c r="A1570" s="9">
        <v>0.51212959490740739</v>
      </c>
      <c r="B1570" s="1">
        <f t="shared" si="73"/>
        <v>12</v>
      </c>
      <c r="C1570" s="1">
        <f t="shared" si="74"/>
        <v>17</v>
      </c>
      <c r="D1570" s="2">
        <f t="shared" si="72"/>
        <v>12.28</v>
      </c>
      <c r="E1570" s="2">
        <v>1.1439999999999999</v>
      </c>
      <c r="F1570" s="1" t="s">
        <v>1559</v>
      </c>
    </row>
    <row r="1571" spans="1:6" x14ac:dyDescent="0.3">
      <c r="A1571" s="9">
        <v>0.51218782407407404</v>
      </c>
      <c r="B1571" s="1">
        <f t="shared" si="73"/>
        <v>12</v>
      </c>
      <c r="C1571" s="1">
        <f t="shared" si="74"/>
        <v>17</v>
      </c>
      <c r="D1571" s="2">
        <f t="shared" si="72"/>
        <v>12.28</v>
      </c>
      <c r="E1571" s="2">
        <v>1.133</v>
      </c>
      <c r="F1571" s="1" t="s">
        <v>1560</v>
      </c>
    </row>
    <row r="1572" spans="1:6" x14ac:dyDescent="0.3">
      <c r="A1572" s="9">
        <v>0.51224625000000001</v>
      </c>
      <c r="B1572" s="1">
        <f t="shared" si="73"/>
        <v>12</v>
      </c>
      <c r="C1572" s="1">
        <f t="shared" si="74"/>
        <v>17</v>
      </c>
      <c r="D1572" s="2">
        <f t="shared" si="72"/>
        <v>12.28</v>
      </c>
      <c r="E1572" s="2">
        <v>1.133</v>
      </c>
      <c r="F1572" s="1" t="s">
        <v>1561</v>
      </c>
    </row>
    <row r="1573" spans="1:6" x14ac:dyDescent="0.3">
      <c r="A1573" s="9">
        <v>0.5123041435185185</v>
      </c>
      <c r="B1573" s="1">
        <f t="shared" si="73"/>
        <v>12</v>
      </c>
      <c r="C1573" s="1">
        <f t="shared" si="74"/>
        <v>17</v>
      </c>
      <c r="D1573" s="2">
        <f t="shared" si="72"/>
        <v>12.28</v>
      </c>
      <c r="E1573" s="2">
        <v>1.133</v>
      </c>
      <c r="F1573" s="1" t="s">
        <v>1562</v>
      </c>
    </row>
    <row r="1574" spans="1:6" x14ac:dyDescent="0.3">
      <c r="A1574" s="9">
        <v>0.51236249999999994</v>
      </c>
      <c r="B1574" s="1">
        <f t="shared" si="73"/>
        <v>12</v>
      </c>
      <c r="C1574" s="1">
        <f t="shared" si="74"/>
        <v>17</v>
      </c>
      <c r="D1574" s="2">
        <f t="shared" si="72"/>
        <v>12.28</v>
      </c>
      <c r="E1574" s="2">
        <v>1.1559999999999999</v>
      </c>
      <c r="F1574" s="1" t="s">
        <v>1563</v>
      </c>
    </row>
    <row r="1575" spans="1:6" x14ac:dyDescent="0.3">
      <c r="A1575" s="9">
        <v>0.51242100694444448</v>
      </c>
      <c r="B1575" s="1">
        <f t="shared" si="73"/>
        <v>12</v>
      </c>
      <c r="C1575" s="1">
        <f t="shared" si="74"/>
        <v>17</v>
      </c>
      <c r="D1575" s="2">
        <f t="shared" si="72"/>
        <v>12.28</v>
      </c>
      <c r="E1575" s="2">
        <v>1.1559999999999999</v>
      </c>
      <c r="F1575" s="1" t="s">
        <v>1564</v>
      </c>
    </row>
    <row r="1576" spans="1:6" x14ac:dyDescent="0.3">
      <c r="A1576" s="9">
        <v>0.51247912037037036</v>
      </c>
      <c r="B1576" s="1">
        <f t="shared" si="73"/>
        <v>12</v>
      </c>
      <c r="C1576" s="1">
        <f t="shared" si="74"/>
        <v>17</v>
      </c>
      <c r="D1576" s="2">
        <f t="shared" si="72"/>
        <v>12.28</v>
      </c>
      <c r="E1576" s="2">
        <v>1.1439999999999999</v>
      </c>
      <c r="F1576" s="1" t="s">
        <v>1565</v>
      </c>
    </row>
    <row r="1577" spans="1:6" x14ac:dyDescent="0.3">
      <c r="A1577" s="9">
        <v>0.51253732638888894</v>
      </c>
      <c r="B1577" s="1">
        <f t="shared" si="73"/>
        <v>12</v>
      </c>
      <c r="C1577" s="1">
        <f t="shared" si="74"/>
        <v>18</v>
      </c>
      <c r="D1577" s="2">
        <f t="shared" si="72"/>
        <v>12.3</v>
      </c>
      <c r="E1577" s="2">
        <v>1.179</v>
      </c>
      <c r="F1577" s="1" t="s">
        <v>1566</v>
      </c>
    </row>
    <row r="1578" spans="1:6" x14ac:dyDescent="0.3">
      <c r="A1578" s="9">
        <v>0.51259577546296298</v>
      </c>
      <c r="B1578" s="1">
        <f t="shared" si="73"/>
        <v>12</v>
      </c>
      <c r="C1578" s="1">
        <f t="shared" si="74"/>
        <v>18</v>
      </c>
      <c r="D1578" s="2">
        <f t="shared" si="72"/>
        <v>12.3</v>
      </c>
      <c r="E1578" s="2">
        <v>1.179</v>
      </c>
      <c r="F1578" s="1" t="s">
        <v>1567</v>
      </c>
    </row>
    <row r="1579" spans="1:6" x14ac:dyDescent="0.3">
      <c r="A1579" s="9">
        <v>0.51265354166666666</v>
      </c>
      <c r="B1579" s="1">
        <f t="shared" si="73"/>
        <v>12</v>
      </c>
      <c r="C1579" s="1">
        <f t="shared" si="74"/>
        <v>18</v>
      </c>
      <c r="D1579" s="2">
        <f t="shared" si="72"/>
        <v>12.3</v>
      </c>
      <c r="E1579" s="2">
        <v>1.1559999999999999</v>
      </c>
      <c r="F1579" s="1" t="s">
        <v>1568</v>
      </c>
    </row>
    <row r="1580" spans="1:6" x14ac:dyDescent="0.3">
      <c r="A1580" s="9">
        <v>0.51271208333333329</v>
      </c>
      <c r="B1580" s="1">
        <f t="shared" si="73"/>
        <v>12</v>
      </c>
      <c r="C1580" s="1">
        <f t="shared" si="74"/>
        <v>18</v>
      </c>
      <c r="D1580" s="2">
        <f t="shared" si="72"/>
        <v>12.3</v>
      </c>
      <c r="E1580" s="2">
        <v>1.179</v>
      </c>
      <c r="F1580" s="1" t="s">
        <v>1569</v>
      </c>
    </row>
    <row r="1581" spans="1:6" x14ac:dyDescent="0.3">
      <c r="A1581" s="9">
        <v>0.51277025462962966</v>
      </c>
      <c r="B1581" s="1">
        <f t="shared" si="73"/>
        <v>12</v>
      </c>
      <c r="C1581" s="1">
        <f t="shared" si="74"/>
        <v>18</v>
      </c>
      <c r="D1581" s="2">
        <f t="shared" si="72"/>
        <v>12.3</v>
      </c>
      <c r="E1581" s="2">
        <v>1.202</v>
      </c>
      <c r="F1581" s="1" t="s">
        <v>1570</v>
      </c>
    </row>
    <row r="1582" spans="1:6" x14ac:dyDescent="0.3">
      <c r="A1582" s="9">
        <v>0.51282841435185189</v>
      </c>
      <c r="B1582" s="1">
        <f t="shared" si="73"/>
        <v>12</v>
      </c>
      <c r="C1582" s="1">
        <f t="shared" si="74"/>
        <v>18</v>
      </c>
      <c r="D1582" s="2">
        <f t="shared" si="72"/>
        <v>12.3</v>
      </c>
      <c r="E1582" s="2">
        <v>1.214</v>
      </c>
      <c r="F1582" s="1" t="s">
        <v>1571</v>
      </c>
    </row>
    <row r="1583" spans="1:6" x14ac:dyDescent="0.3">
      <c r="A1583" s="9">
        <v>0.51288688657407411</v>
      </c>
      <c r="B1583" s="1">
        <f t="shared" si="73"/>
        <v>12</v>
      </c>
      <c r="C1583" s="1">
        <f t="shared" si="74"/>
        <v>18</v>
      </c>
      <c r="D1583" s="2">
        <f t="shared" si="72"/>
        <v>12.3</v>
      </c>
      <c r="E1583" s="2">
        <v>1.214</v>
      </c>
      <c r="F1583" s="1" t="s">
        <v>1572</v>
      </c>
    </row>
    <row r="1584" spans="1:6" x14ac:dyDescent="0.3">
      <c r="A1584" s="9">
        <v>0.51294521990740738</v>
      </c>
      <c r="B1584" s="1">
        <f t="shared" si="73"/>
        <v>12</v>
      </c>
      <c r="C1584" s="1">
        <f t="shared" si="74"/>
        <v>18</v>
      </c>
      <c r="D1584" s="2">
        <f t="shared" si="72"/>
        <v>12.3</v>
      </c>
      <c r="E1584" s="2">
        <v>1.214</v>
      </c>
      <c r="F1584" s="1" t="s">
        <v>1573</v>
      </c>
    </row>
    <row r="1585" spans="1:6" x14ac:dyDescent="0.3">
      <c r="A1585" s="9">
        <v>0.51300340277777778</v>
      </c>
      <c r="B1585" s="1">
        <f t="shared" si="73"/>
        <v>12</v>
      </c>
      <c r="C1585" s="1">
        <f t="shared" si="74"/>
        <v>18</v>
      </c>
      <c r="D1585" s="2">
        <f t="shared" si="72"/>
        <v>12.3</v>
      </c>
      <c r="E1585" s="2">
        <v>1.202</v>
      </c>
      <c r="F1585" s="1" t="s">
        <v>1574</v>
      </c>
    </row>
    <row r="1586" spans="1:6" x14ac:dyDescent="0.3">
      <c r="A1586" s="9">
        <v>0.5130615277777778</v>
      </c>
      <c r="B1586" s="1">
        <f t="shared" si="73"/>
        <v>12</v>
      </c>
      <c r="C1586" s="1">
        <f t="shared" si="74"/>
        <v>18</v>
      </c>
      <c r="D1586" s="2">
        <f t="shared" si="72"/>
        <v>12.3</v>
      </c>
      <c r="E1586" s="2">
        <v>1.1439999999999999</v>
      </c>
      <c r="F1586" s="1" t="s">
        <v>1575</v>
      </c>
    </row>
    <row r="1587" spans="1:6" x14ac:dyDescent="0.3">
      <c r="A1587" s="9">
        <v>0.51312001157407405</v>
      </c>
      <c r="B1587" s="1">
        <f t="shared" si="73"/>
        <v>12</v>
      </c>
      <c r="C1587" s="1">
        <f t="shared" si="74"/>
        <v>18</v>
      </c>
      <c r="D1587" s="2">
        <f t="shared" si="72"/>
        <v>12.3</v>
      </c>
      <c r="E1587" s="2">
        <v>1.214</v>
      </c>
      <c r="F1587" s="1" t="s">
        <v>1576</v>
      </c>
    </row>
    <row r="1588" spans="1:6" x14ac:dyDescent="0.3">
      <c r="A1588" s="9">
        <v>0.51317814814814822</v>
      </c>
      <c r="B1588" s="1">
        <f t="shared" si="73"/>
        <v>12</v>
      </c>
      <c r="C1588" s="1">
        <f t="shared" si="74"/>
        <v>18</v>
      </c>
      <c r="D1588" s="2">
        <f t="shared" si="72"/>
        <v>12.3</v>
      </c>
      <c r="E1588" s="2">
        <v>1.202</v>
      </c>
      <c r="F1588" s="1" t="s">
        <v>1577</v>
      </c>
    </row>
    <row r="1589" spans="1:6" x14ac:dyDescent="0.3">
      <c r="A1589" s="9">
        <v>0.51323641203703707</v>
      </c>
      <c r="B1589" s="1">
        <f t="shared" si="73"/>
        <v>12</v>
      </c>
      <c r="C1589" s="1">
        <f t="shared" si="74"/>
        <v>19</v>
      </c>
      <c r="D1589" s="2">
        <f t="shared" si="72"/>
        <v>12.32</v>
      </c>
      <c r="E1589" s="2">
        <v>1.214</v>
      </c>
      <c r="F1589" s="1" t="s">
        <v>1578</v>
      </c>
    </row>
    <row r="1590" spans="1:6" x14ac:dyDescent="0.3">
      <c r="A1590" s="9">
        <v>0.51329439814814815</v>
      </c>
      <c r="B1590" s="1">
        <f t="shared" si="73"/>
        <v>12</v>
      </c>
      <c r="C1590" s="1">
        <f t="shared" si="74"/>
        <v>19</v>
      </c>
      <c r="D1590" s="2">
        <f t="shared" si="72"/>
        <v>12.32</v>
      </c>
      <c r="E1590" s="2">
        <v>1.214</v>
      </c>
      <c r="F1590" s="1" t="s">
        <v>1579</v>
      </c>
    </row>
    <row r="1591" spans="1:6" x14ac:dyDescent="0.3">
      <c r="A1591" s="9">
        <v>0.51335254629629634</v>
      </c>
      <c r="B1591" s="1">
        <f t="shared" si="73"/>
        <v>12</v>
      </c>
      <c r="C1591" s="1">
        <f t="shared" si="74"/>
        <v>19</v>
      </c>
      <c r="D1591" s="2">
        <f t="shared" si="72"/>
        <v>12.32</v>
      </c>
      <c r="E1591" s="2">
        <v>1.248</v>
      </c>
      <c r="F1591" s="1" t="s">
        <v>1580</v>
      </c>
    </row>
    <row r="1592" spans="1:6" x14ac:dyDescent="0.3">
      <c r="A1592" s="9">
        <v>0.51341078703703702</v>
      </c>
      <c r="B1592" s="1">
        <f t="shared" si="73"/>
        <v>12</v>
      </c>
      <c r="C1592" s="1">
        <f t="shared" si="74"/>
        <v>19</v>
      </c>
      <c r="D1592" s="2">
        <f t="shared" si="72"/>
        <v>12.32</v>
      </c>
      <c r="E1592" s="2">
        <v>1.2250000000000001</v>
      </c>
      <c r="F1592" s="1" t="s">
        <v>1581</v>
      </c>
    </row>
    <row r="1593" spans="1:6" x14ac:dyDescent="0.3">
      <c r="A1593" s="9">
        <v>0.51346931712962962</v>
      </c>
      <c r="B1593" s="1">
        <f t="shared" si="73"/>
        <v>12</v>
      </c>
      <c r="C1593" s="1">
        <f t="shared" si="74"/>
        <v>19</v>
      </c>
      <c r="D1593" s="2">
        <f t="shared" si="72"/>
        <v>12.32</v>
      </c>
      <c r="E1593" s="2">
        <v>1.2829999999999999</v>
      </c>
      <c r="F1593" s="1" t="s">
        <v>1582</v>
      </c>
    </row>
    <row r="1594" spans="1:6" x14ac:dyDescent="0.3">
      <c r="A1594" s="9">
        <v>0.51352769675925924</v>
      </c>
      <c r="B1594" s="1">
        <f t="shared" si="73"/>
        <v>12</v>
      </c>
      <c r="C1594" s="1">
        <f t="shared" si="74"/>
        <v>19</v>
      </c>
      <c r="D1594" s="2">
        <f t="shared" si="72"/>
        <v>12.32</v>
      </c>
      <c r="E1594" s="2">
        <v>1.2250000000000001</v>
      </c>
      <c r="F1594" s="1" t="s">
        <v>1583</v>
      </c>
    </row>
    <row r="1595" spans="1:6" x14ac:dyDescent="0.3">
      <c r="A1595" s="9">
        <v>0.51358569444444446</v>
      </c>
      <c r="B1595" s="1">
        <f t="shared" si="73"/>
        <v>12</v>
      </c>
      <c r="C1595" s="1">
        <f t="shared" si="74"/>
        <v>19</v>
      </c>
      <c r="D1595" s="2">
        <f t="shared" si="72"/>
        <v>12.32</v>
      </c>
      <c r="E1595" s="2">
        <v>1.2829999999999999</v>
      </c>
      <c r="F1595" s="1" t="s">
        <v>1584</v>
      </c>
    </row>
    <row r="1596" spans="1:6" x14ac:dyDescent="0.3">
      <c r="A1596" s="9">
        <v>0.51364412037037044</v>
      </c>
      <c r="B1596" s="1">
        <f t="shared" si="73"/>
        <v>12</v>
      </c>
      <c r="C1596" s="1">
        <f t="shared" si="74"/>
        <v>19</v>
      </c>
      <c r="D1596" s="2">
        <f t="shared" si="72"/>
        <v>12.32</v>
      </c>
      <c r="E1596" s="2">
        <v>1.306</v>
      </c>
      <c r="F1596" s="1" t="s">
        <v>1585</v>
      </c>
    </row>
    <row r="1597" spans="1:6" x14ac:dyDescent="0.3">
      <c r="A1597" s="9">
        <v>0.51370246527777774</v>
      </c>
      <c r="B1597" s="1">
        <f t="shared" si="73"/>
        <v>12</v>
      </c>
      <c r="C1597" s="1">
        <f t="shared" si="74"/>
        <v>19</v>
      </c>
      <c r="D1597" s="2">
        <f t="shared" si="72"/>
        <v>12.32</v>
      </c>
      <c r="E1597" s="2">
        <v>1.306</v>
      </c>
      <c r="F1597" s="1" t="s">
        <v>1586</v>
      </c>
    </row>
    <row r="1598" spans="1:6" x14ac:dyDescent="0.3">
      <c r="A1598" s="9">
        <v>0.5137606944444445</v>
      </c>
      <c r="B1598" s="1">
        <f t="shared" si="73"/>
        <v>12</v>
      </c>
      <c r="C1598" s="1">
        <f t="shared" si="74"/>
        <v>19</v>
      </c>
      <c r="D1598" s="2">
        <f t="shared" si="72"/>
        <v>12.32</v>
      </c>
      <c r="E1598" s="2">
        <v>1.2949999999999999</v>
      </c>
      <c r="F1598" s="1" t="s">
        <v>1587</v>
      </c>
    </row>
    <row r="1599" spans="1:6" x14ac:dyDescent="0.3">
      <c r="A1599" s="9">
        <v>0.51381907407407412</v>
      </c>
      <c r="B1599" s="1">
        <f t="shared" si="73"/>
        <v>12</v>
      </c>
      <c r="C1599" s="1">
        <f t="shared" si="74"/>
        <v>19</v>
      </c>
      <c r="D1599" s="2">
        <f t="shared" si="72"/>
        <v>12.32</v>
      </c>
      <c r="E1599" s="2">
        <v>1.3180000000000001</v>
      </c>
      <c r="F1599" s="1" t="s">
        <v>1588</v>
      </c>
    </row>
    <row r="1600" spans="1:6" x14ac:dyDescent="0.3">
      <c r="A1600" s="9">
        <v>0.51387697916666664</v>
      </c>
      <c r="B1600" s="1">
        <f t="shared" si="73"/>
        <v>12</v>
      </c>
      <c r="C1600" s="1">
        <f t="shared" si="74"/>
        <v>19</v>
      </c>
      <c r="D1600" s="2">
        <f t="shared" si="72"/>
        <v>12.32</v>
      </c>
      <c r="E1600" s="2">
        <v>1.2949999999999999</v>
      </c>
      <c r="F1600" s="1" t="s">
        <v>1589</v>
      </c>
    </row>
    <row r="1601" spans="1:6" x14ac:dyDescent="0.3">
      <c r="A1601" s="9">
        <v>0.51393511574074069</v>
      </c>
      <c r="B1601" s="1">
        <f t="shared" si="73"/>
        <v>12</v>
      </c>
      <c r="C1601" s="1">
        <f t="shared" si="74"/>
        <v>20</v>
      </c>
      <c r="D1601" s="2">
        <f t="shared" si="72"/>
        <v>12.33</v>
      </c>
      <c r="E1601" s="2">
        <v>1.202</v>
      </c>
      <c r="F1601" s="1" t="s">
        <v>1590</v>
      </c>
    </row>
    <row r="1602" spans="1:6" x14ac:dyDescent="0.3">
      <c r="A1602" s="9">
        <v>0.51399355324074081</v>
      </c>
      <c r="B1602" s="1">
        <f t="shared" si="73"/>
        <v>12</v>
      </c>
      <c r="C1602" s="1">
        <f t="shared" si="74"/>
        <v>20</v>
      </c>
      <c r="D1602" s="2">
        <f t="shared" ref="D1602:D1665" si="75">ROUND(HOUR(A1602)+MINUTE(A1602)/60,2)</f>
        <v>12.33</v>
      </c>
      <c r="E1602" s="2">
        <v>1.1100000000000001</v>
      </c>
      <c r="F1602" s="1" t="s">
        <v>1591</v>
      </c>
    </row>
    <row r="1603" spans="1:6" x14ac:dyDescent="0.3">
      <c r="A1603" s="9">
        <v>0.51405202546296291</v>
      </c>
      <c r="B1603" s="1">
        <f t="shared" ref="B1603:B1666" si="76">HOUR(A1603)</f>
        <v>12</v>
      </c>
      <c r="C1603" s="1">
        <f t="shared" ref="C1603:C1666" si="77">MINUTE(A1603)</f>
        <v>20</v>
      </c>
      <c r="D1603" s="2">
        <f t="shared" si="75"/>
        <v>12.33</v>
      </c>
      <c r="E1603" s="2">
        <v>1.1100000000000001</v>
      </c>
      <c r="F1603" s="1" t="s">
        <v>1592</v>
      </c>
    </row>
    <row r="1604" spans="1:6" x14ac:dyDescent="0.3">
      <c r="A1604" s="9">
        <v>0.51411015046296293</v>
      </c>
      <c r="B1604" s="1">
        <f t="shared" si="76"/>
        <v>12</v>
      </c>
      <c r="C1604" s="1">
        <f t="shared" si="77"/>
        <v>20</v>
      </c>
      <c r="D1604" s="2">
        <f t="shared" si="75"/>
        <v>12.33</v>
      </c>
      <c r="E1604" s="2">
        <v>1.1559999999999999</v>
      </c>
      <c r="F1604" s="1" t="s">
        <v>1593</v>
      </c>
    </row>
    <row r="1605" spans="1:6" x14ac:dyDescent="0.3">
      <c r="A1605" s="9">
        <v>0.51416834490740737</v>
      </c>
      <c r="B1605" s="1">
        <f t="shared" si="76"/>
        <v>12</v>
      </c>
      <c r="C1605" s="1">
        <f t="shared" si="77"/>
        <v>20</v>
      </c>
      <c r="D1605" s="2">
        <f t="shared" si="75"/>
        <v>12.33</v>
      </c>
      <c r="E1605" s="2">
        <v>1.133</v>
      </c>
      <c r="F1605" s="1" t="s">
        <v>1594</v>
      </c>
    </row>
    <row r="1606" spans="1:6" x14ac:dyDescent="0.3">
      <c r="A1606" s="9">
        <v>0.51422627314814817</v>
      </c>
      <c r="B1606" s="1">
        <f t="shared" si="76"/>
        <v>12</v>
      </c>
      <c r="C1606" s="1">
        <f t="shared" si="77"/>
        <v>20</v>
      </c>
      <c r="D1606" s="2">
        <f t="shared" si="75"/>
        <v>12.33</v>
      </c>
      <c r="E1606" s="2">
        <v>1.121</v>
      </c>
      <c r="F1606" s="1" t="s">
        <v>1595</v>
      </c>
    </row>
    <row r="1607" spans="1:6" x14ac:dyDescent="0.3">
      <c r="A1607" s="9">
        <v>0.51428494212962961</v>
      </c>
      <c r="B1607" s="1">
        <f t="shared" si="76"/>
        <v>12</v>
      </c>
      <c r="C1607" s="1">
        <f t="shared" si="77"/>
        <v>20</v>
      </c>
      <c r="D1607" s="2">
        <f t="shared" si="75"/>
        <v>12.33</v>
      </c>
      <c r="E1607" s="2">
        <v>1.1559999999999999</v>
      </c>
      <c r="F1607" s="1" t="s">
        <v>1596</v>
      </c>
    </row>
    <row r="1608" spans="1:6" x14ac:dyDescent="0.3">
      <c r="A1608" s="9">
        <v>0.5143430902777778</v>
      </c>
      <c r="B1608" s="1">
        <f t="shared" si="76"/>
        <v>12</v>
      </c>
      <c r="C1608" s="1">
        <f t="shared" si="77"/>
        <v>20</v>
      </c>
      <c r="D1608" s="2">
        <f t="shared" si="75"/>
        <v>12.33</v>
      </c>
      <c r="E1608" s="2">
        <v>1.179</v>
      </c>
      <c r="F1608" s="1" t="s">
        <v>1597</v>
      </c>
    </row>
    <row r="1609" spans="1:6" x14ac:dyDescent="0.3">
      <c r="A1609" s="9">
        <v>0.51440106481481485</v>
      </c>
      <c r="B1609" s="1">
        <f t="shared" si="76"/>
        <v>12</v>
      </c>
      <c r="C1609" s="1">
        <f t="shared" si="77"/>
        <v>20</v>
      </c>
      <c r="D1609" s="2">
        <f t="shared" si="75"/>
        <v>12.33</v>
      </c>
      <c r="E1609" s="2">
        <v>1.202</v>
      </c>
      <c r="F1609" s="1" t="s">
        <v>1598</v>
      </c>
    </row>
    <row r="1610" spans="1:6" x14ac:dyDescent="0.3">
      <c r="A1610" s="9">
        <v>0.51445971064814822</v>
      </c>
      <c r="B1610" s="1">
        <f t="shared" si="76"/>
        <v>12</v>
      </c>
      <c r="C1610" s="1">
        <f t="shared" si="77"/>
        <v>20</v>
      </c>
      <c r="D1610" s="2">
        <f t="shared" si="75"/>
        <v>12.33</v>
      </c>
      <c r="E1610" s="2">
        <v>1.179</v>
      </c>
      <c r="F1610" s="1" t="s">
        <v>1599</v>
      </c>
    </row>
    <row r="1611" spans="1:6" x14ac:dyDescent="0.3">
      <c r="A1611" s="9">
        <v>0.51451762731481476</v>
      </c>
      <c r="B1611" s="1">
        <f t="shared" si="76"/>
        <v>12</v>
      </c>
      <c r="C1611" s="1">
        <f t="shared" si="77"/>
        <v>20</v>
      </c>
      <c r="D1611" s="2">
        <f t="shared" si="75"/>
        <v>12.33</v>
      </c>
      <c r="E1611" s="2">
        <v>1.214</v>
      </c>
      <c r="F1611" s="1" t="s">
        <v>1600</v>
      </c>
    </row>
    <row r="1612" spans="1:6" x14ac:dyDescent="0.3">
      <c r="A1612" s="9">
        <v>0.51457606481481488</v>
      </c>
      <c r="B1612" s="1">
        <f t="shared" si="76"/>
        <v>12</v>
      </c>
      <c r="C1612" s="1">
        <f t="shared" si="77"/>
        <v>20</v>
      </c>
      <c r="D1612" s="2">
        <f t="shared" si="75"/>
        <v>12.33</v>
      </c>
      <c r="E1612" s="2">
        <v>1.2250000000000001</v>
      </c>
      <c r="F1612" s="1" t="s">
        <v>1601</v>
      </c>
    </row>
    <row r="1613" spans="1:6" x14ac:dyDescent="0.3">
      <c r="A1613" s="9">
        <v>0.5146340046296296</v>
      </c>
      <c r="B1613" s="1">
        <f t="shared" si="76"/>
        <v>12</v>
      </c>
      <c r="C1613" s="1">
        <f t="shared" si="77"/>
        <v>21</v>
      </c>
      <c r="D1613" s="2">
        <f t="shared" si="75"/>
        <v>12.35</v>
      </c>
      <c r="E1613" s="2">
        <v>1.248</v>
      </c>
      <c r="F1613" s="1" t="s">
        <v>1602</v>
      </c>
    </row>
    <row r="1614" spans="1:6" x14ac:dyDescent="0.3">
      <c r="A1614" s="9">
        <v>0.51469225694444443</v>
      </c>
      <c r="B1614" s="1">
        <f t="shared" si="76"/>
        <v>12</v>
      </c>
      <c r="C1614" s="1">
        <f t="shared" si="77"/>
        <v>21</v>
      </c>
      <c r="D1614" s="2">
        <f t="shared" si="75"/>
        <v>12.35</v>
      </c>
      <c r="E1614" s="2">
        <v>1.04</v>
      </c>
      <c r="F1614" s="1" t="s">
        <v>1603</v>
      </c>
    </row>
    <row r="1615" spans="1:6" x14ac:dyDescent="0.3">
      <c r="A1615" s="9">
        <v>0.51475072916666664</v>
      </c>
      <c r="B1615" s="1">
        <f t="shared" si="76"/>
        <v>12</v>
      </c>
      <c r="C1615" s="1">
        <f t="shared" si="77"/>
        <v>21</v>
      </c>
      <c r="D1615" s="2">
        <f t="shared" si="75"/>
        <v>12.35</v>
      </c>
      <c r="E1615" s="2">
        <v>1.006</v>
      </c>
      <c r="F1615" s="1" t="s">
        <v>1604</v>
      </c>
    </row>
    <row r="1616" spans="1:6" x14ac:dyDescent="0.3">
      <c r="A1616" s="9">
        <v>0.51480896990740743</v>
      </c>
      <c r="B1616" s="1">
        <f t="shared" si="76"/>
        <v>12</v>
      </c>
      <c r="C1616" s="1">
        <f t="shared" si="77"/>
        <v>21</v>
      </c>
      <c r="D1616" s="2">
        <f t="shared" si="75"/>
        <v>12.35</v>
      </c>
      <c r="E1616" s="2">
        <v>1.2829999999999999</v>
      </c>
      <c r="F1616" s="1" t="s">
        <v>1605</v>
      </c>
    </row>
    <row r="1617" spans="1:6" x14ac:dyDescent="0.3">
      <c r="A1617" s="9">
        <v>0.51486710648148148</v>
      </c>
      <c r="B1617" s="1">
        <f t="shared" si="76"/>
        <v>12</v>
      </c>
      <c r="C1617" s="1">
        <f t="shared" si="77"/>
        <v>21</v>
      </c>
      <c r="D1617" s="2">
        <f t="shared" si="75"/>
        <v>12.35</v>
      </c>
      <c r="E1617" s="2">
        <v>1.2709999999999999</v>
      </c>
      <c r="F1617" s="1" t="s">
        <v>1606</v>
      </c>
    </row>
    <row r="1618" spans="1:6" x14ac:dyDescent="0.3">
      <c r="A1618" s="9">
        <v>0.51492564814814812</v>
      </c>
      <c r="B1618" s="1">
        <f t="shared" si="76"/>
        <v>12</v>
      </c>
      <c r="C1618" s="1">
        <f t="shared" si="77"/>
        <v>21</v>
      </c>
      <c r="D1618" s="2">
        <f t="shared" si="75"/>
        <v>12.35</v>
      </c>
      <c r="E1618" s="2">
        <v>1.248</v>
      </c>
      <c r="F1618" s="1" t="s">
        <v>1607</v>
      </c>
    </row>
    <row r="1619" spans="1:6" x14ac:dyDescent="0.3">
      <c r="A1619" s="9">
        <v>0.51498369212962969</v>
      </c>
      <c r="B1619" s="1">
        <f t="shared" si="76"/>
        <v>12</v>
      </c>
      <c r="C1619" s="1">
        <f t="shared" si="77"/>
        <v>21</v>
      </c>
      <c r="D1619" s="2">
        <f t="shared" si="75"/>
        <v>12.35</v>
      </c>
      <c r="E1619" s="2">
        <v>1.2709999999999999</v>
      </c>
      <c r="F1619" s="1" t="s">
        <v>1608</v>
      </c>
    </row>
    <row r="1620" spans="1:6" x14ac:dyDescent="0.3">
      <c r="A1620" s="9">
        <v>0.51504215277777776</v>
      </c>
      <c r="B1620" s="1">
        <f t="shared" si="76"/>
        <v>12</v>
      </c>
      <c r="C1620" s="1">
        <f t="shared" si="77"/>
        <v>21</v>
      </c>
      <c r="D1620" s="2">
        <f t="shared" si="75"/>
        <v>12.35</v>
      </c>
      <c r="E1620" s="2">
        <v>1.2709999999999999</v>
      </c>
      <c r="F1620" s="1" t="s">
        <v>1609</v>
      </c>
    </row>
    <row r="1621" spans="1:6" x14ac:dyDescent="0.3">
      <c r="A1621" s="9">
        <v>0.51510005787037039</v>
      </c>
      <c r="B1621" s="1">
        <f t="shared" si="76"/>
        <v>12</v>
      </c>
      <c r="C1621" s="1">
        <f t="shared" si="77"/>
        <v>21</v>
      </c>
      <c r="D1621" s="2">
        <f t="shared" si="75"/>
        <v>12.35</v>
      </c>
      <c r="E1621" s="2">
        <v>1.2709999999999999</v>
      </c>
      <c r="F1621" s="1" t="s">
        <v>1610</v>
      </c>
    </row>
    <row r="1622" spans="1:6" x14ac:dyDescent="0.3">
      <c r="A1622" s="9">
        <v>0.51515822916666665</v>
      </c>
      <c r="B1622" s="1">
        <f t="shared" si="76"/>
        <v>12</v>
      </c>
      <c r="C1622" s="1">
        <f t="shared" si="77"/>
        <v>21</v>
      </c>
      <c r="D1622" s="2">
        <f t="shared" si="75"/>
        <v>12.35</v>
      </c>
      <c r="E1622" s="2">
        <v>1.2709999999999999</v>
      </c>
      <c r="F1622" s="1" t="s">
        <v>1611</v>
      </c>
    </row>
    <row r="1623" spans="1:6" x14ac:dyDescent="0.3">
      <c r="A1623" s="9">
        <v>0.51521665509259262</v>
      </c>
      <c r="B1623" s="1">
        <f t="shared" si="76"/>
        <v>12</v>
      </c>
      <c r="C1623" s="1">
        <f t="shared" si="77"/>
        <v>21</v>
      </c>
      <c r="D1623" s="2">
        <f t="shared" si="75"/>
        <v>12.35</v>
      </c>
      <c r="E1623" s="2">
        <v>1.248</v>
      </c>
      <c r="F1623" s="1" t="s">
        <v>1612</v>
      </c>
    </row>
    <row r="1624" spans="1:6" x14ac:dyDescent="0.3">
      <c r="A1624" s="9">
        <v>0.51527479166666668</v>
      </c>
      <c r="B1624" s="1">
        <f t="shared" si="76"/>
        <v>12</v>
      </c>
      <c r="C1624" s="1">
        <f t="shared" si="77"/>
        <v>22</v>
      </c>
      <c r="D1624" s="2">
        <f t="shared" si="75"/>
        <v>12.37</v>
      </c>
      <c r="E1624" s="2">
        <v>1.248</v>
      </c>
      <c r="F1624" s="1" t="s">
        <v>1613</v>
      </c>
    </row>
    <row r="1625" spans="1:6" x14ac:dyDescent="0.3">
      <c r="A1625" s="9">
        <v>0.51533331018518524</v>
      </c>
      <c r="B1625" s="1">
        <f t="shared" si="76"/>
        <v>12</v>
      </c>
      <c r="C1625" s="1">
        <f t="shared" si="77"/>
        <v>22</v>
      </c>
      <c r="D1625" s="2">
        <f t="shared" si="75"/>
        <v>12.37</v>
      </c>
      <c r="E1625" s="2">
        <v>1.2250000000000001</v>
      </c>
      <c r="F1625" s="1" t="s">
        <v>1614</v>
      </c>
    </row>
    <row r="1626" spans="1:6" x14ac:dyDescent="0.3">
      <c r="A1626" s="9">
        <v>0.5153913541666667</v>
      </c>
      <c r="B1626" s="1">
        <f t="shared" si="76"/>
        <v>12</v>
      </c>
      <c r="C1626" s="1">
        <f t="shared" si="77"/>
        <v>22</v>
      </c>
      <c r="D1626" s="2">
        <f t="shared" si="75"/>
        <v>12.37</v>
      </c>
      <c r="E1626" s="2">
        <v>1.2250000000000001</v>
      </c>
      <c r="F1626" s="1" t="s">
        <v>1615</v>
      </c>
    </row>
    <row r="1627" spans="1:6" x14ac:dyDescent="0.3">
      <c r="A1627" s="9">
        <v>0.51544994212962958</v>
      </c>
      <c r="B1627" s="1">
        <f t="shared" si="76"/>
        <v>12</v>
      </c>
      <c r="C1627" s="1">
        <f t="shared" si="77"/>
        <v>22</v>
      </c>
      <c r="D1627" s="2">
        <f t="shared" si="75"/>
        <v>12.37</v>
      </c>
      <c r="E1627" s="2">
        <v>1.0289999999999999</v>
      </c>
      <c r="F1627" s="1" t="s">
        <v>1616</v>
      </c>
    </row>
    <row r="1628" spans="1:6" x14ac:dyDescent="0.3">
      <c r="A1628" s="9">
        <v>0.51550798611111104</v>
      </c>
      <c r="B1628" s="1">
        <f t="shared" si="76"/>
        <v>12</v>
      </c>
      <c r="C1628" s="1">
        <f t="shared" si="77"/>
        <v>22</v>
      </c>
      <c r="D1628" s="2">
        <f t="shared" si="75"/>
        <v>12.37</v>
      </c>
      <c r="E1628" s="2">
        <v>0</v>
      </c>
      <c r="F1628" s="1" t="s">
        <v>1616</v>
      </c>
    </row>
    <row r="1629" spans="1:6" x14ac:dyDescent="0.3">
      <c r="A1629" s="9">
        <v>0.51556625</v>
      </c>
      <c r="B1629" s="1">
        <f t="shared" si="76"/>
        <v>12</v>
      </c>
      <c r="C1629" s="1">
        <f t="shared" si="77"/>
        <v>22</v>
      </c>
      <c r="D1629" s="2">
        <f t="shared" si="75"/>
        <v>12.37</v>
      </c>
      <c r="E1629" s="2">
        <v>0</v>
      </c>
      <c r="F1629" s="1" t="s">
        <v>1616</v>
      </c>
    </row>
    <row r="1630" spans="1:6" x14ac:dyDescent="0.3">
      <c r="A1630" s="9">
        <v>0.51562451388888886</v>
      </c>
      <c r="B1630" s="1">
        <f t="shared" si="76"/>
        <v>12</v>
      </c>
      <c r="C1630" s="1">
        <f t="shared" si="77"/>
        <v>22</v>
      </c>
      <c r="D1630" s="2">
        <f t="shared" si="75"/>
        <v>12.37</v>
      </c>
      <c r="E1630" s="2">
        <v>0</v>
      </c>
      <c r="F1630" s="1" t="s">
        <v>1616</v>
      </c>
    </row>
    <row r="1631" spans="1:6" x14ac:dyDescent="0.3">
      <c r="A1631" s="9">
        <v>0.51568276620370368</v>
      </c>
      <c r="B1631" s="1">
        <f t="shared" si="76"/>
        <v>12</v>
      </c>
      <c r="C1631" s="1">
        <f t="shared" si="77"/>
        <v>22</v>
      </c>
      <c r="D1631" s="2">
        <f t="shared" si="75"/>
        <v>12.37</v>
      </c>
      <c r="E1631" s="2">
        <v>0</v>
      </c>
      <c r="F1631" s="1" t="s">
        <v>1616</v>
      </c>
    </row>
    <row r="1632" spans="1:6" x14ac:dyDescent="0.3">
      <c r="A1632" s="9">
        <v>0.51574093750000005</v>
      </c>
      <c r="B1632" s="1">
        <f t="shared" si="76"/>
        <v>12</v>
      </c>
      <c r="C1632" s="1">
        <f t="shared" si="77"/>
        <v>22</v>
      </c>
      <c r="D1632" s="2">
        <f t="shared" si="75"/>
        <v>12.37</v>
      </c>
      <c r="E1632" s="2">
        <v>0.878</v>
      </c>
      <c r="F1632" s="1" t="s">
        <v>1617</v>
      </c>
    </row>
    <row r="1633" spans="1:6" x14ac:dyDescent="0.3">
      <c r="A1633" s="9">
        <v>0.51579917824074073</v>
      </c>
      <c r="B1633" s="1">
        <f t="shared" si="76"/>
        <v>12</v>
      </c>
      <c r="C1633" s="1">
        <f t="shared" si="77"/>
        <v>22</v>
      </c>
      <c r="D1633" s="2">
        <f t="shared" si="75"/>
        <v>12.37</v>
      </c>
      <c r="E1633" s="2">
        <v>0.79800000000000004</v>
      </c>
      <c r="F1633" s="1" t="s">
        <v>1618</v>
      </c>
    </row>
    <row r="1634" spans="1:6" x14ac:dyDescent="0.3">
      <c r="A1634" s="9">
        <v>0.51585761574074074</v>
      </c>
      <c r="B1634" s="1">
        <f t="shared" si="76"/>
        <v>12</v>
      </c>
      <c r="C1634" s="1">
        <f t="shared" si="77"/>
        <v>22</v>
      </c>
      <c r="D1634" s="2">
        <f t="shared" si="75"/>
        <v>12.37</v>
      </c>
      <c r="E1634" s="2">
        <v>0.74</v>
      </c>
      <c r="F1634" s="1" t="s">
        <v>1619</v>
      </c>
    </row>
    <row r="1635" spans="1:6" x14ac:dyDescent="0.3">
      <c r="A1635" s="9">
        <v>0.51591582175925932</v>
      </c>
      <c r="B1635" s="1">
        <f t="shared" si="76"/>
        <v>12</v>
      </c>
      <c r="C1635" s="1">
        <f t="shared" si="77"/>
        <v>22</v>
      </c>
      <c r="D1635" s="2">
        <f t="shared" si="75"/>
        <v>12.37</v>
      </c>
      <c r="E1635" s="2">
        <v>4.5999999999999999E-2</v>
      </c>
      <c r="F1635" s="1" t="s">
        <v>1620</v>
      </c>
    </row>
    <row r="1636" spans="1:6" x14ac:dyDescent="0.3">
      <c r="A1636" s="9">
        <v>0.5159739699074074</v>
      </c>
      <c r="B1636" s="1">
        <f t="shared" si="76"/>
        <v>12</v>
      </c>
      <c r="C1636" s="1">
        <f t="shared" si="77"/>
        <v>23</v>
      </c>
      <c r="D1636" s="2">
        <f t="shared" si="75"/>
        <v>12.38</v>
      </c>
      <c r="E1636" s="2">
        <v>0.47399999999999998</v>
      </c>
      <c r="F1636" s="1" t="s">
        <v>1621</v>
      </c>
    </row>
    <row r="1637" spans="1:6" x14ac:dyDescent="0.3">
      <c r="A1637" s="9">
        <v>0.51603211805555549</v>
      </c>
      <c r="B1637" s="1">
        <f t="shared" si="76"/>
        <v>12</v>
      </c>
      <c r="C1637" s="1">
        <f t="shared" si="77"/>
        <v>23</v>
      </c>
      <c r="D1637" s="2">
        <f t="shared" si="75"/>
        <v>12.38</v>
      </c>
      <c r="E1637" s="2">
        <v>1.133</v>
      </c>
      <c r="F1637" s="1" t="s">
        <v>1622</v>
      </c>
    </row>
    <row r="1638" spans="1:6" x14ac:dyDescent="0.3">
      <c r="A1638" s="9">
        <v>0.51609023148148148</v>
      </c>
      <c r="B1638" s="1">
        <f t="shared" si="76"/>
        <v>12</v>
      </c>
      <c r="C1638" s="1">
        <f t="shared" si="77"/>
        <v>23</v>
      </c>
      <c r="D1638" s="2">
        <f t="shared" si="75"/>
        <v>12.38</v>
      </c>
      <c r="E1638" s="2">
        <v>0.57799999999999996</v>
      </c>
      <c r="F1638" s="1" t="s">
        <v>1623</v>
      </c>
    </row>
    <row r="1639" spans="1:6" x14ac:dyDescent="0.3">
      <c r="A1639" s="9">
        <v>0.51614899305555551</v>
      </c>
      <c r="B1639" s="1">
        <f t="shared" si="76"/>
        <v>12</v>
      </c>
      <c r="C1639" s="1">
        <f t="shared" si="77"/>
        <v>23</v>
      </c>
      <c r="D1639" s="2">
        <f t="shared" si="75"/>
        <v>12.38</v>
      </c>
      <c r="E1639" s="2">
        <v>0.89</v>
      </c>
      <c r="F1639" s="1" t="s">
        <v>1624</v>
      </c>
    </row>
    <row r="1640" spans="1:6" x14ac:dyDescent="0.3">
      <c r="A1640" s="9">
        <v>0.51620693287037034</v>
      </c>
      <c r="B1640" s="1">
        <f t="shared" si="76"/>
        <v>12</v>
      </c>
      <c r="C1640" s="1">
        <f t="shared" si="77"/>
        <v>23</v>
      </c>
      <c r="D1640" s="2">
        <f t="shared" si="75"/>
        <v>12.38</v>
      </c>
      <c r="E1640" s="2">
        <v>1.075</v>
      </c>
      <c r="F1640" s="1" t="s">
        <v>1625</v>
      </c>
    </row>
    <row r="1641" spans="1:6" x14ac:dyDescent="0.3">
      <c r="A1641" s="9">
        <v>0.51626555555555553</v>
      </c>
      <c r="B1641" s="1">
        <f t="shared" si="76"/>
        <v>12</v>
      </c>
      <c r="C1641" s="1">
        <f t="shared" si="77"/>
        <v>23</v>
      </c>
      <c r="D1641" s="2">
        <f t="shared" si="75"/>
        <v>12.38</v>
      </c>
      <c r="E1641" s="2">
        <v>1.052</v>
      </c>
      <c r="F1641" s="1" t="s">
        <v>1626</v>
      </c>
    </row>
    <row r="1642" spans="1:6" x14ac:dyDescent="0.3">
      <c r="A1642" s="9">
        <v>0.51632341435185192</v>
      </c>
      <c r="B1642" s="1">
        <f t="shared" si="76"/>
        <v>12</v>
      </c>
      <c r="C1642" s="1">
        <f t="shared" si="77"/>
        <v>23</v>
      </c>
      <c r="D1642" s="2">
        <f t="shared" si="75"/>
        <v>12.38</v>
      </c>
      <c r="E1642" s="2">
        <v>1.04</v>
      </c>
      <c r="F1642" s="1" t="s">
        <v>1627</v>
      </c>
    </row>
    <row r="1643" spans="1:6" x14ac:dyDescent="0.3">
      <c r="A1643" s="9">
        <v>0.51638162037037039</v>
      </c>
      <c r="B1643" s="1">
        <f t="shared" si="76"/>
        <v>12</v>
      </c>
      <c r="C1643" s="1">
        <f t="shared" si="77"/>
        <v>23</v>
      </c>
      <c r="D1643" s="2">
        <f t="shared" si="75"/>
        <v>12.38</v>
      </c>
      <c r="E1643" s="2">
        <v>0.97099999999999997</v>
      </c>
      <c r="F1643" s="1" t="s">
        <v>1628</v>
      </c>
    </row>
    <row r="1644" spans="1:6" x14ac:dyDescent="0.3">
      <c r="A1644" s="9">
        <v>0.51643982638888886</v>
      </c>
      <c r="B1644" s="1">
        <f t="shared" si="76"/>
        <v>12</v>
      </c>
      <c r="C1644" s="1">
        <f t="shared" si="77"/>
        <v>23</v>
      </c>
      <c r="D1644" s="2">
        <f t="shared" si="75"/>
        <v>12.38</v>
      </c>
      <c r="E1644" s="2">
        <v>0.97099999999999997</v>
      </c>
      <c r="F1644" s="1" t="s">
        <v>1629</v>
      </c>
    </row>
    <row r="1645" spans="1:6" x14ac:dyDescent="0.3">
      <c r="A1645" s="9">
        <v>0.51649840277777781</v>
      </c>
      <c r="B1645" s="1">
        <f t="shared" si="76"/>
        <v>12</v>
      </c>
      <c r="C1645" s="1">
        <f t="shared" si="77"/>
        <v>23</v>
      </c>
      <c r="D1645" s="2">
        <f t="shared" si="75"/>
        <v>12.38</v>
      </c>
      <c r="E1645" s="2">
        <v>0.95899999999999996</v>
      </c>
      <c r="F1645" s="1" t="s">
        <v>1630</v>
      </c>
    </row>
    <row r="1646" spans="1:6" x14ac:dyDescent="0.3">
      <c r="A1646" s="9">
        <v>0.51655648148148148</v>
      </c>
      <c r="B1646" s="1">
        <f t="shared" si="76"/>
        <v>12</v>
      </c>
      <c r="C1646" s="1">
        <f t="shared" si="77"/>
        <v>23</v>
      </c>
      <c r="D1646" s="2">
        <f t="shared" si="75"/>
        <v>12.38</v>
      </c>
      <c r="E1646" s="2">
        <v>0.86699999999999999</v>
      </c>
      <c r="F1646" s="1" t="s">
        <v>1631</v>
      </c>
    </row>
    <row r="1647" spans="1:6" x14ac:dyDescent="0.3">
      <c r="A1647" s="9">
        <v>0.51661480324074072</v>
      </c>
      <c r="B1647" s="1">
        <f t="shared" si="76"/>
        <v>12</v>
      </c>
      <c r="C1647" s="1">
        <f t="shared" si="77"/>
        <v>23</v>
      </c>
      <c r="D1647" s="2">
        <f t="shared" si="75"/>
        <v>12.38</v>
      </c>
      <c r="E1647" s="2">
        <v>0.92500000000000004</v>
      </c>
      <c r="F1647" s="1" t="s">
        <v>1632</v>
      </c>
    </row>
    <row r="1648" spans="1:6" x14ac:dyDescent="0.3">
      <c r="A1648" s="9">
        <v>0.51667314814814813</v>
      </c>
      <c r="B1648" s="1">
        <f t="shared" si="76"/>
        <v>12</v>
      </c>
      <c r="C1648" s="1">
        <f t="shared" si="77"/>
        <v>24</v>
      </c>
      <c r="D1648" s="2">
        <f t="shared" si="75"/>
        <v>12.4</v>
      </c>
      <c r="E1648" s="2">
        <v>0.878</v>
      </c>
      <c r="F1648" s="1" t="s">
        <v>1633</v>
      </c>
    </row>
    <row r="1649" spans="1:6" x14ac:dyDescent="0.3">
      <c r="A1649" s="9">
        <v>0.51673148148148151</v>
      </c>
      <c r="B1649" s="1">
        <f t="shared" si="76"/>
        <v>12</v>
      </c>
      <c r="C1649" s="1">
        <f t="shared" si="77"/>
        <v>24</v>
      </c>
      <c r="D1649" s="2">
        <f t="shared" si="75"/>
        <v>12.4</v>
      </c>
      <c r="E1649" s="2">
        <v>0.94799999999999995</v>
      </c>
      <c r="F1649" s="1" t="s">
        <v>1634</v>
      </c>
    </row>
    <row r="1650" spans="1:6" x14ac:dyDescent="0.3">
      <c r="A1650" s="9">
        <v>0.51678927083333337</v>
      </c>
      <c r="B1650" s="1">
        <f t="shared" si="76"/>
        <v>12</v>
      </c>
      <c r="C1650" s="1">
        <f t="shared" si="77"/>
        <v>24</v>
      </c>
      <c r="D1650" s="2">
        <f t="shared" si="75"/>
        <v>12.4</v>
      </c>
      <c r="E1650" s="2">
        <v>0.94799999999999995</v>
      </c>
      <c r="F1650" s="1" t="s">
        <v>1635</v>
      </c>
    </row>
    <row r="1651" spans="1:6" x14ac:dyDescent="0.3">
      <c r="A1651" s="9">
        <v>0.51684782407407404</v>
      </c>
      <c r="B1651" s="1">
        <f t="shared" si="76"/>
        <v>12</v>
      </c>
      <c r="C1651" s="1">
        <f t="shared" si="77"/>
        <v>24</v>
      </c>
      <c r="D1651" s="2">
        <f t="shared" si="75"/>
        <v>12.4</v>
      </c>
      <c r="E1651" s="2">
        <v>0.77400000000000002</v>
      </c>
      <c r="F1651" s="1" t="s">
        <v>1636</v>
      </c>
    </row>
    <row r="1652" spans="1:6" x14ac:dyDescent="0.3">
      <c r="A1652" s="9">
        <v>0.51690577546296301</v>
      </c>
      <c r="B1652" s="1">
        <f t="shared" si="76"/>
        <v>12</v>
      </c>
      <c r="C1652" s="1">
        <f t="shared" si="77"/>
        <v>24</v>
      </c>
      <c r="D1652" s="2">
        <f t="shared" si="75"/>
        <v>12.4</v>
      </c>
      <c r="E1652" s="2">
        <v>0.97099999999999997</v>
      </c>
      <c r="F1652" s="1" t="s">
        <v>1637</v>
      </c>
    </row>
    <row r="1653" spans="1:6" x14ac:dyDescent="0.3">
      <c r="A1653" s="9">
        <v>0.51696412037037043</v>
      </c>
      <c r="B1653" s="1">
        <f t="shared" si="76"/>
        <v>12</v>
      </c>
      <c r="C1653" s="1">
        <f t="shared" si="77"/>
        <v>24</v>
      </c>
      <c r="D1653" s="2">
        <f t="shared" si="75"/>
        <v>12.4</v>
      </c>
      <c r="E1653" s="2">
        <v>0.84399999999999997</v>
      </c>
      <c r="F1653" s="1" t="s">
        <v>1638</v>
      </c>
    </row>
    <row r="1654" spans="1:6" x14ac:dyDescent="0.3">
      <c r="A1654" s="9">
        <v>0.51702251157407408</v>
      </c>
      <c r="B1654" s="1">
        <f t="shared" si="76"/>
        <v>12</v>
      </c>
      <c r="C1654" s="1">
        <f t="shared" si="77"/>
        <v>24</v>
      </c>
      <c r="D1654" s="2">
        <f t="shared" si="75"/>
        <v>12.4</v>
      </c>
      <c r="E1654" s="2">
        <v>0.83199999999999996</v>
      </c>
      <c r="F1654" s="1" t="s">
        <v>1639</v>
      </c>
    </row>
    <row r="1655" spans="1:6" x14ac:dyDescent="0.3">
      <c r="A1655" s="9">
        <v>0.51708094907407409</v>
      </c>
      <c r="B1655" s="1">
        <f t="shared" si="76"/>
        <v>12</v>
      </c>
      <c r="C1655" s="1">
        <f t="shared" si="77"/>
        <v>24</v>
      </c>
      <c r="D1655" s="2">
        <f t="shared" si="75"/>
        <v>12.4</v>
      </c>
      <c r="E1655" s="2">
        <v>0.85499999999999998</v>
      </c>
      <c r="F1655" s="1" t="s">
        <v>1640</v>
      </c>
    </row>
    <row r="1656" spans="1:6" x14ac:dyDescent="0.3">
      <c r="A1656" s="9">
        <v>0.51713884259259257</v>
      </c>
      <c r="B1656" s="1">
        <f t="shared" si="76"/>
        <v>12</v>
      </c>
      <c r="C1656" s="1">
        <f t="shared" si="77"/>
        <v>24</v>
      </c>
      <c r="D1656" s="2">
        <f t="shared" si="75"/>
        <v>12.4</v>
      </c>
      <c r="E1656" s="2">
        <v>0.83199999999999996</v>
      </c>
      <c r="F1656" s="1" t="s">
        <v>1641</v>
      </c>
    </row>
    <row r="1657" spans="1:6" x14ac:dyDescent="0.3">
      <c r="A1657" s="9">
        <v>0.51719704861111115</v>
      </c>
      <c r="B1657" s="1">
        <f t="shared" si="76"/>
        <v>12</v>
      </c>
      <c r="C1657" s="1">
        <f t="shared" si="77"/>
        <v>24</v>
      </c>
      <c r="D1657" s="2">
        <f t="shared" si="75"/>
        <v>12.4</v>
      </c>
      <c r="E1657" s="2">
        <v>0.84399999999999997</v>
      </c>
      <c r="F1657" s="1" t="s">
        <v>1642</v>
      </c>
    </row>
    <row r="1658" spans="1:6" x14ac:dyDescent="0.3">
      <c r="A1658" s="9">
        <v>0.51725578703703701</v>
      </c>
      <c r="B1658" s="1">
        <f t="shared" si="76"/>
        <v>12</v>
      </c>
      <c r="C1658" s="1">
        <f t="shared" si="77"/>
        <v>24</v>
      </c>
      <c r="D1658" s="2">
        <f t="shared" si="75"/>
        <v>12.4</v>
      </c>
      <c r="E1658" s="2">
        <v>0.64700000000000002</v>
      </c>
      <c r="F1658" s="1" t="s">
        <v>1643</v>
      </c>
    </row>
    <row r="1659" spans="1:6" x14ac:dyDescent="0.3">
      <c r="A1659" s="9">
        <v>0.51731392361111117</v>
      </c>
      <c r="B1659" s="1">
        <f t="shared" si="76"/>
        <v>12</v>
      </c>
      <c r="C1659" s="1">
        <f t="shared" si="77"/>
        <v>24</v>
      </c>
      <c r="D1659" s="2">
        <f t="shared" si="75"/>
        <v>12.4</v>
      </c>
      <c r="E1659" s="2">
        <v>0.91300000000000003</v>
      </c>
      <c r="F1659" s="1" t="s">
        <v>1644</v>
      </c>
    </row>
    <row r="1660" spans="1:6" x14ac:dyDescent="0.3">
      <c r="A1660" s="9">
        <v>0.51737185185185186</v>
      </c>
      <c r="B1660" s="1">
        <f t="shared" si="76"/>
        <v>12</v>
      </c>
      <c r="C1660" s="1">
        <f t="shared" si="77"/>
        <v>25</v>
      </c>
      <c r="D1660" s="2">
        <f t="shared" si="75"/>
        <v>12.42</v>
      </c>
      <c r="E1660" s="2">
        <v>0.98299999999999998</v>
      </c>
      <c r="F1660" s="1" t="s">
        <v>1645</v>
      </c>
    </row>
    <row r="1661" spans="1:6" x14ac:dyDescent="0.3">
      <c r="A1661" s="9">
        <v>0.51743019675925928</v>
      </c>
      <c r="B1661" s="1">
        <f t="shared" si="76"/>
        <v>12</v>
      </c>
      <c r="C1661" s="1">
        <f t="shared" si="77"/>
        <v>25</v>
      </c>
      <c r="D1661" s="2">
        <f t="shared" si="75"/>
        <v>12.42</v>
      </c>
      <c r="E1661" s="2">
        <v>0.98299999999999998</v>
      </c>
      <c r="F1661" s="1" t="s">
        <v>1646</v>
      </c>
    </row>
    <row r="1662" spans="1:6" x14ac:dyDescent="0.3">
      <c r="A1662" s="9">
        <v>0.51748842592592592</v>
      </c>
      <c r="B1662" s="1">
        <f t="shared" si="76"/>
        <v>12</v>
      </c>
      <c r="C1662" s="1">
        <f t="shared" si="77"/>
        <v>25</v>
      </c>
      <c r="D1662" s="2">
        <f t="shared" si="75"/>
        <v>12.42</v>
      </c>
      <c r="E1662" s="2">
        <v>0.98299999999999998</v>
      </c>
      <c r="F1662" s="1" t="s">
        <v>1647</v>
      </c>
    </row>
    <row r="1663" spans="1:6" x14ac:dyDescent="0.3">
      <c r="A1663" s="9">
        <v>0.51754689814814814</v>
      </c>
      <c r="B1663" s="1">
        <f t="shared" si="76"/>
        <v>12</v>
      </c>
      <c r="C1663" s="1">
        <f t="shared" si="77"/>
        <v>25</v>
      </c>
      <c r="D1663" s="2">
        <f t="shared" si="75"/>
        <v>12.42</v>
      </c>
      <c r="E1663" s="2">
        <v>0.99399999999999999</v>
      </c>
      <c r="F1663" s="1" t="s">
        <v>1648</v>
      </c>
    </row>
    <row r="1664" spans="1:6" x14ac:dyDescent="0.3">
      <c r="A1664" s="9">
        <v>0.5176049421296296</v>
      </c>
      <c r="B1664" s="1">
        <f t="shared" si="76"/>
        <v>12</v>
      </c>
      <c r="C1664" s="1">
        <f t="shared" si="77"/>
        <v>25</v>
      </c>
      <c r="D1664" s="2">
        <f t="shared" si="75"/>
        <v>12.42</v>
      </c>
      <c r="E1664" s="2">
        <v>1.0169999999999999</v>
      </c>
      <c r="F1664" s="1" t="s">
        <v>1649</v>
      </c>
    </row>
    <row r="1665" spans="1:6" x14ac:dyDescent="0.3">
      <c r="A1665" s="9">
        <v>0.51766343749999999</v>
      </c>
      <c r="B1665" s="1">
        <f t="shared" si="76"/>
        <v>12</v>
      </c>
      <c r="C1665" s="1">
        <f t="shared" si="77"/>
        <v>25</v>
      </c>
      <c r="D1665" s="2">
        <f t="shared" si="75"/>
        <v>12.42</v>
      </c>
      <c r="E1665" s="2">
        <v>1.006</v>
      </c>
      <c r="F1665" s="1" t="s">
        <v>1650</v>
      </c>
    </row>
    <row r="1666" spans="1:6" x14ac:dyDescent="0.3">
      <c r="A1666" s="9">
        <v>0.51772159722222222</v>
      </c>
      <c r="B1666" s="1">
        <f t="shared" si="76"/>
        <v>12</v>
      </c>
      <c r="C1666" s="1">
        <f t="shared" si="77"/>
        <v>25</v>
      </c>
      <c r="D1666" s="2">
        <f t="shared" ref="D1666:D1729" si="78">ROUND(HOUR(A1666)+MINUTE(A1666)/60,2)</f>
        <v>12.42</v>
      </c>
      <c r="E1666" s="2">
        <v>1.006</v>
      </c>
      <c r="F1666" s="1" t="s">
        <v>1651</v>
      </c>
    </row>
    <row r="1667" spans="1:6" x14ac:dyDescent="0.3">
      <c r="A1667" s="9">
        <v>0.51777984953703704</v>
      </c>
      <c r="B1667" s="1">
        <f t="shared" ref="B1667:B1730" si="79">HOUR(A1667)</f>
        <v>12</v>
      </c>
      <c r="C1667" s="1">
        <f t="shared" ref="C1667:C1730" si="80">MINUTE(A1667)</f>
        <v>25</v>
      </c>
      <c r="D1667" s="2">
        <f t="shared" si="78"/>
        <v>12.42</v>
      </c>
      <c r="E1667" s="2">
        <v>1.0289999999999999</v>
      </c>
      <c r="F1667" s="1" t="s">
        <v>1652</v>
      </c>
    </row>
    <row r="1668" spans="1:6" x14ac:dyDescent="0.3">
      <c r="A1668" s="9">
        <v>0.51783793981481485</v>
      </c>
      <c r="B1668" s="1">
        <f t="shared" si="79"/>
        <v>12</v>
      </c>
      <c r="C1668" s="1">
        <f t="shared" si="80"/>
        <v>25</v>
      </c>
      <c r="D1668" s="2">
        <f t="shared" si="78"/>
        <v>12.42</v>
      </c>
      <c r="E1668" s="2">
        <v>1.04</v>
      </c>
      <c r="F1668" s="1" t="s">
        <v>1653</v>
      </c>
    </row>
    <row r="1669" spans="1:6" x14ac:dyDescent="0.3">
      <c r="A1669" s="9">
        <v>0.51789640046296304</v>
      </c>
      <c r="B1669" s="1">
        <f t="shared" si="79"/>
        <v>12</v>
      </c>
      <c r="C1669" s="1">
        <f t="shared" si="80"/>
        <v>25</v>
      </c>
      <c r="D1669" s="2">
        <f t="shared" si="78"/>
        <v>12.42</v>
      </c>
      <c r="E1669" s="2">
        <v>0.95899999999999996</v>
      </c>
      <c r="F1669" s="1" t="s">
        <v>1654</v>
      </c>
    </row>
    <row r="1670" spans="1:6" x14ac:dyDescent="0.3">
      <c r="A1670" s="9">
        <v>0.51795458333333333</v>
      </c>
      <c r="B1670" s="1">
        <f t="shared" si="79"/>
        <v>12</v>
      </c>
      <c r="C1670" s="1">
        <f t="shared" si="80"/>
        <v>25</v>
      </c>
      <c r="D1670" s="2">
        <f t="shared" si="78"/>
        <v>12.42</v>
      </c>
      <c r="E1670" s="2">
        <v>0.97099999999999997</v>
      </c>
      <c r="F1670" s="1" t="s">
        <v>1655</v>
      </c>
    </row>
    <row r="1671" spans="1:6" x14ac:dyDescent="0.3">
      <c r="A1671" s="9">
        <v>0.518012662037037</v>
      </c>
      <c r="B1671" s="1">
        <f t="shared" si="79"/>
        <v>12</v>
      </c>
      <c r="C1671" s="1">
        <f t="shared" si="80"/>
        <v>25</v>
      </c>
      <c r="D1671" s="2">
        <f t="shared" si="78"/>
        <v>12.42</v>
      </c>
      <c r="E1671" s="2">
        <v>0.94799999999999995</v>
      </c>
      <c r="F1671" s="1" t="s">
        <v>1656</v>
      </c>
    </row>
    <row r="1672" spans="1:6" x14ac:dyDescent="0.3">
      <c r="A1672" s="9">
        <v>0.51807092592592596</v>
      </c>
      <c r="B1672" s="1">
        <f t="shared" si="79"/>
        <v>12</v>
      </c>
      <c r="C1672" s="1">
        <f t="shared" si="80"/>
        <v>26</v>
      </c>
      <c r="D1672" s="2">
        <f t="shared" si="78"/>
        <v>12.43</v>
      </c>
      <c r="E1672" s="2">
        <v>0.93600000000000005</v>
      </c>
      <c r="F1672" s="1" t="s">
        <v>1657</v>
      </c>
    </row>
    <row r="1673" spans="1:6" x14ac:dyDescent="0.3">
      <c r="A1673" s="9">
        <v>0.5181291203703704</v>
      </c>
      <c r="B1673" s="1">
        <f t="shared" si="79"/>
        <v>12</v>
      </c>
      <c r="C1673" s="1">
        <f t="shared" si="80"/>
        <v>26</v>
      </c>
      <c r="D1673" s="2">
        <f t="shared" si="78"/>
        <v>12.43</v>
      </c>
      <c r="E1673" s="2">
        <v>0.98299999999999998</v>
      </c>
      <c r="F1673" s="1" t="s">
        <v>1658</v>
      </c>
    </row>
    <row r="1674" spans="1:6" x14ac:dyDescent="0.3">
      <c r="A1674" s="9">
        <v>0.51818774305555559</v>
      </c>
      <c r="B1674" s="1">
        <f t="shared" si="79"/>
        <v>12</v>
      </c>
      <c r="C1674" s="1">
        <f t="shared" si="80"/>
        <v>26</v>
      </c>
      <c r="D1674" s="2">
        <f t="shared" si="78"/>
        <v>12.43</v>
      </c>
      <c r="E1674" s="2">
        <v>0.99399999999999999</v>
      </c>
      <c r="F1674" s="1" t="s">
        <v>1659</v>
      </c>
    </row>
    <row r="1675" spans="1:6" x14ac:dyDescent="0.3">
      <c r="A1675" s="9">
        <v>0.51824592592592589</v>
      </c>
      <c r="B1675" s="1">
        <f t="shared" si="79"/>
        <v>12</v>
      </c>
      <c r="C1675" s="1">
        <f t="shared" si="80"/>
        <v>26</v>
      </c>
      <c r="D1675" s="2">
        <f t="shared" si="78"/>
        <v>12.43</v>
      </c>
      <c r="E1675" s="2">
        <v>1.0289999999999999</v>
      </c>
      <c r="F1675" s="1" t="s">
        <v>1660</v>
      </c>
    </row>
    <row r="1676" spans="1:6" x14ac:dyDescent="0.3">
      <c r="A1676" s="9">
        <v>0.5183037962962963</v>
      </c>
      <c r="B1676" s="1">
        <f t="shared" si="79"/>
        <v>12</v>
      </c>
      <c r="C1676" s="1">
        <f t="shared" si="80"/>
        <v>26</v>
      </c>
      <c r="D1676" s="2">
        <f t="shared" si="78"/>
        <v>12.43</v>
      </c>
      <c r="E1676" s="2">
        <v>1.04</v>
      </c>
      <c r="F1676" s="1" t="s">
        <v>1661</v>
      </c>
    </row>
    <row r="1677" spans="1:6" x14ac:dyDescent="0.3">
      <c r="A1677" s="9">
        <v>0.51836222222222228</v>
      </c>
      <c r="B1677" s="1">
        <f t="shared" si="79"/>
        <v>12</v>
      </c>
      <c r="C1677" s="1">
        <f t="shared" si="80"/>
        <v>26</v>
      </c>
      <c r="D1677" s="2">
        <f t="shared" si="78"/>
        <v>12.43</v>
      </c>
      <c r="E1677" s="2">
        <v>1.0169999999999999</v>
      </c>
      <c r="F1677" s="1" t="s">
        <v>1662</v>
      </c>
    </row>
    <row r="1678" spans="1:6" x14ac:dyDescent="0.3">
      <c r="A1678" s="9">
        <v>0.51842045138888893</v>
      </c>
      <c r="B1678" s="1">
        <f t="shared" si="79"/>
        <v>12</v>
      </c>
      <c r="C1678" s="1">
        <f t="shared" si="80"/>
        <v>26</v>
      </c>
      <c r="D1678" s="2">
        <f t="shared" si="78"/>
        <v>12.43</v>
      </c>
      <c r="E1678" s="2">
        <v>0.94799999999999995</v>
      </c>
      <c r="F1678" s="1" t="s">
        <v>1663</v>
      </c>
    </row>
    <row r="1679" spans="1:6" x14ac:dyDescent="0.3">
      <c r="A1679" s="9">
        <v>0.51847884259259258</v>
      </c>
      <c r="B1679" s="1">
        <f t="shared" si="79"/>
        <v>12</v>
      </c>
      <c r="C1679" s="1">
        <f t="shared" si="80"/>
        <v>26</v>
      </c>
      <c r="D1679" s="2">
        <f t="shared" si="78"/>
        <v>12.43</v>
      </c>
      <c r="E1679" s="2">
        <v>0.878</v>
      </c>
      <c r="F1679" s="1" t="s">
        <v>1664</v>
      </c>
    </row>
    <row r="1680" spans="1:6" x14ac:dyDescent="0.3">
      <c r="A1680" s="9">
        <v>0.51853679398148145</v>
      </c>
      <c r="B1680" s="1">
        <f t="shared" si="79"/>
        <v>12</v>
      </c>
      <c r="C1680" s="1">
        <f t="shared" si="80"/>
        <v>26</v>
      </c>
      <c r="D1680" s="2">
        <f t="shared" si="78"/>
        <v>12.43</v>
      </c>
      <c r="E1680" s="2">
        <v>0.34699999999999998</v>
      </c>
      <c r="F1680" s="1" t="s">
        <v>1665</v>
      </c>
    </row>
    <row r="1681" spans="1:6" x14ac:dyDescent="0.3">
      <c r="A1681" s="9">
        <v>0.51859520833333328</v>
      </c>
      <c r="B1681" s="1">
        <f t="shared" si="79"/>
        <v>12</v>
      </c>
      <c r="C1681" s="1">
        <f t="shared" si="80"/>
        <v>26</v>
      </c>
      <c r="D1681" s="2">
        <f t="shared" si="78"/>
        <v>12.43</v>
      </c>
      <c r="E1681" s="2">
        <v>0.37</v>
      </c>
      <c r="F1681" s="1" t="s">
        <v>1666</v>
      </c>
    </row>
    <row r="1682" spans="1:6" x14ac:dyDescent="0.3">
      <c r="A1682" s="9">
        <v>0.51865351851851849</v>
      </c>
      <c r="B1682" s="1">
        <f t="shared" si="79"/>
        <v>12</v>
      </c>
      <c r="C1682" s="1">
        <f t="shared" si="80"/>
        <v>26</v>
      </c>
      <c r="D1682" s="2">
        <f t="shared" si="78"/>
        <v>12.43</v>
      </c>
      <c r="E1682" s="2">
        <v>0.38100000000000001</v>
      </c>
      <c r="F1682" s="1" t="s">
        <v>1667</v>
      </c>
    </row>
    <row r="1683" spans="1:6" x14ac:dyDescent="0.3">
      <c r="A1683" s="9">
        <v>0.51871146990740746</v>
      </c>
      <c r="B1683" s="1">
        <f t="shared" si="79"/>
        <v>12</v>
      </c>
      <c r="C1683" s="1">
        <f t="shared" si="80"/>
        <v>26</v>
      </c>
      <c r="D1683" s="2">
        <f t="shared" si="78"/>
        <v>12.43</v>
      </c>
      <c r="E1683" s="2">
        <v>4.5999999999999999E-2</v>
      </c>
      <c r="F1683" s="1" t="s">
        <v>1668</v>
      </c>
    </row>
    <row r="1684" spans="1:6" x14ac:dyDescent="0.3">
      <c r="A1684" s="9">
        <v>0.5187701388888889</v>
      </c>
      <c r="B1684" s="1">
        <f t="shared" si="79"/>
        <v>12</v>
      </c>
      <c r="C1684" s="1">
        <f t="shared" si="80"/>
        <v>27</v>
      </c>
      <c r="D1684" s="2">
        <f t="shared" si="78"/>
        <v>12.45</v>
      </c>
      <c r="E1684" s="2">
        <v>0</v>
      </c>
      <c r="F1684" s="1" t="s">
        <v>1668</v>
      </c>
    </row>
    <row r="1685" spans="1:6" x14ac:dyDescent="0.3">
      <c r="A1685" s="9">
        <v>0.51882806712962959</v>
      </c>
      <c r="B1685" s="1">
        <f t="shared" si="79"/>
        <v>12</v>
      </c>
      <c r="C1685" s="1">
        <f t="shared" si="80"/>
        <v>27</v>
      </c>
      <c r="D1685" s="2">
        <f t="shared" si="78"/>
        <v>12.45</v>
      </c>
      <c r="E1685" s="2">
        <v>9.1999999999999998E-2</v>
      </c>
      <c r="F1685" s="1" t="s">
        <v>1669</v>
      </c>
    </row>
    <row r="1686" spans="1:6" x14ac:dyDescent="0.3">
      <c r="A1686" s="9">
        <v>0.51888678240740738</v>
      </c>
      <c r="B1686" s="1">
        <f t="shared" si="79"/>
        <v>12</v>
      </c>
      <c r="C1686" s="1">
        <f t="shared" si="80"/>
        <v>27</v>
      </c>
      <c r="D1686" s="2">
        <f t="shared" si="78"/>
        <v>12.45</v>
      </c>
      <c r="E1686" s="2">
        <v>0.312</v>
      </c>
      <c r="F1686" s="1" t="s">
        <v>1670</v>
      </c>
    </row>
    <row r="1687" spans="1:6" x14ac:dyDescent="0.3">
      <c r="A1687" s="9">
        <v>0.5189449074074074</v>
      </c>
      <c r="B1687" s="1">
        <f t="shared" si="79"/>
        <v>12</v>
      </c>
      <c r="C1687" s="1">
        <f t="shared" si="80"/>
        <v>27</v>
      </c>
      <c r="D1687" s="2">
        <f t="shared" si="78"/>
        <v>12.45</v>
      </c>
      <c r="E1687" s="2">
        <v>0.312</v>
      </c>
      <c r="F1687" s="1" t="s">
        <v>1671</v>
      </c>
    </row>
    <row r="1688" spans="1:6" x14ac:dyDescent="0.3">
      <c r="A1688" s="9">
        <v>0.51900314814814819</v>
      </c>
      <c r="B1688" s="1">
        <f t="shared" si="79"/>
        <v>12</v>
      </c>
      <c r="C1688" s="1">
        <f t="shared" si="80"/>
        <v>27</v>
      </c>
      <c r="D1688" s="2">
        <f t="shared" si="78"/>
        <v>12.45</v>
      </c>
      <c r="E1688" s="2">
        <v>0.30099999999999999</v>
      </c>
      <c r="F1688" s="1" t="s">
        <v>1672</v>
      </c>
    </row>
    <row r="1689" spans="1:6" x14ac:dyDescent="0.3">
      <c r="A1689" s="9">
        <v>0.51906100694444446</v>
      </c>
      <c r="B1689" s="1">
        <f t="shared" si="79"/>
        <v>12</v>
      </c>
      <c r="C1689" s="1">
        <f t="shared" si="80"/>
        <v>27</v>
      </c>
      <c r="D1689" s="2">
        <f t="shared" si="78"/>
        <v>12.45</v>
      </c>
      <c r="E1689" s="2">
        <v>0.28899999999999998</v>
      </c>
      <c r="F1689" s="1" t="s">
        <v>1673</v>
      </c>
    </row>
    <row r="1690" spans="1:6" x14ac:dyDescent="0.3">
      <c r="A1690" s="9">
        <v>0.5191197106481481</v>
      </c>
      <c r="B1690" s="1">
        <f t="shared" si="79"/>
        <v>12</v>
      </c>
      <c r="C1690" s="1">
        <f t="shared" si="80"/>
        <v>27</v>
      </c>
      <c r="D1690" s="2">
        <f t="shared" si="78"/>
        <v>12.45</v>
      </c>
      <c r="E1690" s="2">
        <v>0.312</v>
      </c>
      <c r="F1690" s="1" t="s">
        <v>1674</v>
      </c>
    </row>
    <row r="1691" spans="1:6" x14ac:dyDescent="0.3">
      <c r="A1691" s="9">
        <v>0.5191778587962963</v>
      </c>
      <c r="B1691" s="1">
        <f t="shared" si="79"/>
        <v>12</v>
      </c>
      <c r="C1691" s="1">
        <f t="shared" si="80"/>
        <v>27</v>
      </c>
      <c r="D1691" s="2">
        <f t="shared" si="78"/>
        <v>12.45</v>
      </c>
      <c r="E1691" s="2">
        <v>0.28899999999999998</v>
      </c>
      <c r="F1691" s="1" t="s">
        <v>1675</v>
      </c>
    </row>
    <row r="1692" spans="1:6" x14ac:dyDescent="0.3">
      <c r="A1692" s="9">
        <v>0.5192357291666666</v>
      </c>
      <c r="B1692" s="1">
        <f t="shared" si="79"/>
        <v>12</v>
      </c>
      <c r="C1692" s="1">
        <f t="shared" si="80"/>
        <v>27</v>
      </c>
      <c r="D1692" s="2">
        <f t="shared" si="78"/>
        <v>12.45</v>
      </c>
      <c r="E1692" s="2">
        <v>3.5000000000000003E-2</v>
      </c>
      <c r="F1692" s="1" t="s">
        <v>1676</v>
      </c>
    </row>
    <row r="1693" spans="1:6" x14ac:dyDescent="0.3">
      <c r="A1693" s="9">
        <v>0.51929402777777778</v>
      </c>
      <c r="B1693" s="1">
        <f t="shared" si="79"/>
        <v>12</v>
      </c>
      <c r="C1693" s="1">
        <f t="shared" si="80"/>
        <v>27</v>
      </c>
      <c r="D1693" s="2">
        <f t="shared" si="78"/>
        <v>12.45</v>
      </c>
      <c r="E1693" s="2">
        <v>0</v>
      </c>
      <c r="F1693" s="1" t="s">
        <v>1676</v>
      </c>
    </row>
    <row r="1694" spans="1:6" x14ac:dyDescent="0.3">
      <c r="A1694" s="9">
        <v>0.51935268518518518</v>
      </c>
      <c r="B1694" s="1">
        <f t="shared" si="79"/>
        <v>12</v>
      </c>
      <c r="C1694" s="1">
        <f t="shared" si="80"/>
        <v>27</v>
      </c>
      <c r="D1694" s="2">
        <f t="shared" si="78"/>
        <v>12.45</v>
      </c>
      <c r="E1694" s="2">
        <v>0</v>
      </c>
      <c r="F1694" s="1" t="s">
        <v>1676</v>
      </c>
    </row>
    <row r="1695" spans="1:6" x14ac:dyDescent="0.3">
      <c r="A1695" s="9">
        <v>0.51941079861111106</v>
      </c>
      <c r="B1695" s="1">
        <f t="shared" si="79"/>
        <v>12</v>
      </c>
      <c r="C1695" s="1">
        <f t="shared" si="80"/>
        <v>27</v>
      </c>
      <c r="D1695" s="2">
        <f t="shared" si="78"/>
        <v>12.45</v>
      </c>
      <c r="E1695" s="2">
        <v>0</v>
      </c>
      <c r="F1695" s="1" t="s">
        <v>1676</v>
      </c>
    </row>
    <row r="1696" spans="1:6" x14ac:dyDescent="0.3">
      <c r="A1696" s="9">
        <v>0.51946922453703703</v>
      </c>
      <c r="B1696" s="1">
        <f t="shared" si="79"/>
        <v>12</v>
      </c>
      <c r="C1696" s="1">
        <f t="shared" si="80"/>
        <v>28</v>
      </c>
      <c r="D1696" s="2">
        <f t="shared" si="78"/>
        <v>12.47</v>
      </c>
      <c r="E1696" s="2">
        <v>0</v>
      </c>
      <c r="F1696" s="1" t="s">
        <v>1676</v>
      </c>
    </row>
    <row r="1697" spans="1:6" x14ac:dyDescent="0.3">
      <c r="A1697" s="9">
        <v>0.51952743055555561</v>
      </c>
      <c r="B1697" s="1">
        <f t="shared" si="79"/>
        <v>12</v>
      </c>
      <c r="C1697" s="1">
        <f t="shared" si="80"/>
        <v>28</v>
      </c>
      <c r="D1697" s="2">
        <f t="shared" si="78"/>
        <v>12.47</v>
      </c>
      <c r="E1697" s="2">
        <v>0</v>
      </c>
      <c r="F1697" s="1" t="s">
        <v>1676</v>
      </c>
    </row>
    <row r="1698" spans="1:6" x14ac:dyDescent="0.3">
      <c r="A1698" s="9">
        <v>0.5195853587962963</v>
      </c>
      <c r="B1698" s="1">
        <f t="shared" si="79"/>
        <v>12</v>
      </c>
      <c r="C1698" s="1">
        <f t="shared" si="80"/>
        <v>28</v>
      </c>
      <c r="D1698" s="2">
        <f t="shared" si="78"/>
        <v>12.47</v>
      </c>
      <c r="E1698" s="2">
        <v>3.5000000000000003E-2</v>
      </c>
      <c r="F1698" s="1" t="s">
        <v>1677</v>
      </c>
    </row>
    <row r="1699" spans="1:6" x14ac:dyDescent="0.3">
      <c r="A1699" s="9">
        <v>0.51964347222222218</v>
      </c>
      <c r="B1699" s="1">
        <f t="shared" si="79"/>
        <v>12</v>
      </c>
      <c r="C1699" s="1">
        <f t="shared" si="80"/>
        <v>28</v>
      </c>
      <c r="D1699" s="2">
        <f t="shared" si="78"/>
        <v>12.47</v>
      </c>
      <c r="E1699" s="2">
        <v>0.13900000000000001</v>
      </c>
      <c r="F1699" s="1" t="s">
        <v>1678</v>
      </c>
    </row>
    <row r="1700" spans="1:6" x14ac:dyDescent="0.3">
      <c r="A1700" s="9">
        <v>0.51970177083333335</v>
      </c>
      <c r="B1700" s="1">
        <f t="shared" si="79"/>
        <v>12</v>
      </c>
      <c r="C1700" s="1">
        <f t="shared" si="80"/>
        <v>28</v>
      </c>
      <c r="D1700" s="2">
        <f t="shared" si="78"/>
        <v>12.47</v>
      </c>
      <c r="E1700" s="2">
        <v>9.1999999999999998E-2</v>
      </c>
      <c r="F1700" s="1" t="s">
        <v>1679</v>
      </c>
    </row>
    <row r="1701" spans="1:6" x14ac:dyDescent="0.3">
      <c r="A1701" s="9">
        <v>0.51976037037037037</v>
      </c>
      <c r="B1701" s="1">
        <f t="shared" si="79"/>
        <v>12</v>
      </c>
      <c r="C1701" s="1">
        <f t="shared" si="80"/>
        <v>28</v>
      </c>
      <c r="D1701" s="2">
        <f t="shared" si="78"/>
        <v>12.47</v>
      </c>
      <c r="E1701" s="2">
        <v>1.2E-2</v>
      </c>
      <c r="F1701" s="1" t="s">
        <v>1680</v>
      </c>
    </row>
    <row r="1702" spans="1:6" x14ac:dyDescent="0.3">
      <c r="A1702" s="9">
        <v>0.51981849537037039</v>
      </c>
      <c r="B1702" s="1">
        <f t="shared" si="79"/>
        <v>12</v>
      </c>
      <c r="C1702" s="1">
        <f t="shared" si="80"/>
        <v>28</v>
      </c>
      <c r="D1702" s="2">
        <f t="shared" si="78"/>
        <v>12.47</v>
      </c>
      <c r="E1702" s="2">
        <v>0</v>
      </c>
      <c r="F1702" s="1" t="s">
        <v>1680</v>
      </c>
    </row>
    <row r="1703" spans="1:6" x14ac:dyDescent="0.3">
      <c r="A1703" s="9">
        <v>0.51987672453703704</v>
      </c>
      <c r="B1703" s="1">
        <f t="shared" si="79"/>
        <v>12</v>
      </c>
      <c r="C1703" s="1">
        <f t="shared" si="80"/>
        <v>28</v>
      </c>
      <c r="D1703" s="2">
        <f t="shared" si="78"/>
        <v>12.47</v>
      </c>
      <c r="E1703" s="2">
        <v>0</v>
      </c>
      <c r="F1703" s="1" t="s">
        <v>1680</v>
      </c>
    </row>
    <row r="1704" spans="1:6" x14ac:dyDescent="0.3">
      <c r="A1704" s="9">
        <v>0.51993499999999993</v>
      </c>
      <c r="B1704" s="1">
        <f t="shared" si="79"/>
        <v>12</v>
      </c>
      <c r="C1704" s="1">
        <f t="shared" si="80"/>
        <v>28</v>
      </c>
      <c r="D1704" s="2">
        <f t="shared" si="78"/>
        <v>12.47</v>
      </c>
      <c r="E1704" s="2">
        <v>0</v>
      </c>
      <c r="F1704" s="1" t="s">
        <v>1680</v>
      </c>
    </row>
    <row r="1705" spans="1:6" x14ac:dyDescent="0.3">
      <c r="A1705" s="9">
        <v>0.51999298611111111</v>
      </c>
      <c r="B1705" s="1">
        <f t="shared" si="79"/>
        <v>12</v>
      </c>
      <c r="C1705" s="1">
        <f t="shared" si="80"/>
        <v>28</v>
      </c>
      <c r="D1705" s="2">
        <f t="shared" si="78"/>
        <v>12.47</v>
      </c>
      <c r="E1705" s="2">
        <v>0.60099999999999998</v>
      </c>
      <c r="F1705" s="1" t="s">
        <v>1681</v>
      </c>
    </row>
    <row r="1706" spans="1:6" x14ac:dyDescent="0.3">
      <c r="A1706" s="9">
        <v>0.52005162037037034</v>
      </c>
      <c r="B1706" s="1">
        <f t="shared" si="79"/>
        <v>12</v>
      </c>
      <c r="C1706" s="1">
        <f t="shared" si="80"/>
        <v>28</v>
      </c>
      <c r="D1706" s="2">
        <f t="shared" si="78"/>
        <v>12.47</v>
      </c>
      <c r="E1706" s="2">
        <v>0.83199999999999996</v>
      </c>
      <c r="F1706" s="1" t="s">
        <v>1682</v>
      </c>
    </row>
    <row r="1707" spans="1:6" x14ac:dyDescent="0.3">
      <c r="A1707" s="9">
        <v>0.52010996527777775</v>
      </c>
      <c r="B1707" s="1">
        <f t="shared" si="79"/>
        <v>12</v>
      </c>
      <c r="C1707" s="1">
        <f t="shared" si="80"/>
        <v>28</v>
      </c>
      <c r="D1707" s="2">
        <f t="shared" si="78"/>
        <v>12.47</v>
      </c>
      <c r="E1707" s="2">
        <v>0.85499999999999998</v>
      </c>
      <c r="F1707" s="1" t="s">
        <v>1683</v>
      </c>
    </row>
    <row r="1708" spans="1:6" x14ac:dyDescent="0.3">
      <c r="A1708" s="9">
        <v>0.52016774305555558</v>
      </c>
      <c r="B1708" s="1">
        <f t="shared" si="79"/>
        <v>12</v>
      </c>
      <c r="C1708" s="1">
        <f t="shared" si="80"/>
        <v>29</v>
      </c>
      <c r="D1708" s="2">
        <f t="shared" si="78"/>
        <v>12.48</v>
      </c>
      <c r="E1708" s="2">
        <v>0.86699999999999999</v>
      </c>
      <c r="F1708" s="1" t="s">
        <v>1684</v>
      </c>
    </row>
    <row r="1709" spans="1:6" x14ac:dyDescent="0.3">
      <c r="A1709" s="9">
        <v>0.52022592592592598</v>
      </c>
      <c r="B1709" s="1">
        <f t="shared" si="79"/>
        <v>12</v>
      </c>
      <c r="C1709" s="1">
        <f t="shared" si="80"/>
        <v>29</v>
      </c>
      <c r="D1709" s="2">
        <f t="shared" si="78"/>
        <v>12.48</v>
      </c>
      <c r="E1709" s="2">
        <v>0.878</v>
      </c>
      <c r="F1709" s="1" t="s">
        <v>1685</v>
      </c>
    </row>
    <row r="1710" spans="1:6" x14ac:dyDescent="0.3">
      <c r="A1710" s="9">
        <v>0.52028469907407404</v>
      </c>
      <c r="B1710" s="1">
        <f t="shared" si="79"/>
        <v>12</v>
      </c>
      <c r="C1710" s="1">
        <f t="shared" si="80"/>
        <v>29</v>
      </c>
      <c r="D1710" s="2">
        <f t="shared" si="78"/>
        <v>12.48</v>
      </c>
      <c r="E1710" s="2">
        <v>0.89</v>
      </c>
      <c r="F1710" s="1" t="s">
        <v>1686</v>
      </c>
    </row>
    <row r="1711" spans="1:6" x14ac:dyDescent="0.3">
      <c r="A1711" s="9">
        <v>0.52034265046296302</v>
      </c>
      <c r="B1711" s="1">
        <f t="shared" si="79"/>
        <v>12</v>
      </c>
      <c r="C1711" s="1">
        <f t="shared" si="80"/>
        <v>29</v>
      </c>
      <c r="D1711" s="2">
        <f t="shared" si="78"/>
        <v>12.48</v>
      </c>
      <c r="E1711" s="2">
        <v>0.91300000000000003</v>
      </c>
      <c r="F1711" s="1" t="s">
        <v>1687</v>
      </c>
    </row>
    <row r="1712" spans="1:6" x14ac:dyDescent="0.3">
      <c r="A1712" s="9">
        <v>0.52040070601851851</v>
      </c>
      <c r="B1712" s="1">
        <f t="shared" si="79"/>
        <v>12</v>
      </c>
      <c r="C1712" s="1">
        <f t="shared" si="80"/>
        <v>29</v>
      </c>
      <c r="D1712" s="2">
        <f t="shared" si="78"/>
        <v>12.48</v>
      </c>
      <c r="E1712" s="2">
        <v>0.91300000000000003</v>
      </c>
      <c r="F1712" s="1" t="s">
        <v>1688</v>
      </c>
    </row>
    <row r="1713" spans="1:6" x14ac:dyDescent="0.3">
      <c r="A1713" s="9">
        <v>0.52045923611111111</v>
      </c>
      <c r="B1713" s="1">
        <f t="shared" si="79"/>
        <v>12</v>
      </c>
      <c r="C1713" s="1">
        <f t="shared" si="80"/>
        <v>29</v>
      </c>
      <c r="D1713" s="2">
        <f t="shared" si="78"/>
        <v>12.48</v>
      </c>
      <c r="E1713" s="2">
        <v>0.92500000000000004</v>
      </c>
      <c r="F1713" s="1" t="s">
        <v>1689</v>
      </c>
    </row>
    <row r="1714" spans="1:6" x14ac:dyDescent="0.3">
      <c r="A1714" s="9">
        <v>0.5205176041666667</v>
      </c>
      <c r="B1714" s="1">
        <f t="shared" si="79"/>
        <v>12</v>
      </c>
      <c r="C1714" s="1">
        <f t="shared" si="80"/>
        <v>29</v>
      </c>
      <c r="D1714" s="2">
        <f t="shared" si="78"/>
        <v>12.48</v>
      </c>
      <c r="E1714" s="2">
        <v>0.95899999999999996</v>
      </c>
      <c r="F1714" s="1" t="s">
        <v>1690</v>
      </c>
    </row>
    <row r="1715" spans="1:6" x14ac:dyDescent="0.3">
      <c r="A1715" s="9">
        <v>0.52057592592592594</v>
      </c>
      <c r="B1715" s="1">
        <f t="shared" si="79"/>
        <v>12</v>
      </c>
      <c r="C1715" s="1">
        <f t="shared" si="80"/>
        <v>29</v>
      </c>
      <c r="D1715" s="2">
        <f t="shared" si="78"/>
        <v>12.48</v>
      </c>
      <c r="E1715" s="2">
        <v>0.95899999999999996</v>
      </c>
      <c r="F1715" s="1" t="s">
        <v>1691</v>
      </c>
    </row>
    <row r="1716" spans="1:6" x14ac:dyDescent="0.3">
      <c r="A1716" s="9">
        <v>0.52063393518518519</v>
      </c>
      <c r="B1716" s="1">
        <f t="shared" si="79"/>
        <v>12</v>
      </c>
      <c r="C1716" s="1">
        <f t="shared" si="80"/>
        <v>29</v>
      </c>
      <c r="D1716" s="2">
        <f t="shared" si="78"/>
        <v>12.48</v>
      </c>
      <c r="E1716" s="2">
        <v>1.006</v>
      </c>
      <c r="F1716" s="1" t="s">
        <v>1692</v>
      </c>
    </row>
    <row r="1717" spans="1:6" x14ac:dyDescent="0.3">
      <c r="A1717" s="9">
        <v>0.52069238425925923</v>
      </c>
      <c r="B1717" s="1">
        <f t="shared" si="79"/>
        <v>12</v>
      </c>
      <c r="C1717" s="1">
        <f t="shared" si="80"/>
        <v>29</v>
      </c>
      <c r="D1717" s="2">
        <f t="shared" si="78"/>
        <v>12.48</v>
      </c>
      <c r="E1717" s="2">
        <v>1.006</v>
      </c>
      <c r="F1717" s="1" t="s">
        <v>1693</v>
      </c>
    </row>
    <row r="1718" spans="1:6" x14ac:dyDescent="0.3">
      <c r="A1718" s="9">
        <v>0.52075024305555562</v>
      </c>
      <c r="B1718" s="1">
        <f t="shared" si="79"/>
        <v>12</v>
      </c>
      <c r="C1718" s="1">
        <f t="shared" si="80"/>
        <v>29</v>
      </c>
      <c r="D1718" s="2">
        <f t="shared" si="78"/>
        <v>12.48</v>
      </c>
      <c r="E1718" s="2">
        <v>1.04</v>
      </c>
      <c r="F1718" s="1" t="s">
        <v>1694</v>
      </c>
    </row>
    <row r="1719" spans="1:6" x14ac:dyDescent="0.3">
      <c r="A1719" s="9">
        <v>0.52080844907407409</v>
      </c>
      <c r="B1719" s="1">
        <f t="shared" si="79"/>
        <v>12</v>
      </c>
      <c r="C1719" s="1">
        <f t="shared" si="80"/>
        <v>29</v>
      </c>
      <c r="D1719" s="2">
        <f t="shared" si="78"/>
        <v>12.48</v>
      </c>
      <c r="E1719" s="2">
        <v>1.052</v>
      </c>
      <c r="F1719" s="1" t="s">
        <v>1695</v>
      </c>
    </row>
    <row r="1720" spans="1:6" x14ac:dyDescent="0.3">
      <c r="A1720" s="9">
        <v>0.52086708333333331</v>
      </c>
      <c r="B1720" s="1">
        <f t="shared" si="79"/>
        <v>12</v>
      </c>
      <c r="C1720" s="1">
        <f t="shared" si="80"/>
        <v>30</v>
      </c>
      <c r="D1720" s="2">
        <f t="shared" si="78"/>
        <v>12.5</v>
      </c>
      <c r="E1720" s="2">
        <v>1.052</v>
      </c>
      <c r="F1720" s="1" t="s">
        <v>1696</v>
      </c>
    </row>
    <row r="1721" spans="1:6" x14ac:dyDescent="0.3">
      <c r="A1721" s="9">
        <v>0.52092497685185191</v>
      </c>
      <c r="B1721" s="1">
        <f t="shared" si="79"/>
        <v>12</v>
      </c>
      <c r="C1721" s="1">
        <f t="shared" si="80"/>
        <v>30</v>
      </c>
      <c r="D1721" s="2">
        <f t="shared" si="78"/>
        <v>12.5</v>
      </c>
      <c r="E1721" s="2">
        <v>1.0629999999999999</v>
      </c>
      <c r="F1721" s="1" t="s">
        <v>1697</v>
      </c>
    </row>
    <row r="1722" spans="1:6" x14ac:dyDescent="0.3">
      <c r="A1722" s="9">
        <v>0.52098337962962959</v>
      </c>
      <c r="B1722" s="1">
        <f t="shared" si="79"/>
        <v>12</v>
      </c>
      <c r="C1722" s="1">
        <f t="shared" si="80"/>
        <v>30</v>
      </c>
      <c r="D1722" s="2">
        <f t="shared" si="78"/>
        <v>12.5</v>
      </c>
      <c r="E1722" s="2">
        <v>1.052</v>
      </c>
      <c r="F1722" s="1" t="s">
        <v>1698</v>
      </c>
    </row>
    <row r="1723" spans="1:6" x14ac:dyDescent="0.3">
      <c r="A1723" s="9">
        <v>0.5210416898148148</v>
      </c>
      <c r="B1723" s="1">
        <f t="shared" si="79"/>
        <v>12</v>
      </c>
      <c r="C1723" s="1">
        <f t="shared" si="80"/>
        <v>30</v>
      </c>
      <c r="D1723" s="2">
        <f t="shared" si="78"/>
        <v>12.5</v>
      </c>
      <c r="E1723" s="2">
        <v>1.0980000000000001</v>
      </c>
      <c r="F1723" s="1" t="s">
        <v>1699</v>
      </c>
    </row>
    <row r="1724" spans="1:6" x14ac:dyDescent="0.3">
      <c r="A1724" s="9">
        <v>0.52110002314814818</v>
      </c>
      <c r="B1724" s="1">
        <f t="shared" si="79"/>
        <v>12</v>
      </c>
      <c r="C1724" s="1">
        <f t="shared" si="80"/>
        <v>30</v>
      </c>
      <c r="D1724" s="2">
        <f t="shared" si="78"/>
        <v>12.5</v>
      </c>
      <c r="E1724" s="2">
        <v>1.0980000000000001</v>
      </c>
      <c r="F1724" s="1" t="s">
        <v>1700</v>
      </c>
    </row>
    <row r="1725" spans="1:6" x14ac:dyDescent="0.3">
      <c r="A1725" s="9">
        <v>0.52115791666666667</v>
      </c>
      <c r="B1725" s="1">
        <f t="shared" si="79"/>
        <v>12</v>
      </c>
      <c r="C1725" s="1">
        <f t="shared" si="80"/>
        <v>30</v>
      </c>
      <c r="D1725" s="2">
        <f t="shared" si="78"/>
        <v>12.5</v>
      </c>
      <c r="E1725" s="2">
        <v>1.121</v>
      </c>
      <c r="F1725" s="1" t="s">
        <v>1701</v>
      </c>
    </row>
    <row r="1726" spans="1:6" x14ac:dyDescent="0.3">
      <c r="A1726" s="9">
        <v>0.52121635416666667</v>
      </c>
      <c r="B1726" s="1">
        <f t="shared" si="79"/>
        <v>12</v>
      </c>
      <c r="C1726" s="1">
        <f t="shared" si="80"/>
        <v>30</v>
      </c>
      <c r="D1726" s="2">
        <f t="shared" si="78"/>
        <v>12.5</v>
      </c>
      <c r="E1726" s="2">
        <v>1.121</v>
      </c>
      <c r="F1726" s="1" t="s">
        <v>1702</v>
      </c>
    </row>
    <row r="1727" spans="1:6" x14ac:dyDescent="0.3">
      <c r="A1727" s="9">
        <v>0.52127456018518525</v>
      </c>
      <c r="B1727" s="1">
        <f t="shared" si="79"/>
        <v>12</v>
      </c>
      <c r="C1727" s="1">
        <f t="shared" si="80"/>
        <v>30</v>
      </c>
      <c r="D1727" s="2">
        <f t="shared" si="78"/>
        <v>12.5</v>
      </c>
      <c r="E1727" s="2">
        <v>1.1439999999999999</v>
      </c>
      <c r="F1727" s="1" t="s">
        <v>1703</v>
      </c>
    </row>
    <row r="1728" spans="1:6" x14ac:dyDescent="0.3">
      <c r="A1728" s="9">
        <v>0.52133295138888891</v>
      </c>
      <c r="B1728" s="1">
        <f t="shared" si="79"/>
        <v>12</v>
      </c>
      <c r="C1728" s="1">
        <f t="shared" si="80"/>
        <v>30</v>
      </c>
      <c r="D1728" s="2">
        <f t="shared" si="78"/>
        <v>12.5</v>
      </c>
      <c r="E1728" s="2">
        <v>1.1439999999999999</v>
      </c>
      <c r="F1728" s="1" t="s">
        <v>1704</v>
      </c>
    </row>
    <row r="1729" spans="1:6" x14ac:dyDescent="0.3">
      <c r="A1729" s="9">
        <v>0.52139108796296296</v>
      </c>
      <c r="B1729" s="1">
        <f t="shared" si="79"/>
        <v>12</v>
      </c>
      <c r="C1729" s="1">
        <f t="shared" si="80"/>
        <v>30</v>
      </c>
      <c r="D1729" s="2">
        <f t="shared" si="78"/>
        <v>12.5</v>
      </c>
      <c r="E1729" s="2">
        <v>1.167</v>
      </c>
      <c r="F1729" s="1" t="s">
        <v>1705</v>
      </c>
    </row>
    <row r="1730" spans="1:6" x14ac:dyDescent="0.3">
      <c r="A1730" s="9">
        <v>0.52144929398148154</v>
      </c>
      <c r="B1730" s="1">
        <f t="shared" si="79"/>
        <v>12</v>
      </c>
      <c r="C1730" s="1">
        <f t="shared" si="80"/>
        <v>30</v>
      </c>
      <c r="D1730" s="2">
        <f t="shared" ref="D1730:D1793" si="81">ROUND(HOUR(A1730)+MINUTE(A1730)/60,2)</f>
        <v>12.5</v>
      </c>
      <c r="E1730" s="2">
        <v>1.179</v>
      </c>
      <c r="F1730" s="1" t="s">
        <v>1706</v>
      </c>
    </row>
    <row r="1731" spans="1:6" x14ac:dyDescent="0.3">
      <c r="A1731" s="9">
        <v>0.52150756944444443</v>
      </c>
      <c r="B1731" s="1">
        <f t="shared" ref="B1731:B1794" si="82">HOUR(A1731)</f>
        <v>12</v>
      </c>
      <c r="C1731" s="1">
        <f t="shared" ref="C1731:C1794" si="83">MINUTE(A1731)</f>
        <v>30</v>
      </c>
      <c r="D1731" s="2">
        <f t="shared" si="81"/>
        <v>12.5</v>
      </c>
      <c r="E1731" s="2">
        <v>1.1559999999999999</v>
      </c>
      <c r="F1731" s="1" t="s">
        <v>1707</v>
      </c>
    </row>
    <row r="1732" spans="1:6" x14ac:dyDescent="0.3">
      <c r="A1732" s="9">
        <v>0.52156598379629626</v>
      </c>
      <c r="B1732" s="1">
        <f t="shared" si="82"/>
        <v>12</v>
      </c>
      <c r="C1732" s="1">
        <f t="shared" si="83"/>
        <v>31</v>
      </c>
      <c r="D1732" s="2">
        <f t="shared" si="81"/>
        <v>12.52</v>
      </c>
      <c r="E1732" s="2">
        <v>1.1559999999999999</v>
      </c>
      <c r="F1732" s="1" t="s">
        <v>1708</v>
      </c>
    </row>
    <row r="1733" spans="1:6" x14ac:dyDescent="0.3">
      <c r="A1733" s="9">
        <v>0.52162417824074081</v>
      </c>
      <c r="B1733" s="1">
        <f t="shared" si="82"/>
        <v>12</v>
      </c>
      <c r="C1733" s="1">
        <f t="shared" si="83"/>
        <v>31</v>
      </c>
      <c r="D1733" s="2">
        <f t="shared" si="81"/>
        <v>12.52</v>
      </c>
      <c r="E1733" s="2">
        <v>1.167</v>
      </c>
      <c r="F1733" s="1" t="s">
        <v>1709</v>
      </c>
    </row>
    <row r="1734" spans="1:6" x14ac:dyDescent="0.3">
      <c r="A1734" s="9">
        <v>0.5216822337962963</v>
      </c>
      <c r="B1734" s="1">
        <f t="shared" si="82"/>
        <v>12</v>
      </c>
      <c r="C1734" s="1">
        <f t="shared" si="83"/>
        <v>31</v>
      </c>
      <c r="D1734" s="2">
        <f t="shared" si="81"/>
        <v>12.52</v>
      </c>
      <c r="E1734" s="2">
        <v>1.214</v>
      </c>
      <c r="F1734" s="1" t="s">
        <v>1710</v>
      </c>
    </row>
    <row r="1735" spans="1:6" x14ac:dyDescent="0.3">
      <c r="A1735" s="9">
        <v>0.52174045138888892</v>
      </c>
      <c r="B1735" s="1">
        <f t="shared" si="82"/>
        <v>12</v>
      </c>
      <c r="C1735" s="1">
        <f t="shared" si="83"/>
        <v>31</v>
      </c>
      <c r="D1735" s="2">
        <f t="shared" si="81"/>
        <v>12.52</v>
      </c>
      <c r="E1735" s="2">
        <v>1.202</v>
      </c>
      <c r="F1735" s="1" t="s">
        <v>1711</v>
      </c>
    </row>
    <row r="1736" spans="1:6" x14ac:dyDescent="0.3">
      <c r="A1736" s="9">
        <v>0.52179907407407411</v>
      </c>
      <c r="B1736" s="1">
        <f t="shared" si="82"/>
        <v>12</v>
      </c>
      <c r="C1736" s="1">
        <f t="shared" si="83"/>
        <v>31</v>
      </c>
      <c r="D1736" s="2">
        <f t="shared" si="81"/>
        <v>12.52</v>
      </c>
      <c r="E1736" s="2">
        <v>1.2370000000000001</v>
      </c>
      <c r="F1736" s="1" t="s">
        <v>1712</v>
      </c>
    </row>
    <row r="1737" spans="1:6" x14ac:dyDescent="0.3">
      <c r="A1737" s="9">
        <v>0.52185718749999999</v>
      </c>
      <c r="B1737" s="1">
        <f t="shared" si="82"/>
        <v>12</v>
      </c>
      <c r="C1737" s="1">
        <f t="shared" si="83"/>
        <v>31</v>
      </c>
      <c r="D1737" s="2">
        <f t="shared" si="81"/>
        <v>12.52</v>
      </c>
      <c r="E1737" s="2">
        <v>1.2370000000000001</v>
      </c>
      <c r="F1737" s="1" t="s">
        <v>1713</v>
      </c>
    </row>
    <row r="1738" spans="1:6" x14ac:dyDescent="0.3">
      <c r="A1738" s="9">
        <v>0.52191542824074078</v>
      </c>
      <c r="B1738" s="1">
        <f t="shared" si="82"/>
        <v>12</v>
      </c>
      <c r="C1738" s="1">
        <f t="shared" si="83"/>
        <v>31</v>
      </c>
      <c r="D1738" s="2">
        <f t="shared" si="81"/>
        <v>12.52</v>
      </c>
      <c r="E1738" s="2">
        <v>1.2370000000000001</v>
      </c>
      <c r="F1738" s="1" t="s">
        <v>1714</v>
      </c>
    </row>
    <row r="1739" spans="1:6" x14ac:dyDescent="0.3">
      <c r="A1739" s="9">
        <v>0.52197364583333339</v>
      </c>
      <c r="B1739" s="1">
        <f t="shared" si="82"/>
        <v>12</v>
      </c>
      <c r="C1739" s="1">
        <f t="shared" si="83"/>
        <v>31</v>
      </c>
      <c r="D1739" s="2">
        <f t="shared" si="81"/>
        <v>12.52</v>
      </c>
      <c r="E1739" s="2">
        <v>1.26</v>
      </c>
      <c r="F1739" s="1" t="s">
        <v>1715</v>
      </c>
    </row>
    <row r="1740" spans="1:6" x14ac:dyDescent="0.3">
      <c r="A1740" s="9">
        <v>0.52203188657407407</v>
      </c>
      <c r="B1740" s="1">
        <f t="shared" si="82"/>
        <v>12</v>
      </c>
      <c r="C1740" s="1">
        <f t="shared" si="83"/>
        <v>31</v>
      </c>
      <c r="D1740" s="2">
        <f t="shared" si="81"/>
        <v>12.52</v>
      </c>
      <c r="E1740" s="2">
        <v>1.248</v>
      </c>
      <c r="F1740" s="1" t="s">
        <v>1716</v>
      </c>
    </row>
    <row r="1741" spans="1:6" x14ac:dyDescent="0.3">
      <c r="A1741" s="9">
        <v>0.52208990740740735</v>
      </c>
      <c r="B1741" s="1">
        <f t="shared" si="82"/>
        <v>12</v>
      </c>
      <c r="C1741" s="1">
        <f t="shared" si="83"/>
        <v>31</v>
      </c>
      <c r="D1741" s="2">
        <f t="shared" si="81"/>
        <v>12.52</v>
      </c>
      <c r="E1741" s="2">
        <v>1.202</v>
      </c>
      <c r="F1741" s="1" t="s">
        <v>1717</v>
      </c>
    </row>
    <row r="1742" spans="1:6" x14ac:dyDescent="0.3">
      <c r="A1742" s="9">
        <v>0.52214820601851852</v>
      </c>
      <c r="B1742" s="1">
        <f t="shared" si="82"/>
        <v>12</v>
      </c>
      <c r="C1742" s="1">
        <f t="shared" si="83"/>
        <v>31</v>
      </c>
      <c r="D1742" s="2">
        <f t="shared" si="81"/>
        <v>12.52</v>
      </c>
      <c r="E1742" s="2">
        <v>1.2250000000000001</v>
      </c>
      <c r="F1742" s="1" t="s">
        <v>1718</v>
      </c>
    </row>
    <row r="1743" spans="1:6" x14ac:dyDescent="0.3">
      <c r="A1743" s="9">
        <v>0.52220662037037036</v>
      </c>
      <c r="B1743" s="1">
        <f t="shared" si="82"/>
        <v>12</v>
      </c>
      <c r="C1743" s="1">
        <f t="shared" si="83"/>
        <v>31</v>
      </c>
      <c r="D1743" s="2">
        <f t="shared" si="81"/>
        <v>12.52</v>
      </c>
      <c r="E1743" s="2">
        <v>1.214</v>
      </c>
      <c r="F1743" s="1" t="s">
        <v>1719</v>
      </c>
    </row>
    <row r="1744" spans="1:6" x14ac:dyDescent="0.3">
      <c r="A1744" s="9">
        <v>0.5222649768518518</v>
      </c>
      <c r="B1744" s="1">
        <f t="shared" si="82"/>
        <v>12</v>
      </c>
      <c r="C1744" s="1">
        <f t="shared" si="83"/>
        <v>32</v>
      </c>
      <c r="D1744" s="2">
        <f t="shared" si="81"/>
        <v>12.53</v>
      </c>
      <c r="E1744" s="2">
        <v>1.2370000000000001</v>
      </c>
      <c r="F1744" s="1" t="s">
        <v>1720</v>
      </c>
    </row>
    <row r="1745" spans="1:6" x14ac:dyDescent="0.3">
      <c r="A1745" s="9">
        <v>0.52232285879629636</v>
      </c>
      <c r="B1745" s="1">
        <f t="shared" si="82"/>
        <v>12</v>
      </c>
      <c r="C1745" s="1">
        <f t="shared" si="83"/>
        <v>32</v>
      </c>
      <c r="D1745" s="2">
        <f t="shared" si="81"/>
        <v>12.53</v>
      </c>
      <c r="E1745" s="2">
        <v>1.248</v>
      </c>
      <c r="F1745" s="1" t="s">
        <v>1721</v>
      </c>
    </row>
    <row r="1746" spans="1:6" x14ac:dyDescent="0.3">
      <c r="A1746" s="9">
        <v>0.52238157407407404</v>
      </c>
      <c r="B1746" s="1">
        <f t="shared" si="82"/>
        <v>12</v>
      </c>
      <c r="C1746" s="1">
        <f t="shared" si="83"/>
        <v>32</v>
      </c>
      <c r="D1746" s="2">
        <f t="shared" si="81"/>
        <v>12.53</v>
      </c>
      <c r="E1746" s="2">
        <v>1.2709999999999999</v>
      </c>
      <c r="F1746" s="1" t="s">
        <v>1722</v>
      </c>
    </row>
    <row r="1747" spans="1:6" x14ac:dyDescent="0.3">
      <c r="A1747" s="9">
        <v>0.52243956018518511</v>
      </c>
      <c r="B1747" s="1">
        <f t="shared" si="82"/>
        <v>12</v>
      </c>
      <c r="C1747" s="1">
        <f t="shared" si="83"/>
        <v>32</v>
      </c>
      <c r="D1747" s="2">
        <f t="shared" si="81"/>
        <v>12.53</v>
      </c>
      <c r="E1747" s="2">
        <v>1.2829999999999999</v>
      </c>
      <c r="F1747" s="1" t="s">
        <v>1723</v>
      </c>
    </row>
    <row r="1748" spans="1:6" x14ac:dyDescent="0.3">
      <c r="A1748" s="9">
        <v>0.52249762731481486</v>
      </c>
      <c r="B1748" s="1">
        <f t="shared" si="82"/>
        <v>12</v>
      </c>
      <c r="C1748" s="1">
        <f t="shared" si="83"/>
        <v>32</v>
      </c>
      <c r="D1748" s="2">
        <f t="shared" si="81"/>
        <v>12.53</v>
      </c>
      <c r="E1748" s="2">
        <v>1.2829999999999999</v>
      </c>
      <c r="F1748" s="1" t="s">
        <v>1724</v>
      </c>
    </row>
    <row r="1749" spans="1:6" x14ac:dyDescent="0.3">
      <c r="A1749" s="9">
        <v>0.52255605324074073</v>
      </c>
      <c r="B1749" s="1">
        <f t="shared" si="82"/>
        <v>12</v>
      </c>
      <c r="C1749" s="1">
        <f t="shared" si="83"/>
        <v>32</v>
      </c>
      <c r="D1749" s="2">
        <f t="shared" si="81"/>
        <v>12.53</v>
      </c>
      <c r="E1749" s="2">
        <v>1.248</v>
      </c>
      <c r="F1749" s="1" t="s">
        <v>1725</v>
      </c>
    </row>
    <row r="1750" spans="1:6" x14ac:dyDescent="0.3">
      <c r="A1750" s="9">
        <v>0.52261422453703699</v>
      </c>
      <c r="B1750" s="1">
        <f t="shared" si="82"/>
        <v>12</v>
      </c>
      <c r="C1750" s="1">
        <f t="shared" si="83"/>
        <v>32</v>
      </c>
      <c r="D1750" s="2">
        <f t="shared" si="81"/>
        <v>12.53</v>
      </c>
      <c r="E1750" s="2">
        <v>1.2370000000000001</v>
      </c>
      <c r="F1750" s="1" t="s">
        <v>1726</v>
      </c>
    </row>
    <row r="1751" spans="1:6" x14ac:dyDescent="0.3">
      <c r="A1751" s="9">
        <v>0.52267249999999998</v>
      </c>
      <c r="B1751" s="1">
        <f t="shared" si="82"/>
        <v>12</v>
      </c>
      <c r="C1751" s="1">
        <f t="shared" si="83"/>
        <v>32</v>
      </c>
      <c r="D1751" s="2">
        <f t="shared" si="81"/>
        <v>12.53</v>
      </c>
      <c r="E1751" s="2">
        <v>1.2370000000000001</v>
      </c>
      <c r="F1751" s="1" t="s">
        <v>1727</v>
      </c>
    </row>
    <row r="1752" spans="1:6" x14ac:dyDescent="0.3">
      <c r="A1752" s="9">
        <v>0.52273061342592586</v>
      </c>
      <c r="B1752" s="1">
        <f t="shared" si="82"/>
        <v>12</v>
      </c>
      <c r="C1752" s="1">
        <f t="shared" si="83"/>
        <v>32</v>
      </c>
      <c r="D1752" s="2">
        <f t="shared" si="81"/>
        <v>12.53</v>
      </c>
      <c r="E1752" s="2">
        <v>1.2370000000000001</v>
      </c>
      <c r="F1752" s="1" t="s">
        <v>1728</v>
      </c>
    </row>
    <row r="1753" spans="1:6" x14ac:dyDescent="0.3">
      <c r="A1753" s="9">
        <v>0.52278925925925923</v>
      </c>
      <c r="B1753" s="1">
        <f t="shared" si="82"/>
        <v>12</v>
      </c>
      <c r="C1753" s="1">
        <f t="shared" si="83"/>
        <v>32</v>
      </c>
      <c r="D1753" s="2">
        <f t="shared" si="81"/>
        <v>12.53</v>
      </c>
      <c r="E1753" s="2">
        <v>1.2250000000000001</v>
      </c>
      <c r="F1753" s="1" t="s">
        <v>1729</v>
      </c>
    </row>
    <row r="1754" spans="1:6" x14ac:dyDescent="0.3">
      <c r="A1754" s="9">
        <v>0.52284716435185186</v>
      </c>
      <c r="B1754" s="1">
        <f t="shared" si="82"/>
        <v>12</v>
      </c>
      <c r="C1754" s="1">
        <f t="shared" si="83"/>
        <v>32</v>
      </c>
      <c r="D1754" s="2">
        <f t="shared" si="81"/>
        <v>12.53</v>
      </c>
      <c r="E1754" s="2">
        <v>1.2370000000000001</v>
      </c>
      <c r="F1754" s="1" t="s">
        <v>1730</v>
      </c>
    </row>
    <row r="1755" spans="1:6" x14ac:dyDescent="0.3">
      <c r="A1755" s="9">
        <v>0.52290590277777771</v>
      </c>
      <c r="B1755" s="1">
        <f t="shared" si="82"/>
        <v>12</v>
      </c>
      <c r="C1755" s="1">
        <f t="shared" si="83"/>
        <v>32</v>
      </c>
      <c r="D1755" s="2">
        <f t="shared" si="81"/>
        <v>12.53</v>
      </c>
      <c r="E1755" s="2">
        <v>1.2250000000000001</v>
      </c>
      <c r="F1755" s="1" t="s">
        <v>1731</v>
      </c>
    </row>
    <row r="1756" spans="1:6" x14ac:dyDescent="0.3">
      <c r="A1756" s="9">
        <v>0.52296415509259264</v>
      </c>
      <c r="B1756" s="1">
        <f t="shared" si="82"/>
        <v>12</v>
      </c>
      <c r="C1756" s="1">
        <f t="shared" si="83"/>
        <v>33</v>
      </c>
      <c r="D1756" s="2">
        <f t="shared" si="81"/>
        <v>12.55</v>
      </c>
      <c r="E1756" s="2">
        <v>1.248</v>
      </c>
      <c r="F1756" s="1" t="s">
        <v>1732</v>
      </c>
    </row>
    <row r="1757" spans="1:6" x14ac:dyDescent="0.3">
      <c r="A1757" s="9">
        <v>0.52302197916666671</v>
      </c>
      <c r="B1757" s="1">
        <f t="shared" si="82"/>
        <v>12</v>
      </c>
      <c r="C1757" s="1">
        <f t="shared" si="83"/>
        <v>33</v>
      </c>
      <c r="D1757" s="2">
        <f t="shared" si="81"/>
        <v>12.55</v>
      </c>
      <c r="E1757" s="2">
        <v>1.26</v>
      </c>
      <c r="F1757" s="1" t="s">
        <v>1733</v>
      </c>
    </row>
    <row r="1758" spans="1:6" x14ac:dyDescent="0.3">
      <c r="A1758" s="9">
        <v>0.52308008101851855</v>
      </c>
      <c r="B1758" s="1">
        <f t="shared" si="82"/>
        <v>12</v>
      </c>
      <c r="C1758" s="1">
        <f t="shared" si="83"/>
        <v>33</v>
      </c>
      <c r="D1758" s="2">
        <f t="shared" si="81"/>
        <v>12.55</v>
      </c>
      <c r="E1758" s="2">
        <v>1.26</v>
      </c>
      <c r="F1758" s="1" t="s">
        <v>1734</v>
      </c>
    </row>
    <row r="1759" spans="1:6" x14ac:dyDescent="0.3">
      <c r="A1759" s="9">
        <v>0.52313857638888883</v>
      </c>
      <c r="B1759" s="1">
        <f t="shared" si="82"/>
        <v>12</v>
      </c>
      <c r="C1759" s="1">
        <f t="shared" si="83"/>
        <v>33</v>
      </c>
      <c r="D1759" s="2">
        <f t="shared" si="81"/>
        <v>12.55</v>
      </c>
      <c r="E1759" s="2">
        <v>1.2949999999999999</v>
      </c>
      <c r="F1759" s="1" t="s">
        <v>1735</v>
      </c>
    </row>
    <row r="1760" spans="1:6" x14ac:dyDescent="0.3">
      <c r="A1760" s="9">
        <v>0.52319678240740741</v>
      </c>
      <c r="B1760" s="1">
        <f t="shared" si="82"/>
        <v>12</v>
      </c>
      <c r="C1760" s="1">
        <f t="shared" si="83"/>
        <v>33</v>
      </c>
      <c r="D1760" s="2">
        <f t="shared" si="81"/>
        <v>12.55</v>
      </c>
      <c r="E1760" s="2">
        <v>1.306</v>
      </c>
      <c r="F1760" s="1" t="s">
        <v>1736</v>
      </c>
    </row>
    <row r="1761" spans="1:6" x14ac:dyDescent="0.3">
      <c r="A1761" s="9">
        <v>0.52325513888888886</v>
      </c>
      <c r="B1761" s="1">
        <f t="shared" si="82"/>
        <v>12</v>
      </c>
      <c r="C1761" s="1">
        <f t="shared" si="83"/>
        <v>33</v>
      </c>
      <c r="D1761" s="2">
        <f t="shared" si="81"/>
        <v>12.55</v>
      </c>
      <c r="E1761" s="2">
        <v>1.214</v>
      </c>
      <c r="F1761" s="1" t="s">
        <v>1737</v>
      </c>
    </row>
    <row r="1762" spans="1:6" x14ac:dyDescent="0.3">
      <c r="A1762" s="9">
        <v>0.52331326388888888</v>
      </c>
      <c r="B1762" s="1">
        <f t="shared" si="82"/>
        <v>12</v>
      </c>
      <c r="C1762" s="1">
        <f t="shared" si="83"/>
        <v>33</v>
      </c>
      <c r="D1762" s="2">
        <f t="shared" si="81"/>
        <v>12.55</v>
      </c>
      <c r="E1762" s="2">
        <v>1.214</v>
      </c>
      <c r="F1762" s="1" t="s">
        <v>1738</v>
      </c>
    </row>
    <row r="1763" spans="1:6" x14ac:dyDescent="0.3">
      <c r="A1763" s="9">
        <v>0.52337181712962966</v>
      </c>
      <c r="B1763" s="1">
        <f t="shared" si="82"/>
        <v>12</v>
      </c>
      <c r="C1763" s="1">
        <f t="shared" si="83"/>
        <v>33</v>
      </c>
      <c r="D1763" s="2">
        <f t="shared" si="81"/>
        <v>12.55</v>
      </c>
      <c r="E1763" s="2">
        <v>1.214</v>
      </c>
      <c r="F1763" s="1" t="s">
        <v>1739</v>
      </c>
    </row>
    <row r="1764" spans="1:6" x14ac:dyDescent="0.3">
      <c r="A1764" s="9">
        <v>0.5234299189814815</v>
      </c>
      <c r="B1764" s="1">
        <f t="shared" si="82"/>
        <v>12</v>
      </c>
      <c r="C1764" s="1">
        <f t="shared" si="83"/>
        <v>33</v>
      </c>
      <c r="D1764" s="2">
        <f t="shared" si="81"/>
        <v>12.55</v>
      </c>
      <c r="E1764" s="2">
        <v>1.087</v>
      </c>
      <c r="F1764" s="1" t="s">
        <v>1740</v>
      </c>
    </row>
    <row r="1765" spans="1:6" x14ac:dyDescent="0.3">
      <c r="A1765" s="9">
        <v>0.52348782407407402</v>
      </c>
      <c r="B1765" s="1">
        <f t="shared" si="82"/>
        <v>12</v>
      </c>
      <c r="C1765" s="1">
        <f t="shared" si="83"/>
        <v>33</v>
      </c>
      <c r="D1765" s="2">
        <f t="shared" si="81"/>
        <v>12.55</v>
      </c>
      <c r="E1765" s="2">
        <v>1.0980000000000001</v>
      </c>
      <c r="F1765" s="1" t="s">
        <v>1741</v>
      </c>
    </row>
    <row r="1766" spans="1:6" x14ac:dyDescent="0.3">
      <c r="A1766" s="9">
        <v>0.52354650462962959</v>
      </c>
      <c r="B1766" s="1">
        <f t="shared" si="82"/>
        <v>12</v>
      </c>
      <c r="C1766" s="1">
        <f t="shared" si="83"/>
        <v>33</v>
      </c>
      <c r="D1766" s="2">
        <f t="shared" si="81"/>
        <v>12.55</v>
      </c>
      <c r="E1766" s="2">
        <v>1.121</v>
      </c>
      <c r="F1766" s="1" t="s">
        <v>1742</v>
      </c>
    </row>
    <row r="1767" spans="1:6" x14ac:dyDescent="0.3">
      <c r="A1767" s="9">
        <v>0.52360439814814808</v>
      </c>
      <c r="B1767" s="1">
        <f t="shared" si="82"/>
        <v>12</v>
      </c>
      <c r="C1767" s="1">
        <f t="shared" si="83"/>
        <v>33</v>
      </c>
      <c r="D1767" s="2">
        <f t="shared" si="81"/>
        <v>12.55</v>
      </c>
      <c r="E1767" s="2">
        <v>1.133</v>
      </c>
      <c r="F1767" s="1" t="s">
        <v>1743</v>
      </c>
    </row>
    <row r="1768" spans="1:6" x14ac:dyDescent="0.3">
      <c r="A1768" s="9">
        <v>0.52366284722222223</v>
      </c>
      <c r="B1768" s="1">
        <f t="shared" si="82"/>
        <v>12</v>
      </c>
      <c r="C1768" s="1">
        <f t="shared" si="83"/>
        <v>34</v>
      </c>
      <c r="D1768" s="2">
        <f t="shared" si="81"/>
        <v>12.57</v>
      </c>
      <c r="E1768" s="2">
        <v>1.179</v>
      </c>
      <c r="F1768" s="1" t="s">
        <v>1744</v>
      </c>
    </row>
    <row r="1769" spans="1:6" x14ac:dyDescent="0.3">
      <c r="A1769" s="9">
        <v>0.52372121527777782</v>
      </c>
      <c r="B1769" s="1">
        <f t="shared" si="82"/>
        <v>12</v>
      </c>
      <c r="C1769" s="1">
        <f t="shared" si="83"/>
        <v>34</v>
      </c>
      <c r="D1769" s="2">
        <f t="shared" si="81"/>
        <v>12.57</v>
      </c>
      <c r="E1769" s="2">
        <v>1.2949999999999999</v>
      </c>
      <c r="F1769" s="1" t="s">
        <v>1745</v>
      </c>
    </row>
    <row r="1770" spans="1:6" x14ac:dyDescent="0.3">
      <c r="A1770" s="9">
        <v>0.52377916666666668</v>
      </c>
      <c r="B1770" s="1">
        <f t="shared" si="82"/>
        <v>12</v>
      </c>
      <c r="C1770" s="1">
        <f t="shared" si="83"/>
        <v>34</v>
      </c>
      <c r="D1770" s="2">
        <f t="shared" si="81"/>
        <v>12.57</v>
      </c>
      <c r="E1770" s="2">
        <v>1.2949999999999999</v>
      </c>
      <c r="F1770" s="1" t="s">
        <v>1746</v>
      </c>
    </row>
    <row r="1771" spans="1:6" x14ac:dyDescent="0.3">
      <c r="A1771" s="9">
        <v>0.52383741898148151</v>
      </c>
      <c r="B1771" s="1">
        <f t="shared" si="82"/>
        <v>12</v>
      </c>
      <c r="C1771" s="1">
        <f t="shared" si="83"/>
        <v>34</v>
      </c>
      <c r="D1771" s="2">
        <f t="shared" si="81"/>
        <v>12.57</v>
      </c>
      <c r="E1771" s="2">
        <v>1.306</v>
      </c>
      <c r="F1771" s="1" t="s">
        <v>1747</v>
      </c>
    </row>
    <row r="1772" spans="1:6" x14ac:dyDescent="0.3">
      <c r="A1772" s="9">
        <v>0.52389576388888892</v>
      </c>
      <c r="B1772" s="1">
        <f t="shared" si="82"/>
        <v>12</v>
      </c>
      <c r="C1772" s="1">
        <f t="shared" si="83"/>
        <v>34</v>
      </c>
      <c r="D1772" s="2">
        <f t="shared" si="81"/>
        <v>12.57</v>
      </c>
      <c r="E1772" s="2">
        <v>1.2829999999999999</v>
      </c>
      <c r="F1772" s="1" t="s">
        <v>1748</v>
      </c>
    </row>
    <row r="1773" spans="1:6" x14ac:dyDescent="0.3">
      <c r="A1773" s="9">
        <v>0.52395427083333335</v>
      </c>
      <c r="B1773" s="1">
        <f t="shared" si="82"/>
        <v>12</v>
      </c>
      <c r="C1773" s="1">
        <f t="shared" si="83"/>
        <v>34</v>
      </c>
      <c r="D1773" s="2">
        <f t="shared" si="81"/>
        <v>12.57</v>
      </c>
      <c r="E1773" s="2">
        <v>1.2829999999999999</v>
      </c>
      <c r="F1773" s="1" t="s">
        <v>1749</v>
      </c>
    </row>
    <row r="1774" spans="1:6" x14ac:dyDescent="0.3">
      <c r="A1774" s="9">
        <v>0.52401207175925923</v>
      </c>
      <c r="B1774" s="1">
        <f t="shared" si="82"/>
        <v>12</v>
      </c>
      <c r="C1774" s="1">
        <f t="shared" si="83"/>
        <v>34</v>
      </c>
      <c r="D1774" s="2">
        <f t="shared" si="81"/>
        <v>12.57</v>
      </c>
      <c r="E1774" s="2">
        <v>1.306</v>
      </c>
      <c r="F1774" s="1" t="s">
        <v>1750</v>
      </c>
    </row>
    <row r="1775" spans="1:6" x14ac:dyDescent="0.3">
      <c r="A1775" s="9">
        <v>0.52407050925925924</v>
      </c>
      <c r="B1775" s="1">
        <f t="shared" si="82"/>
        <v>12</v>
      </c>
      <c r="C1775" s="1">
        <f t="shared" si="83"/>
        <v>34</v>
      </c>
      <c r="D1775" s="2">
        <f t="shared" si="81"/>
        <v>12.57</v>
      </c>
      <c r="E1775" s="2">
        <v>1.2829999999999999</v>
      </c>
      <c r="F1775" s="1" t="s">
        <v>1751</v>
      </c>
    </row>
    <row r="1776" spans="1:6" x14ac:dyDescent="0.3">
      <c r="A1776" s="9">
        <v>0.52412876157407406</v>
      </c>
      <c r="B1776" s="1">
        <f t="shared" si="82"/>
        <v>12</v>
      </c>
      <c r="C1776" s="1">
        <f t="shared" si="83"/>
        <v>34</v>
      </c>
      <c r="D1776" s="2">
        <f t="shared" si="81"/>
        <v>12.57</v>
      </c>
      <c r="E1776" s="2">
        <v>1.2949999999999999</v>
      </c>
      <c r="F1776" s="1" t="s">
        <v>1752</v>
      </c>
    </row>
    <row r="1777" spans="1:6" x14ac:dyDescent="0.3">
      <c r="A1777" s="9">
        <v>0.52418703703703706</v>
      </c>
      <c r="B1777" s="1">
        <f t="shared" si="82"/>
        <v>12</v>
      </c>
      <c r="C1777" s="1">
        <f t="shared" si="83"/>
        <v>34</v>
      </c>
      <c r="D1777" s="2">
        <f t="shared" si="81"/>
        <v>12.57</v>
      </c>
      <c r="E1777" s="2">
        <v>1.2709999999999999</v>
      </c>
      <c r="F1777" s="1" t="s">
        <v>1753</v>
      </c>
    </row>
    <row r="1778" spans="1:6" x14ac:dyDescent="0.3">
      <c r="A1778" s="9">
        <v>0.52424526620370371</v>
      </c>
      <c r="B1778" s="1">
        <f t="shared" si="82"/>
        <v>12</v>
      </c>
      <c r="C1778" s="1">
        <f t="shared" si="83"/>
        <v>34</v>
      </c>
      <c r="D1778" s="2">
        <f t="shared" si="81"/>
        <v>12.57</v>
      </c>
      <c r="E1778" s="2">
        <v>1.2949999999999999</v>
      </c>
      <c r="F1778" s="1" t="s">
        <v>1754</v>
      </c>
    </row>
    <row r="1779" spans="1:6" x14ac:dyDescent="0.3">
      <c r="A1779" s="9">
        <v>0.52430380787037034</v>
      </c>
      <c r="B1779" s="1">
        <f t="shared" si="82"/>
        <v>12</v>
      </c>
      <c r="C1779" s="1">
        <f t="shared" si="83"/>
        <v>35</v>
      </c>
      <c r="D1779" s="2">
        <f t="shared" si="81"/>
        <v>12.58</v>
      </c>
      <c r="E1779" s="2">
        <v>1.2949999999999999</v>
      </c>
      <c r="F1779" s="1" t="s">
        <v>1755</v>
      </c>
    </row>
    <row r="1780" spans="1:6" x14ac:dyDescent="0.3">
      <c r="A1780" s="9">
        <v>0.52436185185185191</v>
      </c>
      <c r="B1780" s="1">
        <f t="shared" si="82"/>
        <v>12</v>
      </c>
      <c r="C1780" s="1">
        <f t="shared" si="83"/>
        <v>35</v>
      </c>
      <c r="D1780" s="2">
        <f t="shared" si="81"/>
        <v>12.58</v>
      </c>
      <c r="E1780" s="2">
        <v>1.26</v>
      </c>
      <c r="F1780" s="1" t="s">
        <v>1756</v>
      </c>
    </row>
    <row r="1781" spans="1:6" x14ac:dyDescent="0.3">
      <c r="A1781" s="9">
        <v>0.52442008101851856</v>
      </c>
      <c r="B1781" s="1">
        <f t="shared" si="82"/>
        <v>12</v>
      </c>
      <c r="C1781" s="1">
        <f t="shared" si="83"/>
        <v>35</v>
      </c>
      <c r="D1781" s="2">
        <f t="shared" si="81"/>
        <v>12.58</v>
      </c>
      <c r="E1781" s="2">
        <v>1.1559999999999999</v>
      </c>
      <c r="F1781" s="1" t="s">
        <v>1757</v>
      </c>
    </row>
    <row r="1782" spans="1:6" x14ac:dyDescent="0.3">
      <c r="A1782" s="9">
        <v>0.52447849537037039</v>
      </c>
      <c r="B1782" s="1">
        <f t="shared" si="82"/>
        <v>12</v>
      </c>
      <c r="C1782" s="1">
        <f t="shared" si="83"/>
        <v>35</v>
      </c>
      <c r="D1782" s="2">
        <f t="shared" si="81"/>
        <v>12.58</v>
      </c>
      <c r="E1782" s="2">
        <v>1.2829999999999999</v>
      </c>
      <c r="F1782" s="1" t="s">
        <v>1758</v>
      </c>
    </row>
    <row r="1783" spans="1:6" x14ac:dyDescent="0.3">
      <c r="A1783" s="9">
        <v>0.52453671296296289</v>
      </c>
      <c r="B1783" s="1">
        <f t="shared" si="82"/>
        <v>12</v>
      </c>
      <c r="C1783" s="1">
        <f t="shared" si="83"/>
        <v>35</v>
      </c>
      <c r="D1783" s="2">
        <f t="shared" si="81"/>
        <v>12.58</v>
      </c>
      <c r="E1783" s="2">
        <v>1.2709999999999999</v>
      </c>
      <c r="F1783" s="1" t="s">
        <v>1759</v>
      </c>
    </row>
    <row r="1784" spans="1:6" x14ac:dyDescent="0.3">
      <c r="A1784" s="9">
        <v>0.52459500000000003</v>
      </c>
      <c r="B1784" s="1">
        <f t="shared" si="82"/>
        <v>12</v>
      </c>
      <c r="C1784" s="1">
        <f t="shared" si="83"/>
        <v>35</v>
      </c>
      <c r="D1784" s="2">
        <f t="shared" si="81"/>
        <v>12.58</v>
      </c>
      <c r="E1784" s="2">
        <v>1.2250000000000001</v>
      </c>
      <c r="F1784" s="1" t="s">
        <v>1760</v>
      </c>
    </row>
    <row r="1785" spans="1:6" x14ac:dyDescent="0.3">
      <c r="A1785" s="9">
        <v>0.52465325231481474</v>
      </c>
      <c r="B1785" s="1">
        <f t="shared" si="82"/>
        <v>12</v>
      </c>
      <c r="C1785" s="1">
        <f t="shared" si="83"/>
        <v>35</v>
      </c>
      <c r="D1785" s="2">
        <f t="shared" si="81"/>
        <v>12.58</v>
      </c>
      <c r="E1785" s="2">
        <v>1.2370000000000001</v>
      </c>
      <c r="F1785" s="1" t="s">
        <v>1761</v>
      </c>
    </row>
    <row r="1786" spans="1:6" x14ac:dyDescent="0.3">
      <c r="A1786" s="9">
        <v>0.52471127314814814</v>
      </c>
      <c r="B1786" s="1">
        <f t="shared" si="82"/>
        <v>12</v>
      </c>
      <c r="C1786" s="1">
        <f t="shared" si="83"/>
        <v>35</v>
      </c>
      <c r="D1786" s="2">
        <f t="shared" si="81"/>
        <v>12.58</v>
      </c>
      <c r="E1786" s="2">
        <v>1.2250000000000001</v>
      </c>
      <c r="F1786" s="1" t="s">
        <v>1762</v>
      </c>
    </row>
    <row r="1787" spans="1:6" x14ac:dyDescent="0.3">
      <c r="A1787" s="9">
        <v>0.52476936342592595</v>
      </c>
      <c r="B1787" s="1">
        <f t="shared" si="82"/>
        <v>12</v>
      </c>
      <c r="C1787" s="1">
        <f t="shared" si="83"/>
        <v>35</v>
      </c>
      <c r="D1787" s="2">
        <f t="shared" si="81"/>
        <v>12.58</v>
      </c>
      <c r="E1787" s="2">
        <v>1.2370000000000001</v>
      </c>
      <c r="F1787" s="1" t="s">
        <v>1763</v>
      </c>
    </row>
    <row r="1788" spans="1:6" x14ac:dyDescent="0.3">
      <c r="A1788" s="9">
        <v>0.52482806712962959</v>
      </c>
      <c r="B1788" s="1">
        <f t="shared" si="82"/>
        <v>12</v>
      </c>
      <c r="C1788" s="1">
        <f t="shared" si="83"/>
        <v>35</v>
      </c>
      <c r="D1788" s="2">
        <f t="shared" si="81"/>
        <v>12.58</v>
      </c>
      <c r="E1788" s="2">
        <v>1.2250000000000001</v>
      </c>
      <c r="F1788" s="1" t="s">
        <v>1764</v>
      </c>
    </row>
    <row r="1789" spans="1:6" x14ac:dyDescent="0.3">
      <c r="A1789" s="9">
        <v>0.52488601851851857</v>
      </c>
      <c r="B1789" s="1">
        <f t="shared" si="82"/>
        <v>12</v>
      </c>
      <c r="C1789" s="1">
        <f t="shared" si="83"/>
        <v>35</v>
      </c>
      <c r="D1789" s="2">
        <f t="shared" si="81"/>
        <v>12.58</v>
      </c>
      <c r="E1789" s="2">
        <v>1.2250000000000001</v>
      </c>
      <c r="F1789" s="1" t="s">
        <v>1765</v>
      </c>
    </row>
    <row r="1790" spans="1:6" x14ac:dyDescent="0.3">
      <c r="A1790" s="9">
        <v>0.52494407407407406</v>
      </c>
      <c r="B1790" s="1">
        <f t="shared" si="82"/>
        <v>12</v>
      </c>
      <c r="C1790" s="1">
        <f t="shared" si="83"/>
        <v>35</v>
      </c>
      <c r="D1790" s="2">
        <f t="shared" si="81"/>
        <v>12.58</v>
      </c>
      <c r="E1790" s="2">
        <v>1.2250000000000001</v>
      </c>
      <c r="F1790" s="1" t="s">
        <v>1766</v>
      </c>
    </row>
    <row r="1791" spans="1:6" x14ac:dyDescent="0.3">
      <c r="A1791" s="9">
        <v>0.52500251157407407</v>
      </c>
      <c r="B1791" s="1">
        <f t="shared" si="82"/>
        <v>12</v>
      </c>
      <c r="C1791" s="1">
        <f t="shared" si="83"/>
        <v>36</v>
      </c>
      <c r="D1791" s="2">
        <f t="shared" si="81"/>
        <v>12.6</v>
      </c>
      <c r="E1791" s="2">
        <v>1.214</v>
      </c>
      <c r="F1791" s="1" t="s">
        <v>1767</v>
      </c>
    </row>
    <row r="1792" spans="1:6" x14ac:dyDescent="0.3">
      <c r="A1792" s="9">
        <v>0.52506074074074072</v>
      </c>
      <c r="B1792" s="1">
        <f t="shared" si="82"/>
        <v>12</v>
      </c>
      <c r="C1792" s="1">
        <f t="shared" si="83"/>
        <v>36</v>
      </c>
      <c r="D1792" s="2">
        <f t="shared" si="81"/>
        <v>12.6</v>
      </c>
      <c r="E1792" s="2">
        <v>1.2370000000000001</v>
      </c>
      <c r="F1792" s="1" t="s">
        <v>1768</v>
      </c>
    </row>
    <row r="1793" spans="1:6" x14ac:dyDescent="0.3">
      <c r="A1793" s="9">
        <v>0.52511881944444438</v>
      </c>
      <c r="B1793" s="1">
        <f t="shared" si="82"/>
        <v>12</v>
      </c>
      <c r="C1793" s="1">
        <f t="shared" si="83"/>
        <v>36</v>
      </c>
      <c r="D1793" s="2">
        <f t="shared" si="81"/>
        <v>12.6</v>
      </c>
      <c r="E1793" s="2">
        <v>1.2250000000000001</v>
      </c>
      <c r="F1793" s="1" t="s">
        <v>1769</v>
      </c>
    </row>
    <row r="1794" spans="1:6" x14ac:dyDescent="0.3">
      <c r="A1794" s="9">
        <v>0.52517741898148151</v>
      </c>
      <c r="B1794" s="1">
        <f t="shared" si="82"/>
        <v>12</v>
      </c>
      <c r="C1794" s="1">
        <f t="shared" si="83"/>
        <v>36</v>
      </c>
      <c r="D1794" s="2">
        <f t="shared" ref="D1794:D1857" si="84">ROUND(HOUR(A1794)+MINUTE(A1794)/60,2)</f>
        <v>12.6</v>
      </c>
      <c r="E1794" s="2">
        <v>1.2250000000000001</v>
      </c>
      <c r="F1794" s="1" t="s">
        <v>1770</v>
      </c>
    </row>
    <row r="1795" spans="1:6" x14ac:dyDescent="0.3">
      <c r="A1795" s="9">
        <v>0.52523578703703711</v>
      </c>
      <c r="B1795" s="1">
        <f t="shared" ref="B1795:B1858" si="85">HOUR(A1795)</f>
        <v>12</v>
      </c>
      <c r="C1795" s="1">
        <f t="shared" ref="C1795:C1858" si="86">MINUTE(A1795)</f>
        <v>36</v>
      </c>
      <c r="D1795" s="2">
        <f t="shared" si="84"/>
        <v>12.6</v>
      </c>
      <c r="E1795" s="2">
        <v>1.2250000000000001</v>
      </c>
      <c r="F1795" s="1" t="s">
        <v>1771</v>
      </c>
    </row>
    <row r="1796" spans="1:6" x14ac:dyDescent="0.3">
      <c r="A1796" s="9">
        <v>0.52529398148148154</v>
      </c>
      <c r="B1796" s="1">
        <f t="shared" si="85"/>
        <v>12</v>
      </c>
      <c r="C1796" s="1">
        <f t="shared" si="86"/>
        <v>36</v>
      </c>
      <c r="D1796" s="2">
        <f t="shared" si="84"/>
        <v>12.6</v>
      </c>
      <c r="E1796" s="2">
        <v>1.2250000000000001</v>
      </c>
      <c r="F1796" s="1" t="s">
        <v>1772</v>
      </c>
    </row>
    <row r="1797" spans="1:6" x14ac:dyDescent="0.3">
      <c r="A1797" s="9">
        <v>0.5253521527777778</v>
      </c>
      <c r="B1797" s="1">
        <f t="shared" si="85"/>
        <v>12</v>
      </c>
      <c r="C1797" s="1">
        <f t="shared" si="86"/>
        <v>36</v>
      </c>
      <c r="D1797" s="2">
        <f t="shared" si="84"/>
        <v>12.6</v>
      </c>
      <c r="E1797" s="2">
        <v>1.2370000000000001</v>
      </c>
      <c r="F1797" s="1" t="s">
        <v>1773</v>
      </c>
    </row>
    <row r="1798" spans="1:6" x14ac:dyDescent="0.3">
      <c r="A1798" s="9">
        <v>0.5254104629629629</v>
      </c>
      <c r="B1798" s="1">
        <f t="shared" si="85"/>
        <v>12</v>
      </c>
      <c r="C1798" s="1">
        <f t="shared" si="86"/>
        <v>36</v>
      </c>
      <c r="D1798" s="2">
        <f t="shared" si="84"/>
        <v>12.6</v>
      </c>
      <c r="E1798" s="2">
        <v>1.2250000000000001</v>
      </c>
      <c r="F1798" s="1" t="s">
        <v>1774</v>
      </c>
    </row>
    <row r="1799" spans="1:6" x14ac:dyDescent="0.3">
      <c r="A1799" s="9">
        <v>0.52546863425925927</v>
      </c>
      <c r="B1799" s="1">
        <f t="shared" si="85"/>
        <v>12</v>
      </c>
      <c r="C1799" s="1">
        <f t="shared" si="86"/>
        <v>36</v>
      </c>
      <c r="D1799" s="2">
        <f t="shared" si="84"/>
        <v>12.6</v>
      </c>
      <c r="E1799" s="2">
        <v>1.2250000000000001</v>
      </c>
      <c r="F1799" s="1" t="s">
        <v>1775</v>
      </c>
    </row>
    <row r="1800" spans="1:6" x14ac:dyDescent="0.3">
      <c r="A1800" s="9">
        <v>0.52552651620370372</v>
      </c>
      <c r="B1800" s="1">
        <f t="shared" si="85"/>
        <v>12</v>
      </c>
      <c r="C1800" s="1">
        <f t="shared" si="86"/>
        <v>36</v>
      </c>
      <c r="D1800" s="2">
        <f t="shared" si="84"/>
        <v>12.6</v>
      </c>
      <c r="E1800" s="2">
        <v>1.2370000000000001</v>
      </c>
      <c r="F1800" s="1" t="s">
        <v>1776</v>
      </c>
    </row>
    <row r="1801" spans="1:6" x14ac:dyDescent="0.3">
      <c r="A1801" s="9">
        <v>0.5255853240740741</v>
      </c>
      <c r="B1801" s="1">
        <f t="shared" si="85"/>
        <v>12</v>
      </c>
      <c r="C1801" s="1">
        <f t="shared" si="86"/>
        <v>36</v>
      </c>
      <c r="D1801" s="2">
        <f t="shared" si="84"/>
        <v>12.6</v>
      </c>
      <c r="E1801" s="2">
        <v>1.248</v>
      </c>
      <c r="F1801" s="1" t="s">
        <v>1777</v>
      </c>
    </row>
    <row r="1802" spans="1:6" x14ac:dyDescent="0.3">
      <c r="A1802" s="9">
        <v>0.52564343749999998</v>
      </c>
      <c r="B1802" s="1">
        <f t="shared" si="85"/>
        <v>12</v>
      </c>
      <c r="C1802" s="1">
        <f t="shared" si="86"/>
        <v>36</v>
      </c>
      <c r="D1802" s="2">
        <f t="shared" si="84"/>
        <v>12.6</v>
      </c>
      <c r="E1802" s="2">
        <v>1.2709999999999999</v>
      </c>
      <c r="F1802" s="1" t="s">
        <v>1778</v>
      </c>
    </row>
    <row r="1803" spans="1:6" x14ac:dyDescent="0.3">
      <c r="A1803" s="9">
        <v>0.5257016898148148</v>
      </c>
      <c r="B1803" s="1">
        <f t="shared" si="85"/>
        <v>12</v>
      </c>
      <c r="C1803" s="1">
        <f t="shared" si="86"/>
        <v>37</v>
      </c>
      <c r="D1803" s="2">
        <f t="shared" si="84"/>
        <v>12.62</v>
      </c>
      <c r="E1803" s="2">
        <v>1.2829999999999999</v>
      </c>
      <c r="F1803" s="1" t="s">
        <v>1779</v>
      </c>
    </row>
    <row r="1804" spans="1:6" x14ac:dyDescent="0.3">
      <c r="A1804" s="9">
        <v>0.52575973379629637</v>
      </c>
      <c r="B1804" s="1">
        <f t="shared" si="85"/>
        <v>12</v>
      </c>
      <c r="C1804" s="1">
        <f t="shared" si="86"/>
        <v>37</v>
      </c>
      <c r="D1804" s="2">
        <f t="shared" si="84"/>
        <v>12.62</v>
      </c>
      <c r="E1804" s="2">
        <v>1.2829999999999999</v>
      </c>
      <c r="F1804" s="1" t="s">
        <v>1780</v>
      </c>
    </row>
    <row r="1805" spans="1:6" x14ac:dyDescent="0.3">
      <c r="A1805" s="9">
        <v>0.52581817129629627</v>
      </c>
      <c r="B1805" s="1">
        <f t="shared" si="85"/>
        <v>12</v>
      </c>
      <c r="C1805" s="1">
        <f t="shared" si="86"/>
        <v>37</v>
      </c>
      <c r="D1805" s="2">
        <f t="shared" si="84"/>
        <v>12.62</v>
      </c>
      <c r="E1805" s="2">
        <v>1.306</v>
      </c>
      <c r="F1805" s="1" t="s">
        <v>1781</v>
      </c>
    </row>
    <row r="1806" spans="1:6" x14ac:dyDescent="0.3">
      <c r="A1806" s="9">
        <v>0.52587615740740745</v>
      </c>
      <c r="B1806" s="1">
        <f t="shared" si="85"/>
        <v>12</v>
      </c>
      <c r="C1806" s="1">
        <f t="shared" si="86"/>
        <v>37</v>
      </c>
      <c r="D1806" s="2">
        <f t="shared" si="84"/>
        <v>12.62</v>
      </c>
      <c r="E1806" s="2">
        <v>1.2949999999999999</v>
      </c>
      <c r="F1806" s="1" t="s">
        <v>1782</v>
      </c>
    </row>
    <row r="1807" spans="1:6" x14ac:dyDescent="0.3">
      <c r="A1807" s="9">
        <v>0.52593450231481487</v>
      </c>
      <c r="B1807" s="1">
        <f t="shared" si="85"/>
        <v>12</v>
      </c>
      <c r="C1807" s="1">
        <f t="shared" si="86"/>
        <v>37</v>
      </c>
      <c r="D1807" s="2">
        <f t="shared" si="84"/>
        <v>12.62</v>
      </c>
      <c r="E1807" s="2">
        <v>1.3180000000000001</v>
      </c>
      <c r="F1807" s="1" t="s">
        <v>1783</v>
      </c>
    </row>
    <row r="1808" spans="1:6" x14ac:dyDescent="0.3">
      <c r="A1808" s="9">
        <v>0.52599302083333332</v>
      </c>
      <c r="B1808" s="1">
        <f t="shared" si="85"/>
        <v>12</v>
      </c>
      <c r="C1808" s="1">
        <f t="shared" si="86"/>
        <v>37</v>
      </c>
      <c r="D1808" s="2">
        <f t="shared" si="84"/>
        <v>12.62</v>
      </c>
      <c r="E1808" s="2">
        <v>1.306</v>
      </c>
      <c r="F1808" s="1" t="s">
        <v>1784</v>
      </c>
    </row>
    <row r="1809" spans="1:6" x14ac:dyDescent="0.3">
      <c r="A1809" s="9">
        <v>0.52605098379629622</v>
      </c>
      <c r="B1809" s="1">
        <f t="shared" si="85"/>
        <v>12</v>
      </c>
      <c r="C1809" s="1">
        <f t="shared" si="86"/>
        <v>37</v>
      </c>
      <c r="D1809" s="2">
        <f t="shared" si="84"/>
        <v>12.62</v>
      </c>
      <c r="E1809" s="2">
        <v>1.306</v>
      </c>
      <c r="F1809" s="1" t="s">
        <v>1785</v>
      </c>
    </row>
    <row r="1810" spans="1:6" x14ac:dyDescent="0.3">
      <c r="A1810" s="9">
        <v>0.52610935185185193</v>
      </c>
      <c r="B1810" s="1">
        <f t="shared" si="85"/>
        <v>12</v>
      </c>
      <c r="C1810" s="1">
        <f t="shared" si="86"/>
        <v>37</v>
      </c>
      <c r="D1810" s="2">
        <f t="shared" si="84"/>
        <v>12.62</v>
      </c>
      <c r="E1810" s="2">
        <v>1.306</v>
      </c>
      <c r="F1810" s="1" t="s">
        <v>1786</v>
      </c>
    </row>
    <row r="1811" spans="1:6" x14ac:dyDescent="0.3">
      <c r="A1811" s="9">
        <v>0.52616723379629626</v>
      </c>
      <c r="B1811" s="1">
        <f t="shared" si="85"/>
        <v>12</v>
      </c>
      <c r="C1811" s="1">
        <f t="shared" si="86"/>
        <v>37</v>
      </c>
      <c r="D1811" s="2">
        <f t="shared" si="84"/>
        <v>12.62</v>
      </c>
      <c r="E1811" s="2">
        <v>1.2829999999999999</v>
      </c>
      <c r="F1811" s="1" t="s">
        <v>1787</v>
      </c>
    </row>
    <row r="1812" spans="1:6" x14ac:dyDescent="0.3">
      <c r="A1812" s="9">
        <v>0.52622563657407406</v>
      </c>
      <c r="B1812" s="1">
        <f t="shared" si="85"/>
        <v>12</v>
      </c>
      <c r="C1812" s="1">
        <f t="shared" si="86"/>
        <v>37</v>
      </c>
      <c r="D1812" s="2">
        <f t="shared" si="84"/>
        <v>12.62</v>
      </c>
      <c r="E1812" s="2">
        <v>1.2829999999999999</v>
      </c>
      <c r="F1812" s="1" t="s">
        <v>1788</v>
      </c>
    </row>
    <row r="1813" spans="1:6" x14ac:dyDescent="0.3">
      <c r="A1813" s="9">
        <v>0.52628387731481474</v>
      </c>
      <c r="B1813" s="1">
        <f t="shared" si="85"/>
        <v>12</v>
      </c>
      <c r="C1813" s="1">
        <f t="shared" si="86"/>
        <v>37</v>
      </c>
      <c r="D1813" s="2">
        <f t="shared" si="84"/>
        <v>12.62</v>
      </c>
      <c r="E1813" s="2">
        <v>1.2949999999999999</v>
      </c>
      <c r="F1813" s="1" t="s">
        <v>1789</v>
      </c>
    </row>
    <row r="1814" spans="1:6" x14ac:dyDescent="0.3">
      <c r="A1814" s="9">
        <v>0.52634225694444448</v>
      </c>
      <c r="B1814" s="1">
        <f t="shared" si="85"/>
        <v>12</v>
      </c>
      <c r="C1814" s="1">
        <f t="shared" si="86"/>
        <v>37</v>
      </c>
      <c r="D1814" s="2">
        <f t="shared" si="84"/>
        <v>12.62</v>
      </c>
      <c r="E1814" s="2">
        <v>1.2829999999999999</v>
      </c>
      <c r="F1814" s="1" t="s">
        <v>1790</v>
      </c>
    </row>
    <row r="1815" spans="1:6" x14ac:dyDescent="0.3">
      <c r="A1815" s="9">
        <v>0.52640038194444438</v>
      </c>
      <c r="B1815" s="1">
        <f t="shared" si="85"/>
        <v>12</v>
      </c>
      <c r="C1815" s="1">
        <f t="shared" si="86"/>
        <v>38</v>
      </c>
      <c r="D1815" s="2">
        <f t="shared" si="84"/>
        <v>12.63</v>
      </c>
      <c r="E1815" s="2">
        <v>1.2949999999999999</v>
      </c>
      <c r="F1815" s="1" t="s">
        <v>1791</v>
      </c>
    </row>
    <row r="1816" spans="1:6" x14ac:dyDescent="0.3">
      <c r="A1816" s="9">
        <v>0.52645880787037036</v>
      </c>
      <c r="B1816" s="1">
        <f t="shared" si="85"/>
        <v>12</v>
      </c>
      <c r="C1816" s="1">
        <f t="shared" si="86"/>
        <v>38</v>
      </c>
      <c r="D1816" s="2">
        <f t="shared" si="84"/>
        <v>12.63</v>
      </c>
      <c r="E1816" s="2">
        <v>1.2949999999999999</v>
      </c>
      <c r="F1816" s="1" t="s">
        <v>1792</v>
      </c>
    </row>
    <row r="1817" spans="1:6" x14ac:dyDescent="0.3">
      <c r="A1817" s="9">
        <v>0.52651673611111105</v>
      </c>
      <c r="B1817" s="1">
        <f t="shared" si="85"/>
        <v>12</v>
      </c>
      <c r="C1817" s="1">
        <f t="shared" si="86"/>
        <v>38</v>
      </c>
      <c r="D1817" s="2">
        <f t="shared" si="84"/>
        <v>12.63</v>
      </c>
      <c r="E1817" s="2">
        <v>1.3180000000000001</v>
      </c>
      <c r="F1817" s="1" t="s">
        <v>1793</v>
      </c>
    </row>
    <row r="1818" spans="1:6" x14ac:dyDescent="0.3">
      <c r="A1818" s="9">
        <v>0.52657528935185183</v>
      </c>
      <c r="B1818" s="1">
        <f t="shared" si="85"/>
        <v>12</v>
      </c>
      <c r="C1818" s="1">
        <f t="shared" si="86"/>
        <v>38</v>
      </c>
      <c r="D1818" s="2">
        <f t="shared" si="84"/>
        <v>12.63</v>
      </c>
      <c r="E1818" s="2">
        <v>1.306</v>
      </c>
      <c r="F1818" s="1" t="s">
        <v>1794</v>
      </c>
    </row>
    <row r="1819" spans="1:6" x14ac:dyDescent="0.3">
      <c r="A1819" s="9">
        <v>0.52663337962962964</v>
      </c>
      <c r="B1819" s="1">
        <f t="shared" si="85"/>
        <v>12</v>
      </c>
      <c r="C1819" s="1">
        <f t="shared" si="86"/>
        <v>38</v>
      </c>
      <c r="D1819" s="2">
        <f t="shared" si="84"/>
        <v>12.63</v>
      </c>
      <c r="E1819" s="2">
        <v>1.3180000000000001</v>
      </c>
      <c r="F1819" s="1" t="s">
        <v>1795</v>
      </c>
    </row>
    <row r="1820" spans="1:6" x14ac:dyDescent="0.3">
      <c r="A1820" s="9">
        <v>0.52669162037037032</v>
      </c>
      <c r="B1820" s="1">
        <f t="shared" si="85"/>
        <v>12</v>
      </c>
      <c r="C1820" s="1">
        <f t="shared" si="86"/>
        <v>38</v>
      </c>
      <c r="D1820" s="2">
        <f t="shared" si="84"/>
        <v>12.63</v>
      </c>
      <c r="E1820" s="2">
        <v>1.26</v>
      </c>
      <c r="F1820" s="1" t="s">
        <v>1796</v>
      </c>
    </row>
    <row r="1821" spans="1:6" x14ac:dyDescent="0.3">
      <c r="A1821" s="9">
        <v>0.52675025462962966</v>
      </c>
      <c r="B1821" s="1">
        <f t="shared" si="85"/>
        <v>12</v>
      </c>
      <c r="C1821" s="1">
        <f t="shared" si="86"/>
        <v>38</v>
      </c>
      <c r="D1821" s="2">
        <f t="shared" si="84"/>
        <v>12.63</v>
      </c>
      <c r="E1821" s="2">
        <v>1.2829999999999999</v>
      </c>
      <c r="F1821" s="1" t="s">
        <v>1797</v>
      </c>
    </row>
    <row r="1822" spans="1:6" x14ac:dyDescent="0.3">
      <c r="A1822" s="9">
        <v>0.52680840277777785</v>
      </c>
      <c r="B1822" s="1">
        <f t="shared" si="85"/>
        <v>12</v>
      </c>
      <c r="C1822" s="1">
        <f t="shared" si="86"/>
        <v>38</v>
      </c>
      <c r="D1822" s="2">
        <f t="shared" si="84"/>
        <v>12.63</v>
      </c>
      <c r="E1822" s="2">
        <v>1.26</v>
      </c>
      <c r="F1822" s="1" t="s">
        <v>1798</v>
      </c>
    </row>
    <row r="1823" spans="1:6" x14ac:dyDescent="0.3">
      <c r="A1823" s="9">
        <v>0.52686664351851853</v>
      </c>
      <c r="B1823" s="1">
        <f t="shared" si="85"/>
        <v>12</v>
      </c>
      <c r="C1823" s="1">
        <f t="shared" si="86"/>
        <v>38</v>
      </c>
      <c r="D1823" s="2">
        <f t="shared" si="84"/>
        <v>12.63</v>
      </c>
      <c r="E1823" s="2">
        <v>1.2370000000000001</v>
      </c>
      <c r="F1823" s="1" t="s">
        <v>1799</v>
      </c>
    </row>
    <row r="1824" spans="1:6" x14ac:dyDescent="0.3">
      <c r="A1824" s="9">
        <v>0.52692468749999999</v>
      </c>
      <c r="B1824" s="1">
        <f t="shared" si="85"/>
        <v>12</v>
      </c>
      <c r="C1824" s="1">
        <f t="shared" si="86"/>
        <v>38</v>
      </c>
      <c r="D1824" s="2">
        <f t="shared" si="84"/>
        <v>12.63</v>
      </c>
      <c r="E1824" s="2">
        <v>1.179</v>
      </c>
      <c r="F1824" s="1" t="s">
        <v>1800</v>
      </c>
    </row>
    <row r="1825" spans="1:6" x14ac:dyDescent="0.3">
      <c r="A1825" s="9">
        <v>0.52698296296296299</v>
      </c>
      <c r="B1825" s="1">
        <f t="shared" si="85"/>
        <v>12</v>
      </c>
      <c r="C1825" s="1">
        <f t="shared" si="86"/>
        <v>38</v>
      </c>
      <c r="D1825" s="2">
        <f t="shared" si="84"/>
        <v>12.63</v>
      </c>
      <c r="E1825" s="2">
        <v>1.2370000000000001</v>
      </c>
      <c r="F1825" s="1" t="s">
        <v>1801</v>
      </c>
    </row>
    <row r="1826" spans="1:6" x14ac:dyDescent="0.3">
      <c r="A1826" s="9">
        <v>0.52704099537037041</v>
      </c>
      <c r="B1826" s="1">
        <f t="shared" si="85"/>
        <v>12</v>
      </c>
      <c r="C1826" s="1">
        <f t="shared" si="86"/>
        <v>38</v>
      </c>
      <c r="D1826" s="2">
        <f t="shared" si="84"/>
        <v>12.63</v>
      </c>
      <c r="E1826" s="2">
        <v>1.214</v>
      </c>
      <c r="F1826" s="1" t="s">
        <v>1802</v>
      </c>
    </row>
    <row r="1827" spans="1:6" x14ac:dyDescent="0.3">
      <c r="A1827" s="9">
        <v>0.52709929398148148</v>
      </c>
      <c r="B1827" s="1">
        <f t="shared" si="85"/>
        <v>12</v>
      </c>
      <c r="C1827" s="1">
        <f t="shared" si="86"/>
        <v>39</v>
      </c>
      <c r="D1827" s="2">
        <f t="shared" si="84"/>
        <v>12.65</v>
      </c>
      <c r="E1827" s="2">
        <v>1.2370000000000001</v>
      </c>
      <c r="F1827" s="1" t="s">
        <v>1803</v>
      </c>
    </row>
    <row r="1828" spans="1:6" x14ac:dyDescent="0.3">
      <c r="A1828" s="9">
        <v>0.52715751157407409</v>
      </c>
      <c r="B1828" s="1">
        <f t="shared" si="85"/>
        <v>12</v>
      </c>
      <c r="C1828" s="1">
        <f t="shared" si="86"/>
        <v>39</v>
      </c>
      <c r="D1828" s="2">
        <f t="shared" si="84"/>
        <v>12.65</v>
      </c>
      <c r="E1828" s="2">
        <v>1.2250000000000001</v>
      </c>
      <c r="F1828" s="1" t="s">
        <v>1804</v>
      </c>
    </row>
    <row r="1829" spans="1:6" x14ac:dyDescent="0.3">
      <c r="A1829" s="9">
        <v>0.52721586805555554</v>
      </c>
      <c r="B1829" s="1">
        <f t="shared" si="85"/>
        <v>12</v>
      </c>
      <c r="C1829" s="1">
        <f t="shared" si="86"/>
        <v>39</v>
      </c>
      <c r="D1829" s="2">
        <f t="shared" si="84"/>
        <v>12.65</v>
      </c>
      <c r="E1829" s="2">
        <v>1.2250000000000001</v>
      </c>
      <c r="F1829" s="1" t="s">
        <v>1805</v>
      </c>
    </row>
    <row r="1830" spans="1:6" x14ac:dyDescent="0.3">
      <c r="A1830" s="9">
        <v>0.52727401620370373</v>
      </c>
      <c r="B1830" s="1">
        <f t="shared" si="85"/>
        <v>12</v>
      </c>
      <c r="C1830" s="1">
        <f t="shared" si="86"/>
        <v>39</v>
      </c>
      <c r="D1830" s="2">
        <f t="shared" si="84"/>
        <v>12.65</v>
      </c>
      <c r="E1830" s="2">
        <v>1.26</v>
      </c>
      <c r="F1830" s="1" t="s">
        <v>1806</v>
      </c>
    </row>
    <row r="1831" spans="1:6" x14ac:dyDescent="0.3">
      <c r="A1831" s="9">
        <v>0.5273327546296297</v>
      </c>
      <c r="B1831" s="1">
        <f t="shared" si="85"/>
        <v>12</v>
      </c>
      <c r="C1831" s="1">
        <f t="shared" si="86"/>
        <v>39</v>
      </c>
      <c r="D1831" s="2">
        <f t="shared" si="84"/>
        <v>12.65</v>
      </c>
      <c r="E1831" s="2">
        <v>1.2709999999999999</v>
      </c>
      <c r="F1831" s="1" t="s">
        <v>1807</v>
      </c>
    </row>
    <row r="1832" spans="1:6" x14ac:dyDescent="0.3">
      <c r="A1832" s="9">
        <v>0.52739087962962961</v>
      </c>
      <c r="B1832" s="1">
        <f t="shared" si="85"/>
        <v>12</v>
      </c>
      <c r="C1832" s="1">
        <f t="shared" si="86"/>
        <v>39</v>
      </c>
      <c r="D1832" s="2">
        <f t="shared" si="84"/>
        <v>12.65</v>
      </c>
      <c r="E1832" s="2">
        <v>1.2949999999999999</v>
      </c>
      <c r="F1832" s="1" t="s">
        <v>1808</v>
      </c>
    </row>
    <row r="1833" spans="1:6" x14ac:dyDescent="0.3">
      <c r="A1833" s="9">
        <v>0.5274492824074074</v>
      </c>
      <c r="B1833" s="1">
        <f t="shared" si="85"/>
        <v>12</v>
      </c>
      <c r="C1833" s="1">
        <f t="shared" si="86"/>
        <v>39</v>
      </c>
      <c r="D1833" s="2">
        <f t="shared" si="84"/>
        <v>12.65</v>
      </c>
      <c r="E1833" s="2">
        <v>1.3180000000000001</v>
      </c>
      <c r="F1833" s="1" t="s">
        <v>1809</v>
      </c>
    </row>
    <row r="1834" spans="1:6" x14ac:dyDescent="0.3">
      <c r="A1834" s="9">
        <v>0.52750722222222224</v>
      </c>
      <c r="B1834" s="1">
        <f t="shared" si="85"/>
        <v>12</v>
      </c>
      <c r="C1834" s="1">
        <f t="shared" si="86"/>
        <v>39</v>
      </c>
      <c r="D1834" s="2">
        <f t="shared" si="84"/>
        <v>12.65</v>
      </c>
      <c r="E1834" s="2">
        <v>0.99399999999999999</v>
      </c>
      <c r="F1834" s="1" t="s">
        <v>1810</v>
      </c>
    </row>
    <row r="1835" spans="1:6" x14ac:dyDescent="0.3">
      <c r="A1835" s="9">
        <v>0.52756532407407408</v>
      </c>
      <c r="B1835" s="1">
        <f t="shared" si="85"/>
        <v>12</v>
      </c>
      <c r="C1835" s="1">
        <f t="shared" si="86"/>
        <v>39</v>
      </c>
      <c r="D1835" s="2">
        <f t="shared" si="84"/>
        <v>12.65</v>
      </c>
      <c r="E1835" s="2">
        <v>1.006</v>
      </c>
      <c r="F1835" s="1" t="s">
        <v>1811</v>
      </c>
    </row>
    <row r="1836" spans="1:6" x14ac:dyDescent="0.3">
      <c r="A1836" s="9">
        <v>0.52762351851851852</v>
      </c>
      <c r="B1836" s="1">
        <f t="shared" si="85"/>
        <v>12</v>
      </c>
      <c r="C1836" s="1">
        <f t="shared" si="86"/>
        <v>39</v>
      </c>
      <c r="D1836" s="2">
        <f t="shared" si="84"/>
        <v>12.65</v>
      </c>
      <c r="E1836" s="2">
        <v>0.98299999999999998</v>
      </c>
      <c r="F1836" s="1" t="s">
        <v>1812</v>
      </c>
    </row>
    <row r="1837" spans="1:6" x14ac:dyDescent="0.3">
      <c r="A1837" s="9">
        <v>0.52768193287037035</v>
      </c>
      <c r="B1837" s="1">
        <f t="shared" si="85"/>
        <v>12</v>
      </c>
      <c r="C1837" s="1">
        <f t="shared" si="86"/>
        <v>39</v>
      </c>
      <c r="D1837" s="2">
        <f t="shared" si="84"/>
        <v>12.65</v>
      </c>
      <c r="E1837" s="2">
        <v>0.94799999999999995</v>
      </c>
      <c r="F1837" s="1" t="s">
        <v>1813</v>
      </c>
    </row>
    <row r="1838" spans="1:6" x14ac:dyDescent="0.3">
      <c r="A1838" s="9">
        <v>0.52774024305555556</v>
      </c>
      <c r="B1838" s="1">
        <f t="shared" si="85"/>
        <v>12</v>
      </c>
      <c r="C1838" s="1">
        <f t="shared" si="86"/>
        <v>39</v>
      </c>
      <c r="D1838" s="2">
        <f t="shared" si="84"/>
        <v>12.65</v>
      </c>
      <c r="E1838" s="2">
        <v>0.94799999999999995</v>
      </c>
      <c r="F1838" s="1" t="s">
        <v>1814</v>
      </c>
    </row>
    <row r="1839" spans="1:6" x14ac:dyDescent="0.3">
      <c r="A1839" s="9">
        <v>0.52779832175925923</v>
      </c>
      <c r="B1839" s="1">
        <f t="shared" si="85"/>
        <v>12</v>
      </c>
      <c r="C1839" s="1">
        <f t="shared" si="86"/>
        <v>40</v>
      </c>
      <c r="D1839" s="2">
        <f t="shared" si="84"/>
        <v>12.67</v>
      </c>
      <c r="E1839" s="2">
        <v>0.92500000000000004</v>
      </c>
      <c r="F1839" s="1" t="s">
        <v>1815</v>
      </c>
    </row>
    <row r="1840" spans="1:6" x14ac:dyDescent="0.3">
      <c r="A1840" s="9">
        <v>0.52785653935185184</v>
      </c>
      <c r="B1840" s="1">
        <f t="shared" si="85"/>
        <v>12</v>
      </c>
      <c r="C1840" s="1">
        <f t="shared" si="86"/>
        <v>40</v>
      </c>
      <c r="D1840" s="2">
        <f t="shared" si="84"/>
        <v>12.67</v>
      </c>
      <c r="E1840" s="2">
        <v>0.89</v>
      </c>
      <c r="F1840" s="1" t="s">
        <v>1816</v>
      </c>
    </row>
    <row r="1841" spans="1:6" x14ac:dyDescent="0.3">
      <c r="A1841" s="9">
        <v>0.52791496527777781</v>
      </c>
      <c r="B1841" s="1">
        <f t="shared" si="85"/>
        <v>12</v>
      </c>
      <c r="C1841" s="1">
        <f t="shared" si="86"/>
        <v>40</v>
      </c>
      <c r="D1841" s="2">
        <f t="shared" si="84"/>
        <v>12.67</v>
      </c>
      <c r="E1841" s="2">
        <v>0.86699999999999999</v>
      </c>
      <c r="F1841" s="1" t="s">
        <v>1817</v>
      </c>
    </row>
    <row r="1842" spans="1:6" x14ac:dyDescent="0.3">
      <c r="A1842" s="9">
        <v>0.52797329861111109</v>
      </c>
      <c r="B1842" s="1">
        <f t="shared" si="85"/>
        <v>12</v>
      </c>
      <c r="C1842" s="1">
        <f t="shared" si="86"/>
        <v>40</v>
      </c>
      <c r="D1842" s="2">
        <f t="shared" si="84"/>
        <v>12.67</v>
      </c>
      <c r="E1842" s="2">
        <v>0.92500000000000004</v>
      </c>
      <c r="F1842" s="1" t="s">
        <v>1818</v>
      </c>
    </row>
    <row r="1843" spans="1:6" x14ac:dyDescent="0.3">
      <c r="A1843" s="9">
        <v>0.52803171296296292</v>
      </c>
      <c r="B1843" s="1">
        <f t="shared" si="85"/>
        <v>12</v>
      </c>
      <c r="C1843" s="1">
        <f t="shared" si="86"/>
        <v>40</v>
      </c>
      <c r="D1843" s="2">
        <f t="shared" si="84"/>
        <v>12.67</v>
      </c>
      <c r="E1843" s="2">
        <v>0.84399999999999997</v>
      </c>
      <c r="F1843" s="1" t="s">
        <v>1819</v>
      </c>
    </row>
    <row r="1844" spans="1:6" x14ac:dyDescent="0.3">
      <c r="A1844" s="9">
        <v>0.52808960648148151</v>
      </c>
      <c r="B1844" s="1">
        <f t="shared" si="85"/>
        <v>12</v>
      </c>
      <c r="C1844" s="1">
        <f t="shared" si="86"/>
        <v>40</v>
      </c>
      <c r="D1844" s="2">
        <f t="shared" si="84"/>
        <v>12.67</v>
      </c>
      <c r="E1844" s="2">
        <v>1.0629999999999999</v>
      </c>
      <c r="F1844" s="1" t="s">
        <v>1820</v>
      </c>
    </row>
    <row r="1845" spans="1:6" x14ac:dyDescent="0.3">
      <c r="A1845" s="9">
        <v>0.52814782407407412</v>
      </c>
      <c r="B1845" s="1">
        <f t="shared" si="85"/>
        <v>12</v>
      </c>
      <c r="C1845" s="1">
        <f t="shared" si="86"/>
        <v>40</v>
      </c>
      <c r="D1845" s="2">
        <f t="shared" si="84"/>
        <v>12.67</v>
      </c>
      <c r="E1845" s="2">
        <v>1.1910000000000001</v>
      </c>
      <c r="F1845" s="1" t="s">
        <v>1821</v>
      </c>
    </row>
    <row r="1846" spans="1:6" x14ac:dyDescent="0.3">
      <c r="A1846" s="9">
        <v>0.52820624999999999</v>
      </c>
      <c r="B1846" s="1">
        <f t="shared" si="85"/>
        <v>12</v>
      </c>
      <c r="C1846" s="1">
        <f t="shared" si="86"/>
        <v>40</v>
      </c>
      <c r="D1846" s="2">
        <f t="shared" si="84"/>
        <v>12.67</v>
      </c>
      <c r="E1846" s="2">
        <v>1.202</v>
      </c>
      <c r="F1846" s="1" t="s">
        <v>1822</v>
      </c>
    </row>
    <row r="1847" spans="1:6" x14ac:dyDescent="0.3">
      <c r="A1847" s="9">
        <v>0.52826447916666663</v>
      </c>
      <c r="B1847" s="1">
        <f t="shared" si="85"/>
        <v>12</v>
      </c>
      <c r="C1847" s="1">
        <f t="shared" si="86"/>
        <v>40</v>
      </c>
      <c r="D1847" s="2">
        <f t="shared" si="84"/>
        <v>12.67</v>
      </c>
      <c r="E1847" s="2">
        <v>1.202</v>
      </c>
      <c r="F1847" s="1" t="s">
        <v>1823</v>
      </c>
    </row>
    <row r="1848" spans="1:6" x14ac:dyDescent="0.3">
      <c r="A1848" s="9">
        <v>0.52832256944444445</v>
      </c>
      <c r="B1848" s="1">
        <f t="shared" si="85"/>
        <v>12</v>
      </c>
      <c r="C1848" s="1">
        <f t="shared" si="86"/>
        <v>40</v>
      </c>
      <c r="D1848" s="2">
        <f t="shared" si="84"/>
        <v>12.67</v>
      </c>
      <c r="E1848" s="2">
        <v>1.202</v>
      </c>
      <c r="F1848" s="1" t="s">
        <v>1824</v>
      </c>
    </row>
    <row r="1849" spans="1:6" x14ac:dyDescent="0.3">
      <c r="A1849" s="9">
        <v>0.52838098379629628</v>
      </c>
      <c r="B1849" s="1">
        <f t="shared" si="85"/>
        <v>12</v>
      </c>
      <c r="C1849" s="1">
        <f t="shared" si="86"/>
        <v>40</v>
      </c>
      <c r="D1849" s="2">
        <f t="shared" si="84"/>
        <v>12.67</v>
      </c>
      <c r="E1849" s="2">
        <v>1.2250000000000001</v>
      </c>
      <c r="F1849" s="1" t="s">
        <v>1825</v>
      </c>
    </row>
    <row r="1850" spans="1:6" x14ac:dyDescent="0.3">
      <c r="A1850" s="9">
        <v>0.5284389814814815</v>
      </c>
      <c r="B1850" s="1">
        <f t="shared" si="85"/>
        <v>12</v>
      </c>
      <c r="C1850" s="1">
        <f t="shared" si="86"/>
        <v>40</v>
      </c>
      <c r="D1850" s="2">
        <f t="shared" si="84"/>
        <v>12.67</v>
      </c>
      <c r="E1850" s="2">
        <v>1.2370000000000001</v>
      </c>
      <c r="F1850" s="1" t="s">
        <v>1826</v>
      </c>
    </row>
    <row r="1851" spans="1:6" x14ac:dyDescent="0.3">
      <c r="A1851" s="9">
        <v>0.52849760416666669</v>
      </c>
      <c r="B1851" s="1">
        <f t="shared" si="85"/>
        <v>12</v>
      </c>
      <c r="C1851" s="1">
        <f t="shared" si="86"/>
        <v>41</v>
      </c>
      <c r="D1851" s="2">
        <f t="shared" si="84"/>
        <v>12.68</v>
      </c>
      <c r="E1851" s="2">
        <v>1.2370000000000001</v>
      </c>
      <c r="F1851" s="1" t="s">
        <v>1827</v>
      </c>
    </row>
    <row r="1852" spans="1:6" x14ac:dyDescent="0.3">
      <c r="A1852" s="9">
        <v>0.52855554398148141</v>
      </c>
      <c r="B1852" s="1">
        <f t="shared" si="85"/>
        <v>12</v>
      </c>
      <c r="C1852" s="1">
        <f t="shared" si="86"/>
        <v>41</v>
      </c>
      <c r="D1852" s="2">
        <f t="shared" si="84"/>
        <v>12.68</v>
      </c>
      <c r="E1852" s="2">
        <v>1.26</v>
      </c>
      <c r="F1852" s="1" t="s">
        <v>1828</v>
      </c>
    </row>
    <row r="1853" spans="1:6" x14ac:dyDescent="0.3">
      <c r="A1853" s="9">
        <v>0.52861412037037037</v>
      </c>
      <c r="B1853" s="1">
        <f t="shared" si="85"/>
        <v>12</v>
      </c>
      <c r="C1853" s="1">
        <f t="shared" si="86"/>
        <v>41</v>
      </c>
      <c r="D1853" s="2">
        <f t="shared" si="84"/>
        <v>12.68</v>
      </c>
      <c r="E1853" s="2">
        <v>1.2370000000000001</v>
      </c>
      <c r="F1853" s="1" t="s">
        <v>1829</v>
      </c>
    </row>
    <row r="1854" spans="1:6" x14ac:dyDescent="0.3">
      <c r="A1854" s="9">
        <v>0.52867212962962962</v>
      </c>
      <c r="B1854" s="1">
        <f t="shared" si="85"/>
        <v>12</v>
      </c>
      <c r="C1854" s="1">
        <f t="shared" si="86"/>
        <v>41</v>
      </c>
      <c r="D1854" s="2">
        <f t="shared" si="84"/>
        <v>12.68</v>
      </c>
      <c r="E1854" s="2">
        <v>1.26</v>
      </c>
      <c r="F1854" s="1" t="s">
        <v>1830</v>
      </c>
    </row>
    <row r="1855" spans="1:6" x14ac:dyDescent="0.3">
      <c r="A1855" s="9">
        <v>0.52873053240740742</v>
      </c>
      <c r="B1855" s="1">
        <f t="shared" si="85"/>
        <v>12</v>
      </c>
      <c r="C1855" s="1">
        <f t="shared" si="86"/>
        <v>41</v>
      </c>
      <c r="D1855" s="2">
        <f t="shared" si="84"/>
        <v>12.68</v>
      </c>
      <c r="E1855" s="2">
        <v>1.248</v>
      </c>
      <c r="F1855" s="1" t="s">
        <v>1831</v>
      </c>
    </row>
    <row r="1856" spans="1:6" x14ac:dyDescent="0.3">
      <c r="A1856" s="9">
        <v>0.52878878472222224</v>
      </c>
      <c r="B1856" s="1">
        <f t="shared" si="85"/>
        <v>12</v>
      </c>
      <c r="C1856" s="1">
        <f t="shared" si="86"/>
        <v>41</v>
      </c>
      <c r="D1856" s="2">
        <f t="shared" si="84"/>
        <v>12.68</v>
      </c>
      <c r="E1856" s="2">
        <v>1.26</v>
      </c>
      <c r="F1856" s="1" t="s">
        <v>1832</v>
      </c>
    </row>
    <row r="1857" spans="1:6" x14ac:dyDescent="0.3">
      <c r="A1857" s="9">
        <v>0.52884685185185187</v>
      </c>
      <c r="B1857" s="1">
        <f t="shared" si="85"/>
        <v>12</v>
      </c>
      <c r="C1857" s="1">
        <f t="shared" si="86"/>
        <v>41</v>
      </c>
      <c r="D1857" s="2">
        <f t="shared" si="84"/>
        <v>12.68</v>
      </c>
      <c r="E1857" s="2">
        <v>1.2709999999999999</v>
      </c>
      <c r="F1857" s="1" t="s">
        <v>1833</v>
      </c>
    </row>
    <row r="1858" spans="1:6" x14ac:dyDescent="0.3">
      <c r="A1858" s="9">
        <v>0.52890538194444447</v>
      </c>
      <c r="B1858" s="1">
        <f t="shared" si="85"/>
        <v>12</v>
      </c>
      <c r="C1858" s="1">
        <f t="shared" si="86"/>
        <v>41</v>
      </c>
      <c r="D1858" s="2">
        <f t="shared" ref="D1858:D1921" si="87">ROUND(HOUR(A1858)+MINUTE(A1858)/60,2)</f>
        <v>12.68</v>
      </c>
      <c r="E1858" s="2">
        <v>1.2709999999999999</v>
      </c>
      <c r="F1858" s="1" t="s">
        <v>1834</v>
      </c>
    </row>
    <row r="1859" spans="1:6" x14ac:dyDescent="0.3">
      <c r="A1859" s="9">
        <v>0.52896379629629631</v>
      </c>
      <c r="B1859" s="1">
        <f t="shared" ref="B1859:B1922" si="88">HOUR(A1859)</f>
        <v>12</v>
      </c>
      <c r="C1859" s="1">
        <f t="shared" ref="C1859:C1922" si="89">MINUTE(A1859)</f>
        <v>41</v>
      </c>
      <c r="D1859" s="2">
        <f t="shared" si="87"/>
        <v>12.68</v>
      </c>
      <c r="E1859" s="2">
        <v>1.2709999999999999</v>
      </c>
      <c r="F1859" s="1" t="s">
        <v>1835</v>
      </c>
    </row>
    <row r="1860" spans="1:6" x14ac:dyDescent="0.3">
      <c r="A1860" s="9">
        <v>0.52902188657407401</v>
      </c>
      <c r="B1860" s="1">
        <f t="shared" si="88"/>
        <v>12</v>
      </c>
      <c r="C1860" s="1">
        <f t="shared" si="89"/>
        <v>41</v>
      </c>
      <c r="D1860" s="2">
        <f t="shared" si="87"/>
        <v>12.68</v>
      </c>
      <c r="E1860" s="2">
        <v>1.2949999999999999</v>
      </c>
      <c r="F1860" s="1" t="s">
        <v>1836</v>
      </c>
    </row>
    <row r="1861" spans="1:6" x14ac:dyDescent="0.3">
      <c r="A1861" s="9">
        <v>0.52908018518518518</v>
      </c>
      <c r="B1861" s="1">
        <f t="shared" si="88"/>
        <v>12</v>
      </c>
      <c r="C1861" s="1">
        <f t="shared" si="89"/>
        <v>41</v>
      </c>
      <c r="D1861" s="2">
        <f t="shared" si="87"/>
        <v>12.68</v>
      </c>
      <c r="E1861" s="2">
        <v>1.2829999999999999</v>
      </c>
      <c r="F1861" s="1" t="s">
        <v>1837</v>
      </c>
    </row>
    <row r="1862" spans="1:6" x14ac:dyDescent="0.3">
      <c r="A1862" s="9">
        <v>0.5291385300925926</v>
      </c>
      <c r="B1862" s="1">
        <f t="shared" si="88"/>
        <v>12</v>
      </c>
      <c r="C1862" s="1">
        <f t="shared" si="89"/>
        <v>41</v>
      </c>
      <c r="D1862" s="2">
        <f t="shared" si="87"/>
        <v>12.68</v>
      </c>
      <c r="E1862" s="2">
        <v>1.306</v>
      </c>
      <c r="F1862" s="1" t="s">
        <v>1838</v>
      </c>
    </row>
    <row r="1863" spans="1:6" x14ac:dyDescent="0.3">
      <c r="A1863" s="9">
        <v>0.52919666666666665</v>
      </c>
      <c r="B1863" s="1">
        <f t="shared" si="88"/>
        <v>12</v>
      </c>
      <c r="C1863" s="1">
        <f t="shared" si="89"/>
        <v>42</v>
      </c>
      <c r="D1863" s="2">
        <f t="shared" si="87"/>
        <v>12.7</v>
      </c>
      <c r="E1863" s="2">
        <v>1.3180000000000001</v>
      </c>
      <c r="F1863" s="1" t="s">
        <v>1839</v>
      </c>
    </row>
    <row r="1864" spans="1:6" x14ac:dyDescent="0.3">
      <c r="A1864" s="9">
        <v>0.52925456018518513</v>
      </c>
      <c r="B1864" s="1">
        <f t="shared" si="88"/>
        <v>12</v>
      </c>
      <c r="C1864" s="1">
        <f t="shared" si="89"/>
        <v>42</v>
      </c>
      <c r="D1864" s="2">
        <f t="shared" si="87"/>
        <v>12.7</v>
      </c>
      <c r="E1864" s="2">
        <v>1.3180000000000001</v>
      </c>
      <c r="F1864" s="1" t="s">
        <v>1840</v>
      </c>
    </row>
    <row r="1865" spans="1:6" x14ac:dyDescent="0.3">
      <c r="A1865" s="9">
        <v>0.52931311342592591</v>
      </c>
      <c r="B1865" s="1">
        <f t="shared" si="88"/>
        <v>12</v>
      </c>
      <c r="C1865" s="1">
        <f t="shared" si="89"/>
        <v>42</v>
      </c>
      <c r="D1865" s="2">
        <f t="shared" si="87"/>
        <v>12.7</v>
      </c>
      <c r="E1865" s="2">
        <v>1.341</v>
      </c>
      <c r="F1865" s="1" t="s">
        <v>1841</v>
      </c>
    </row>
    <row r="1866" spans="1:6" x14ac:dyDescent="0.3">
      <c r="A1866" s="9">
        <v>0.52937122685185189</v>
      </c>
      <c r="B1866" s="1">
        <f t="shared" si="88"/>
        <v>12</v>
      </c>
      <c r="C1866" s="1">
        <f t="shared" si="89"/>
        <v>42</v>
      </c>
      <c r="D1866" s="2">
        <f t="shared" si="87"/>
        <v>12.7</v>
      </c>
      <c r="E1866" s="2">
        <v>1.341</v>
      </c>
      <c r="F1866" s="1" t="s">
        <v>1842</v>
      </c>
    </row>
    <row r="1867" spans="1:6" x14ac:dyDescent="0.3">
      <c r="A1867" s="9">
        <v>0.52942929398148142</v>
      </c>
      <c r="B1867" s="1">
        <f t="shared" si="88"/>
        <v>12</v>
      </c>
      <c r="C1867" s="1">
        <f t="shared" si="89"/>
        <v>42</v>
      </c>
      <c r="D1867" s="2">
        <f t="shared" si="87"/>
        <v>12.7</v>
      </c>
      <c r="E1867" s="2">
        <v>1.341</v>
      </c>
      <c r="F1867" s="1" t="s">
        <v>1843</v>
      </c>
    </row>
    <row r="1868" spans="1:6" x14ac:dyDescent="0.3">
      <c r="A1868" s="9">
        <v>0.5294878472222222</v>
      </c>
      <c r="B1868" s="1">
        <f t="shared" si="88"/>
        <v>12</v>
      </c>
      <c r="C1868" s="1">
        <f t="shared" si="89"/>
        <v>42</v>
      </c>
      <c r="D1868" s="2">
        <f t="shared" si="87"/>
        <v>12.7</v>
      </c>
      <c r="E1868" s="2">
        <v>1.341</v>
      </c>
      <c r="F1868" s="1" t="s">
        <v>1844</v>
      </c>
    </row>
    <row r="1869" spans="1:6" x14ac:dyDescent="0.3">
      <c r="A1869" s="9">
        <v>0.52954576388888885</v>
      </c>
      <c r="B1869" s="1">
        <f t="shared" si="88"/>
        <v>12</v>
      </c>
      <c r="C1869" s="1">
        <f t="shared" si="89"/>
        <v>42</v>
      </c>
      <c r="D1869" s="2">
        <f t="shared" si="87"/>
        <v>12.7</v>
      </c>
      <c r="E1869" s="2">
        <v>1.341</v>
      </c>
      <c r="F1869" s="1" t="s">
        <v>1845</v>
      </c>
    </row>
    <row r="1870" spans="1:6" x14ac:dyDescent="0.3">
      <c r="A1870" s="9">
        <v>0.52960439814814808</v>
      </c>
      <c r="B1870" s="1">
        <f t="shared" si="88"/>
        <v>12</v>
      </c>
      <c r="C1870" s="1">
        <f t="shared" si="89"/>
        <v>42</v>
      </c>
      <c r="D1870" s="2">
        <f t="shared" si="87"/>
        <v>12.7</v>
      </c>
      <c r="E1870" s="2">
        <v>1.329</v>
      </c>
      <c r="F1870" s="1" t="s">
        <v>1846</v>
      </c>
    </row>
    <row r="1871" spans="1:6" x14ac:dyDescent="0.3">
      <c r="A1871" s="9">
        <v>0.52966259259259263</v>
      </c>
      <c r="B1871" s="1">
        <f t="shared" si="88"/>
        <v>12</v>
      </c>
      <c r="C1871" s="1">
        <f t="shared" si="89"/>
        <v>42</v>
      </c>
      <c r="D1871" s="2">
        <f t="shared" si="87"/>
        <v>12.7</v>
      </c>
      <c r="E1871" s="2">
        <v>1.2709999999999999</v>
      </c>
      <c r="F1871" s="1" t="s">
        <v>1847</v>
      </c>
    </row>
    <row r="1872" spans="1:6" x14ac:dyDescent="0.3">
      <c r="A1872" s="9">
        <v>0.52972081018518524</v>
      </c>
      <c r="B1872" s="1">
        <f t="shared" si="88"/>
        <v>12</v>
      </c>
      <c r="C1872" s="1">
        <f t="shared" si="89"/>
        <v>42</v>
      </c>
      <c r="D1872" s="2">
        <f t="shared" si="87"/>
        <v>12.7</v>
      </c>
      <c r="E1872" s="2">
        <v>1.306</v>
      </c>
      <c r="F1872" s="1" t="s">
        <v>1848</v>
      </c>
    </row>
    <row r="1873" spans="1:6" x14ac:dyDescent="0.3">
      <c r="A1873" s="9">
        <v>0.52977912037037034</v>
      </c>
      <c r="B1873" s="1">
        <f t="shared" si="88"/>
        <v>12</v>
      </c>
      <c r="C1873" s="1">
        <f t="shared" si="89"/>
        <v>42</v>
      </c>
      <c r="D1873" s="2">
        <f t="shared" si="87"/>
        <v>12.7</v>
      </c>
      <c r="E1873" s="2">
        <v>1.306</v>
      </c>
      <c r="F1873" s="1" t="s">
        <v>1849</v>
      </c>
    </row>
    <row r="1874" spans="1:6" x14ac:dyDescent="0.3">
      <c r="A1874" s="9">
        <v>0.52983743055555554</v>
      </c>
      <c r="B1874" s="1">
        <f t="shared" si="88"/>
        <v>12</v>
      </c>
      <c r="C1874" s="1">
        <f t="shared" si="89"/>
        <v>42</v>
      </c>
      <c r="D1874" s="2">
        <f t="shared" si="87"/>
        <v>12.7</v>
      </c>
      <c r="E1874" s="2">
        <v>1.3180000000000001</v>
      </c>
      <c r="F1874" s="1" t="s">
        <v>1850</v>
      </c>
    </row>
    <row r="1875" spans="1:6" x14ac:dyDescent="0.3">
      <c r="A1875" s="9">
        <v>0.52989577546296296</v>
      </c>
      <c r="B1875" s="1">
        <f t="shared" si="88"/>
        <v>12</v>
      </c>
      <c r="C1875" s="1">
        <f t="shared" si="89"/>
        <v>43</v>
      </c>
      <c r="D1875" s="2">
        <f t="shared" si="87"/>
        <v>12.72</v>
      </c>
      <c r="E1875" s="2">
        <v>1.2949999999999999</v>
      </c>
      <c r="F1875" s="1" t="s">
        <v>1851</v>
      </c>
    </row>
    <row r="1876" spans="1:6" x14ac:dyDescent="0.3">
      <c r="A1876" s="9">
        <v>0.52995359953703702</v>
      </c>
      <c r="B1876" s="1">
        <f t="shared" si="88"/>
        <v>12</v>
      </c>
      <c r="C1876" s="1">
        <f t="shared" si="89"/>
        <v>43</v>
      </c>
      <c r="D1876" s="2">
        <f t="shared" si="87"/>
        <v>12.72</v>
      </c>
      <c r="E1876" s="2">
        <v>1.248</v>
      </c>
      <c r="F1876" s="1" t="s">
        <v>1852</v>
      </c>
    </row>
    <row r="1877" spans="1:6" x14ac:dyDescent="0.3">
      <c r="A1877" s="9">
        <v>0.53001210648148145</v>
      </c>
      <c r="B1877" s="1">
        <f t="shared" si="88"/>
        <v>12</v>
      </c>
      <c r="C1877" s="1">
        <f t="shared" si="89"/>
        <v>43</v>
      </c>
      <c r="D1877" s="2">
        <f t="shared" si="87"/>
        <v>12.72</v>
      </c>
      <c r="E1877" s="2">
        <v>1.1100000000000001</v>
      </c>
      <c r="F1877" s="1" t="s">
        <v>1853</v>
      </c>
    </row>
    <row r="1878" spans="1:6" x14ac:dyDescent="0.3">
      <c r="A1878" s="9">
        <v>0.53007049768518522</v>
      </c>
      <c r="B1878" s="1">
        <f t="shared" si="88"/>
        <v>12</v>
      </c>
      <c r="C1878" s="1">
        <f t="shared" si="89"/>
        <v>43</v>
      </c>
      <c r="D1878" s="2">
        <f t="shared" si="87"/>
        <v>12.72</v>
      </c>
      <c r="E1878" s="2">
        <v>1.006</v>
      </c>
      <c r="F1878" s="1" t="s">
        <v>1854</v>
      </c>
    </row>
    <row r="1879" spans="1:6" x14ac:dyDescent="0.3">
      <c r="A1879" s="9">
        <v>0.53012842592592591</v>
      </c>
      <c r="B1879" s="1">
        <f t="shared" si="88"/>
        <v>12</v>
      </c>
      <c r="C1879" s="1">
        <f t="shared" si="89"/>
        <v>43</v>
      </c>
      <c r="D1879" s="2">
        <f t="shared" si="87"/>
        <v>12.72</v>
      </c>
      <c r="E1879" s="2">
        <v>1.2829999999999999</v>
      </c>
      <c r="F1879" s="1" t="s">
        <v>1855</v>
      </c>
    </row>
    <row r="1880" spans="1:6" x14ac:dyDescent="0.3">
      <c r="A1880" s="9">
        <v>0.53018685185185188</v>
      </c>
      <c r="B1880" s="1">
        <f t="shared" si="88"/>
        <v>12</v>
      </c>
      <c r="C1880" s="1">
        <f t="shared" si="89"/>
        <v>43</v>
      </c>
      <c r="D1880" s="2">
        <f t="shared" si="87"/>
        <v>12.72</v>
      </c>
      <c r="E1880" s="2">
        <v>1.2949999999999999</v>
      </c>
      <c r="F1880" s="1" t="s">
        <v>1856</v>
      </c>
    </row>
    <row r="1881" spans="1:6" x14ac:dyDescent="0.3">
      <c r="A1881" s="9">
        <v>0.53024472222222219</v>
      </c>
      <c r="B1881" s="1">
        <f t="shared" si="88"/>
        <v>12</v>
      </c>
      <c r="C1881" s="1">
        <f t="shared" si="89"/>
        <v>43</v>
      </c>
      <c r="D1881" s="2">
        <f t="shared" si="87"/>
        <v>12.72</v>
      </c>
      <c r="E1881" s="2">
        <v>1.2829999999999999</v>
      </c>
      <c r="F1881" s="1" t="s">
        <v>1857</v>
      </c>
    </row>
    <row r="1882" spans="1:6" x14ac:dyDescent="0.3">
      <c r="A1882" s="9">
        <v>0.53030314814814816</v>
      </c>
      <c r="B1882" s="1">
        <f t="shared" si="88"/>
        <v>12</v>
      </c>
      <c r="C1882" s="1">
        <f t="shared" si="89"/>
        <v>43</v>
      </c>
      <c r="D1882" s="2">
        <f t="shared" si="87"/>
        <v>12.72</v>
      </c>
      <c r="E1882" s="2">
        <v>1.2829999999999999</v>
      </c>
      <c r="F1882" s="1" t="s">
        <v>1858</v>
      </c>
    </row>
    <row r="1883" spans="1:6" x14ac:dyDescent="0.3">
      <c r="A1883" s="9">
        <v>0.53036158564814817</v>
      </c>
      <c r="B1883" s="1">
        <f t="shared" si="88"/>
        <v>12</v>
      </c>
      <c r="C1883" s="1">
        <f t="shared" si="89"/>
        <v>43</v>
      </c>
      <c r="D1883" s="2">
        <f t="shared" si="87"/>
        <v>12.72</v>
      </c>
      <c r="E1883" s="2">
        <v>1.2949999999999999</v>
      </c>
      <c r="F1883" s="1" t="s">
        <v>1859</v>
      </c>
    </row>
    <row r="1884" spans="1:6" x14ac:dyDescent="0.3">
      <c r="A1884" s="9">
        <v>0.53041978009259261</v>
      </c>
      <c r="B1884" s="1">
        <f t="shared" si="88"/>
        <v>12</v>
      </c>
      <c r="C1884" s="1">
        <f t="shared" si="89"/>
        <v>43</v>
      </c>
      <c r="D1884" s="2">
        <f t="shared" si="87"/>
        <v>12.72</v>
      </c>
      <c r="E1884" s="2">
        <v>1.306</v>
      </c>
      <c r="F1884" s="1" t="s">
        <v>1860</v>
      </c>
    </row>
    <row r="1885" spans="1:6" x14ac:dyDescent="0.3">
      <c r="A1885" s="9">
        <v>0.53047806712962964</v>
      </c>
      <c r="B1885" s="1">
        <f t="shared" si="88"/>
        <v>12</v>
      </c>
      <c r="C1885" s="1">
        <f t="shared" si="89"/>
        <v>43</v>
      </c>
      <c r="D1885" s="2">
        <f t="shared" si="87"/>
        <v>12.72</v>
      </c>
      <c r="E1885" s="2">
        <v>1.306</v>
      </c>
      <c r="F1885" s="1" t="s">
        <v>1861</v>
      </c>
    </row>
    <row r="1886" spans="1:6" x14ac:dyDescent="0.3">
      <c r="A1886" s="9">
        <v>0.53053644675925926</v>
      </c>
      <c r="B1886" s="1">
        <f t="shared" si="88"/>
        <v>12</v>
      </c>
      <c r="C1886" s="1">
        <f t="shared" si="89"/>
        <v>43</v>
      </c>
      <c r="D1886" s="2">
        <f t="shared" si="87"/>
        <v>12.72</v>
      </c>
      <c r="E1886" s="2">
        <v>1.2709999999999999</v>
      </c>
      <c r="F1886" s="1" t="s">
        <v>1862</v>
      </c>
    </row>
    <row r="1887" spans="1:6" x14ac:dyDescent="0.3">
      <c r="A1887" s="9">
        <v>0.53059434027777774</v>
      </c>
      <c r="B1887" s="1">
        <f t="shared" si="88"/>
        <v>12</v>
      </c>
      <c r="C1887" s="1">
        <f t="shared" si="89"/>
        <v>44</v>
      </c>
      <c r="D1887" s="2">
        <f t="shared" si="87"/>
        <v>12.73</v>
      </c>
      <c r="E1887" s="2">
        <v>1.2949999999999999</v>
      </c>
      <c r="F1887" s="1" t="s">
        <v>1863</v>
      </c>
    </row>
    <row r="1888" spans="1:6" x14ac:dyDescent="0.3">
      <c r="A1888" s="9">
        <v>0.53065249999999997</v>
      </c>
      <c r="B1888" s="1">
        <f t="shared" si="88"/>
        <v>12</v>
      </c>
      <c r="C1888" s="1">
        <f t="shared" si="89"/>
        <v>44</v>
      </c>
      <c r="D1888" s="2">
        <f t="shared" si="87"/>
        <v>12.73</v>
      </c>
      <c r="E1888" s="2">
        <v>1.2829999999999999</v>
      </c>
      <c r="F1888" s="1" t="s">
        <v>1864</v>
      </c>
    </row>
    <row r="1889" spans="1:6" x14ac:dyDescent="0.3">
      <c r="A1889" s="9">
        <v>0.53071085648148142</v>
      </c>
      <c r="B1889" s="1">
        <f t="shared" si="88"/>
        <v>12</v>
      </c>
      <c r="C1889" s="1">
        <f t="shared" si="89"/>
        <v>44</v>
      </c>
      <c r="D1889" s="2">
        <f t="shared" si="87"/>
        <v>12.73</v>
      </c>
      <c r="E1889" s="2">
        <v>1.3180000000000001</v>
      </c>
      <c r="F1889" s="1" t="s">
        <v>1865</v>
      </c>
    </row>
    <row r="1890" spans="1:6" x14ac:dyDescent="0.3">
      <c r="A1890" s="9">
        <v>0.53076939814814816</v>
      </c>
      <c r="B1890" s="1">
        <f t="shared" si="88"/>
        <v>12</v>
      </c>
      <c r="C1890" s="1">
        <f t="shared" si="89"/>
        <v>44</v>
      </c>
      <c r="D1890" s="2">
        <f t="shared" si="87"/>
        <v>12.73</v>
      </c>
      <c r="E1890" s="2">
        <v>1.2949999999999999</v>
      </c>
      <c r="F1890" s="1" t="s">
        <v>1866</v>
      </c>
    </row>
    <row r="1891" spans="1:6" x14ac:dyDescent="0.3">
      <c r="A1891" s="9">
        <v>0.53082751157407404</v>
      </c>
      <c r="B1891" s="1">
        <f t="shared" si="88"/>
        <v>12</v>
      </c>
      <c r="C1891" s="1">
        <f t="shared" si="89"/>
        <v>44</v>
      </c>
      <c r="D1891" s="2">
        <f t="shared" si="87"/>
        <v>12.73</v>
      </c>
      <c r="E1891" s="2">
        <v>1.306</v>
      </c>
      <c r="F1891" s="1" t="s">
        <v>1867</v>
      </c>
    </row>
    <row r="1892" spans="1:6" x14ac:dyDescent="0.3">
      <c r="A1892" s="9">
        <v>0.5308856481481482</v>
      </c>
      <c r="B1892" s="1">
        <f t="shared" si="88"/>
        <v>12</v>
      </c>
      <c r="C1892" s="1">
        <f t="shared" si="89"/>
        <v>44</v>
      </c>
      <c r="D1892" s="2">
        <f t="shared" si="87"/>
        <v>12.73</v>
      </c>
      <c r="E1892" s="2">
        <v>1.3180000000000001</v>
      </c>
      <c r="F1892" s="1" t="s">
        <v>1868</v>
      </c>
    </row>
    <row r="1893" spans="1:6" x14ac:dyDescent="0.3">
      <c r="A1893" s="9">
        <v>0.53094409722222224</v>
      </c>
      <c r="B1893" s="1">
        <f t="shared" si="88"/>
        <v>12</v>
      </c>
      <c r="C1893" s="1">
        <f t="shared" si="89"/>
        <v>44</v>
      </c>
      <c r="D1893" s="2">
        <f t="shared" si="87"/>
        <v>12.73</v>
      </c>
      <c r="E1893" s="2">
        <v>1.329</v>
      </c>
      <c r="F1893" s="1" t="s">
        <v>1869</v>
      </c>
    </row>
    <row r="1894" spans="1:6" x14ac:dyDescent="0.3">
      <c r="A1894" s="9">
        <v>0.53100207175925929</v>
      </c>
      <c r="B1894" s="1">
        <f t="shared" si="88"/>
        <v>12</v>
      </c>
      <c r="C1894" s="1">
        <f t="shared" si="89"/>
        <v>44</v>
      </c>
      <c r="D1894" s="2">
        <f t="shared" si="87"/>
        <v>12.73</v>
      </c>
      <c r="E1894" s="2">
        <v>1.329</v>
      </c>
      <c r="F1894" s="1" t="s">
        <v>1870</v>
      </c>
    </row>
    <row r="1895" spans="1:6" x14ac:dyDescent="0.3">
      <c r="A1895" s="9">
        <v>0.53106072916666669</v>
      </c>
      <c r="B1895" s="1">
        <f t="shared" si="88"/>
        <v>12</v>
      </c>
      <c r="C1895" s="1">
        <f t="shared" si="89"/>
        <v>44</v>
      </c>
      <c r="D1895" s="2">
        <f t="shared" si="87"/>
        <v>12.73</v>
      </c>
      <c r="E1895" s="2">
        <v>1.2829999999999999</v>
      </c>
      <c r="F1895" s="1" t="s">
        <v>1871</v>
      </c>
    </row>
    <row r="1896" spans="1:6" x14ac:dyDescent="0.3">
      <c r="A1896" s="9">
        <v>0.53111854166666672</v>
      </c>
      <c r="B1896" s="1">
        <f t="shared" si="88"/>
        <v>12</v>
      </c>
      <c r="C1896" s="1">
        <f t="shared" si="89"/>
        <v>44</v>
      </c>
      <c r="D1896" s="2">
        <f t="shared" si="87"/>
        <v>12.73</v>
      </c>
      <c r="E1896" s="2">
        <v>1.2949999999999999</v>
      </c>
      <c r="F1896" s="1" t="s">
        <v>1872</v>
      </c>
    </row>
    <row r="1897" spans="1:6" x14ac:dyDescent="0.3">
      <c r="A1897" s="9">
        <v>0.53117672453703701</v>
      </c>
      <c r="B1897" s="1">
        <f t="shared" si="88"/>
        <v>12</v>
      </c>
      <c r="C1897" s="1">
        <f t="shared" si="89"/>
        <v>44</v>
      </c>
      <c r="D1897" s="2">
        <f t="shared" si="87"/>
        <v>12.73</v>
      </c>
      <c r="E1897" s="2">
        <v>1.2709999999999999</v>
      </c>
      <c r="F1897" s="1" t="s">
        <v>1873</v>
      </c>
    </row>
    <row r="1898" spans="1:6" x14ac:dyDescent="0.3">
      <c r="A1898" s="9">
        <v>0.53123510416666664</v>
      </c>
      <c r="B1898" s="1">
        <f t="shared" si="88"/>
        <v>12</v>
      </c>
      <c r="C1898" s="1">
        <f t="shared" si="89"/>
        <v>44</v>
      </c>
      <c r="D1898" s="2">
        <f t="shared" si="87"/>
        <v>12.73</v>
      </c>
      <c r="E1898" s="2">
        <v>1.2829999999999999</v>
      </c>
      <c r="F1898" s="1" t="s">
        <v>1874</v>
      </c>
    </row>
    <row r="1899" spans="1:6" x14ac:dyDescent="0.3">
      <c r="A1899" s="9">
        <v>0.53129363425925924</v>
      </c>
      <c r="B1899" s="1">
        <f t="shared" si="88"/>
        <v>12</v>
      </c>
      <c r="C1899" s="1">
        <f t="shared" si="89"/>
        <v>45</v>
      </c>
      <c r="D1899" s="2">
        <f t="shared" si="87"/>
        <v>12.75</v>
      </c>
      <c r="E1899" s="2">
        <v>1.248</v>
      </c>
      <c r="F1899" s="1" t="s">
        <v>1875</v>
      </c>
    </row>
    <row r="1900" spans="1:6" x14ac:dyDescent="0.3">
      <c r="A1900" s="9">
        <v>0.5313514583333333</v>
      </c>
      <c r="B1900" s="1">
        <f t="shared" si="88"/>
        <v>12</v>
      </c>
      <c r="C1900" s="1">
        <f t="shared" si="89"/>
        <v>45</v>
      </c>
      <c r="D1900" s="2">
        <f t="shared" si="87"/>
        <v>12.75</v>
      </c>
      <c r="E1900" s="2">
        <v>1.2829999999999999</v>
      </c>
      <c r="F1900" s="1" t="s">
        <v>1876</v>
      </c>
    </row>
    <row r="1901" spans="1:6" x14ac:dyDescent="0.3">
      <c r="A1901" s="9">
        <v>0.53140972222222216</v>
      </c>
      <c r="B1901" s="1">
        <f t="shared" si="88"/>
        <v>12</v>
      </c>
      <c r="C1901" s="1">
        <f t="shared" si="89"/>
        <v>45</v>
      </c>
      <c r="D1901" s="2">
        <f t="shared" si="87"/>
        <v>12.75</v>
      </c>
      <c r="E1901" s="2">
        <v>1.2949999999999999</v>
      </c>
      <c r="F1901" s="1" t="s">
        <v>1877</v>
      </c>
    </row>
    <row r="1902" spans="1:6" x14ac:dyDescent="0.3">
      <c r="A1902" s="9">
        <v>0.53146809027777775</v>
      </c>
      <c r="B1902" s="1">
        <f t="shared" si="88"/>
        <v>12</v>
      </c>
      <c r="C1902" s="1">
        <f t="shared" si="89"/>
        <v>45</v>
      </c>
      <c r="D1902" s="2">
        <f t="shared" si="87"/>
        <v>12.75</v>
      </c>
      <c r="E1902" s="2">
        <v>1.2250000000000001</v>
      </c>
      <c r="F1902" s="1" t="s">
        <v>1878</v>
      </c>
    </row>
    <row r="1903" spans="1:6" x14ac:dyDescent="0.3">
      <c r="A1903" s="9">
        <v>0.53152628472222219</v>
      </c>
      <c r="B1903" s="1">
        <f t="shared" si="88"/>
        <v>12</v>
      </c>
      <c r="C1903" s="1">
        <f t="shared" si="89"/>
        <v>45</v>
      </c>
      <c r="D1903" s="2">
        <f t="shared" si="87"/>
        <v>12.75</v>
      </c>
      <c r="E1903" s="2">
        <v>1.248</v>
      </c>
      <c r="F1903" s="1" t="s">
        <v>1879</v>
      </c>
    </row>
    <row r="1904" spans="1:6" x14ac:dyDescent="0.3">
      <c r="A1904" s="9">
        <v>0.53158479166666661</v>
      </c>
      <c r="B1904" s="1">
        <f t="shared" si="88"/>
        <v>12</v>
      </c>
      <c r="C1904" s="1">
        <f t="shared" si="89"/>
        <v>45</v>
      </c>
      <c r="D1904" s="2">
        <f t="shared" si="87"/>
        <v>12.75</v>
      </c>
      <c r="E1904" s="2">
        <v>1.179</v>
      </c>
      <c r="F1904" s="1" t="s">
        <v>1880</v>
      </c>
    </row>
    <row r="1905" spans="1:6" x14ac:dyDescent="0.3">
      <c r="A1905" s="9">
        <v>0.53164312499999999</v>
      </c>
      <c r="B1905" s="1">
        <f t="shared" si="88"/>
        <v>12</v>
      </c>
      <c r="C1905" s="1">
        <f t="shared" si="89"/>
        <v>45</v>
      </c>
      <c r="D1905" s="2">
        <f t="shared" si="87"/>
        <v>12.75</v>
      </c>
      <c r="E1905" s="2">
        <v>1.1910000000000001</v>
      </c>
      <c r="F1905" s="1" t="s">
        <v>1881</v>
      </c>
    </row>
    <row r="1906" spans="1:6" x14ac:dyDescent="0.3">
      <c r="A1906" s="9">
        <v>0.5317014351851852</v>
      </c>
      <c r="B1906" s="1">
        <f t="shared" si="88"/>
        <v>12</v>
      </c>
      <c r="C1906" s="1">
        <f t="shared" si="89"/>
        <v>45</v>
      </c>
      <c r="D1906" s="2">
        <f t="shared" si="87"/>
        <v>12.75</v>
      </c>
      <c r="E1906" s="2">
        <v>1.1910000000000001</v>
      </c>
      <c r="F1906" s="1" t="s">
        <v>1882</v>
      </c>
    </row>
    <row r="1907" spans="1:6" x14ac:dyDescent="0.3">
      <c r="A1907" s="9">
        <v>0.53175945601851848</v>
      </c>
      <c r="B1907" s="1">
        <f t="shared" si="88"/>
        <v>12</v>
      </c>
      <c r="C1907" s="1">
        <f t="shared" si="89"/>
        <v>45</v>
      </c>
      <c r="D1907" s="2">
        <f t="shared" si="87"/>
        <v>12.75</v>
      </c>
      <c r="E1907" s="2">
        <v>1.1910000000000001</v>
      </c>
      <c r="F1907" s="1" t="s">
        <v>1883</v>
      </c>
    </row>
    <row r="1908" spans="1:6" x14ac:dyDescent="0.3">
      <c r="A1908" s="9">
        <v>0.53181796296296302</v>
      </c>
      <c r="B1908" s="1">
        <f t="shared" si="88"/>
        <v>12</v>
      </c>
      <c r="C1908" s="1">
        <f t="shared" si="89"/>
        <v>45</v>
      </c>
      <c r="D1908" s="2">
        <f t="shared" si="87"/>
        <v>12.75</v>
      </c>
      <c r="E1908" s="2">
        <v>1.2250000000000001</v>
      </c>
      <c r="F1908" s="1" t="s">
        <v>1884</v>
      </c>
    </row>
    <row r="1909" spans="1:6" x14ac:dyDescent="0.3">
      <c r="A1909" s="9">
        <v>0.53187586805555553</v>
      </c>
      <c r="B1909" s="1">
        <f t="shared" si="88"/>
        <v>12</v>
      </c>
      <c r="C1909" s="1">
        <f t="shared" si="89"/>
        <v>45</v>
      </c>
      <c r="D1909" s="2">
        <f t="shared" si="87"/>
        <v>12.75</v>
      </c>
      <c r="E1909" s="2">
        <v>1.202</v>
      </c>
      <c r="F1909" s="1" t="s">
        <v>1885</v>
      </c>
    </row>
    <row r="1910" spans="1:6" x14ac:dyDescent="0.3">
      <c r="A1910" s="9">
        <v>0.53193425925925919</v>
      </c>
      <c r="B1910" s="1">
        <f t="shared" si="88"/>
        <v>12</v>
      </c>
      <c r="C1910" s="1">
        <f t="shared" si="89"/>
        <v>45</v>
      </c>
      <c r="D1910" s="2">
        <f t="shared" si="87"/>
        <v>12.75</v>
      </c>
      <c r="E1910" s="2">
        <v>1.2250000000000001</v>
      </c>
      <c r="F1910" s="1" t="s">
        <v>1886</v>
      </c>
    </row>
    <row r="1911" spans="1:6" x14ac:dyDescent="0.3">
      <c r="A1911" s="9">
        <v>0.53199243055555556</v>
      </c>
      <c r="B1911" s="1">
        <f t="shared" si="88"/>
        <v>12</v>
      </c>
      <c r="C1911" s="1">
        <f t="shared" si="89"/>
        <v>46</v>
      </c>
      <c r="D1911" s="2">
        <f t="shared" si="87"/>
        <v>12.77</v>
      </c>
      <c r="E1911" s="2">
        <v>1.2250000000000001</v>
      </c>
      <c r="F1911" s="1" t="s">
        <v>1887</v>
      </c>
    </row>
    <row r="1912" spans="1:6" x14ac:dyDescent="0.3">
      <c r="A1912" s="9">
        <v>0.53205057870370365</v>
      </c>
      <c r="B1912" s="1">
        <f t="shared" si="88"/>
        <v>12</v>
      </c>
      <c r="C1912" s="1">
        <f t="shared" si="89"/>
        <v>46</v>
      </c>
      <c r="D1912" s="2">
        <f t="shared" si="87"/>
        <v>12.77</v>
      </c>
      <c r="E1912" s="2">
        <v>1.214</v>
      </c>
      <c r="F1912" s="1" t="s">
        <v>1888</v>
      </c>
    </row>
    <row r="1913" spans="1:6" x14ac:dyDescent="0.3">
      <c r="A1913" s="9">
        <v>0.53210905092592597</v>
      </c>
      <c r="B1913" s="1">
        <f t="shared" si="88"/>
        <v>12</v>
      </c>
      <c r="C1913" s="1">
        <f t="shared" si="89"/>
        <v>46</v>
      </c>
      <c r="D1913" s="2">
        <f t="shared" si="87"/>
        <v>12.77</v>
      </c>
      <c r="E1913" s="2">
        <v>1.2250000000000001</v>
      </c>
      <c r="F1913" s="1" t="s">
        <v>1889</v>
      </c>
    </row>
    <row r="1914" spans="1:6" x14ac:dyDescent="0.3">
      <c r="A1914" s="9">
        <v>0.53216695601851849</v>
      </c>
      <c r="B1914" s="1">
        <f t="shared" si="88"/>
        <v>12</v>
      </c>
      <c r="C1914" s="1">
        <f t="shared" si="89"/>
        <v>46</v>
      </c>
      <c r="D1914" s="2">
        <f t="shared" si="87"/>
        <v>12.77</v>
      </c>
      <c r="E1914" s="2">
        <v>1.214</v>
      </c>
      <c r="F1914" s="1" t="s">
        <v>1890</v>
      </c>
    </row>
    <row r="1915" spans="1:6" x14ac:dyDescent="0.3">
      <c r="A1915" s="9">
        <v>0.53222541666666667</v>
      </c>
      <c r="B1915" s="1">
        <f t="shared" si="88"/>
        <v>12</v>
      </c>
      <c r="C1915" s="1">
        <f t="shared" si="89"/>
        <v>46</v>
      </c>
      <c r="D1915" s="2">
        <f t="shared" si="87"/>
        <v>12.77</v>
      </c>
      <c r="E1915" s="2">
        <v>1.2250000000000001</v>
      </c>
      <c r="F1915" s="1" t="s">
        <v>1891</v>
      </c>
    </row>
    <row r="1916" spans="1:6" x14ac:dyDescent="0.3">
      <c r="A1916" s="9">
        <v>0.53228385416666668</v>
      </c>
      <c r="B1916" s="1">
        <f t="shared" si="88"/>
        <v>12</v>
      </c>
      <c r="C1916" s="1">
        <f t="shared" si="89"/>
        <v>46</v>
      </c>
      <c r="D1916" s="2">
        <f t="shared" si="87"/>
        <v>12.77</v>
      </c>
      <c r="E1916" s="2">
        <v>1.2250000000000001</v>
      </c>
      <c r="F1916" s="1" t="s">
        <v>1892</v>
      </c>
    </row>
    <row r="1917" spans="1:6" x14ac:dyDescent="0.3">
      <c r="A1917" s="9">
        <v>0.53234165509259257</v>
      </c>
      <c r="B1917" s="1">
        <f t="shared" si="88"/>
        <v>12</v>
      </c>
      <c r="C1917" s="1">
        <f t="shared" si="89"/>
        <v>46</v>
      </c>
      <c r="D1917" s="2">
        <f t="shared" si="87"/>
        <v>12.77</v>
      </c>
      <c r="E1917" s="2">
        <v>1.2250000000000001</v>
      </c>
      <c r="F1917" s="1" t="s">
        <v>1893</v>
      </c>
    </row>
    <row r="1918" spans="1:6" x14ac:dyDescent="0.3">
      <c r="A1918" s="9">
        <v>0.53240020833333335</v>
      </c>
      <c r="B1918" s="1">
        <f t="shared" si="88"/>
        <v>12</v>
      </c>
      <c r="C1918" s="1">
        <f t="shared" si="89"/>
        <v>46</v>
      </c>
      <c r="D1918" s="2">
        <f t="shared" si="87"/>
        <v>12.77</v>
      </c>
      <c r="E1918" s="2">
        <v>1.2250000000000001</v>
      </c>
      <c r="F1918" s="1" t="s">
        <v>1894</v>
      </c>
    </row>
    <row r="1919" spans="1:6" x14ac:dyDescent="0.3">
      <c r="A1919" s="9">
        <v>0.53245827546296298</v>
      </c>
      <c r="B1919" s="1">
        <f t="shared" si="88"/>
        <v>12</v>
      </c>
      <c r="C1919" s="1">
        <f t="shared" si="89"/>
        <v>46</v>
      </c>
      <c r="D1919" s="2">
        <f t="shared" si="87"/>
        <v>12.77</v>
      </c>
      <c r="E1919" s="2">
        <v>1.2250000000000001</v>
      </c>
      <c r="F1919" s="1" t="s">
        <v>1895</v>
      </c>
    </row>
    <row r="1920" spans="1:6" x14ac:dyDescent="0.3">
      <c r="A1920" s="9">
        <v>0.53251667824074078</v>
      </c>
      <c r="B1920" s="1">
        <f t="shared" si="88"/>
        <v>12</v>
      </c>
      <c r="C1920" s="1">
        <f t="shared" si="89"/>
        <v>46</v>
      </c>
      <c r="D1920" s="2">
        <f t="shared" si="87"/>
        <v>12.77</v>
      </c>
      <c r="E1920" s="2">
        <v>1.2370000000000001</v>
      </c>
      <c r="F1920" s="1" t="s">
        <v>1896</v>
      </c>
    </row>
    <row r="1921" spans="1:6" x14ac:dyDescent="0.3">
      <c r="A1921" s="9">
        <v>0.53257497685185184</v>
      </c>
      <c r="B1921" s="1">
        <f t="shared" si="88"/>
        <v>12</v>
      </c>
      <c r="C1921" s="1">
        <f t="shared" si="89"/>
        <v>46</v>
      </c>
      <c r="D1921" s="2">
        <f t="shared" si="87"/>
        <v>12.77</v>
      </c>
      <c r="E1921" s="2">
        <v>1.2370000000000001</v>
      </c>
      <c r="F1921" s="1" t="s">
        <v>1897</v>
      </c>
    </row>
    <row r="1922" spans="1:6" x14ac:dyDescent="0.3">
      <c r="A1922" s="9">
        <v>0.53263329861111108</v>
      </c>
      <c r="B1922" s="1">
        <f t="shared" si="88"/>
        <v>12</v>
      </c>
      <c r="C1922" s="1">
        <f t="shared" si="89"/>
        <v>47</v>
      </c>
      <c r="D1922" s="2">
        <f t="shared" ref="D1922:D1985" si="90">ROUND(HOUR(A1922)+MINUTE(A1922)/60,2)</f>
        <v>12.78</v>
      </c>
      <c r="E1922" s="2">
        <v>1.1910000000000001</v>
      </c>
      <c r="F1922" s="1" t="s">
        <v>1898</v>
      </c>
    </row>
    <row r="1923" spans="1:6" x14ac:dyDescent="0.3">
      <c r="A1923" s="9">
        <v>0.53269126157407409</v>
      </c>
      <c r="B1923" s="1">
        <f t="shared" ref="B1923:B1986" si="91">HOUR(A1923)</f>
        <v>12</v>
      </c>
      <c r="C1923" s="1">
        <f t="shared" ref="C1923:C1986" si="92">MINUTE(A1923)</f>
        <v>47</v>
      </c>
      <c r="D1923" s="2">
        <f t="shared" si="90"/>
        <v>12.78</v>
      </c>
      <c r="E1923" s="2">
        <v>1.179</v>
      </c>
      <c r="F1923" s="1" t="s">
        <v>1899</v>
      </c>
    </row>
    <row r="1924" spans="1:6" x14ac:dyDescent="0.3">
      <c r="A1924" s="9">
        <v>0.53274994212962967</v>
      </c>
      <c r="B1924" s="1">
        <f t="shared" si="91"/>
        <v>12</v>
      </c>
      <c r="C1924" s="1">
        <f t="shared" si="92"/>
        <v>47</v>
      </c>
      <c r="D1924" s="2">
        <f t="shared" si="90"/>
        <v>12.78</v>
      </c>
      <c r="E1924" s="2">
        <v>1.248</v>
      </c>
      <c r="F1924" s="1" t="s">
        <v>1900</v>
      </c>
    </row>
    <row r="1925" spans="1:6" x14ac:dyDescent="0.3">
      <c r="A1925" s="9">
        <v>0.53280809027777776</v>
      </c>
      <c r="B1925" s="1">
        <f t="shared" si="91"/>
        <v>12</v>
      </c>
      <c r="C1925" s="1">
        <f t="shared" si="92"/>
        <v>47</v>
      </c>
      <c r="D1925" s="2">
        <f t="shared" si="90"/>
        <v>12.78</v>
      </c>
      <c r="E1925" s="2">
        <v>1.2370000000000001</v>
      </c>
      <c r="F1925" s="1" t="s">
        <v>1901</v>
      </c>
    </row>
    <row r="1926" spans="1:6" x14ac:dyDescent="0.3">
      <c r="A1926" s="9">
        <v>0.53286598379629624</v>
      </c>
      <c r="B1926" s="1">
        <f t="shared" si="91"/>
        <v>12</v>
      </c>
      <c r="C1926" s="1">
        <f t="shared" si="92"/>
        <v>47</v>
      </c>
      <c r="D1926" s="2">
        <f t="shared" si="90"/>
        <v>12.78</v>
      </c>
      <c r="E1926" s="2">
        <v>1.167</v>
      </c>
      <c r="F1926" s="1" t="s">
        <v>1902</v>
      </c>
    </row>
    <row r="1927" spans="1:6" x14ac:dyDescent="0.3">
      <c r="A1927" s="9">
        <v>0.53292435185185183</v>
      </c>
      <c r="B1927" s="1">
        <f t="shared" si="91"/>
        <v>12</v>
      </c>
      <c r="C1927" s="1">
        <f t="shared" si="92"/>
        <v>47</v>
      </c>
      <c r="D1927" s="2">
        <f t="shared" si="90"/>
        <v>12.78</v>
      </c>
      <c r="E1927" s="2">
        <v>1.1559999999999999</v>
      </c>
      <c r="F1927" s="1" t="s">
        <v>1903</v>
      </c>
    </row>
    <row r="1928" spans="1:6" x14ac:dyDescent="0.3">
      <c r="A1928" s="9">
        <v>0.53298268518518521</v>
      </c>
      <c r="B1928" s="1">
        <f t="shared" si="91"/>
        <v>12</v>
      </c>
      <c r="C1928" s="1">
        <f t="shared" si="92"/>
        <v>47</v>
      </c>
      <c r="D1928" s="2">
        <f t="shared" si="90"/>
        <v>12.78</v>
      </c>
      <c r="E1928" s="2">
        <v>1.2250000000000001</v>
      </c>
      <c r="F1928" s="1" t="s">
        <v>1904</v>
      </c>
    </row>
    <row r="1929" spans="1:6" x14ac:dyDescent="0.3">
      <c r="A1929" s="9">
        <v>0.53304071759259253</v>
      </c>
      <c r="B1929" s="1">
        <f t="shared" si="91"/>
        <v>12</v>
      </c>
      <c r="C1929" s="1">
        <f t="shared" si="92"/>
        <v>47</v>
      </c>
      <c r="D1929" s="2">
        <f t="shared" si="90"/>
        <v>12.78</v>
      </c>
      <c r="E1929" s="2">
        <v>1.2250000000000001</v>
      </c>
      <c r="F1929" s="1" t="s">
        <v>1905</v>
      </c>
    </row>
    <row r="1930" spans="1:6" x14ac:dyDescent="0.3">
      <c r="A1930" s="9">
        <v>0.53309927083333331</v>
      </c>
      <c r="B1930" s="1">
        <f t="shared" si="91"/>
        <v>12</v>
      </c>
      <c r="C1930" s="1">
        <f t="shared" si="92"/>
        <v>47</v>
      </c>
      <c r="D1930" s="2">
        <f t="shared" si="90"/>
        <v>12.78</v>
      </c>
      <c r="E1930" s="2">
        <v>1.1910000000000001</v>
      </c>
      <c r="F1930" s="1" t="s">
        <v>1906</v>
      </c>
    </row>
    <row r="1931" spans="1:6" x14ac:dyDescent="0.3">
      <c r="A1931" s="9">
        <v>0.53315732638888891</v>
      </c>
      <c r="B1931" s="1">
        <f t="shared" si="91"/>
        <v>12</v>
      </c>
      <c r="C1931" s="1">
        <f t="shared" si="92"/>
        <v>47</v>
      </c>
      <c r="D1931" s="2">
        <f t="shared" si="90"/>
        <v>12.78</v>
      </c>
      <c r="E1931" s="2">
        <v>1.1559999999999999</v>
      </c>
      <c r="F1931" s="1" t="s">
        <v>1907</v>
      </c>
    </row>
    <row r="1932" spans="1:6" x14ac:dyDescent="0.3">
      <c r="A1932" s="9">
        <v>0.53321562499999997</v>
      </c>
      <c r="B1932" s="1">
        <f t="shared" si="91"/>
        <v>12</v>
      </c>
      <c r="C1932" s="1">
        <f t="shared" si="92"/>
        <v>47</v>
      </c>
      <c r="D1932" s="2">
        <f t="shared" si="90"/>
        <v>12.78</v>
      </c>
      <c r="E1932" s="2">
        <v>1.2250000000000001</v>
      </c>
      <c r="F1932" s="1" t="s">
        <v>1908</v>
      </c>
    </row>
    <row r="1933" spans="1:6" x14ac:dyDescent="0.3">
      <c r="A1933" s="9">
        <v>0.53327383101851855</v>
      </c>
      <c r="B1933" s="1">
        <f t="shared" si="91"/>
        <v>12</v>
      </c>
      <c r="C1933" s="1">
        <f t="shared" si="92"/>
        <v>47</v>
      </c>
      <c r="D1933" s="2">
        <f t="shared" si="90"/>
        <v>12.78</v>
      </c>
      <c r="E1933" s="2">
        <v>1.2250000000000001</v>
      </c>
      <c r="F1933" s="1" t="s">
        <v>1909</v>
      </c>
    </row>
    <row r="1934" spans="1:6" x14ac:dyDescent="0.3">
      <c r="A1934" s="9">
        <v>0.53333189814814819</v>
      </c>
      <c r="B1934" s="1">
        <f t="shared" si="91"/>
        <v>12</v>
      </c>
      <c r="C1934" s="1">
        <f t="shared" si="92"/>
        <v>48</v>
      </c>
      <c r="D1934" s="2">
        <f t="shared" si="90"/>
        <v>12.8</v>
      </c>
      <c r="E1934" s="2">
        <v>1.2250000000000001</v>
      </c>
      <c r="F1934" s="1" t="s">
        <v>1910</v>
      </c>
    </row>
    <row r="1935" spans="1:6" x14ac:dyDescent="0.3">
      <c r="A1935" s="9">
        <v>0.53339031250000002</v>
      </c>
      <c r="B1935" s="1">
        <f t="shared" si="91"/>
        <v>12</v>
      </c>
      <c r="C1935" s="1">
        <f t="shared" si="92"/>
        <v>48</v>
      </c>
      <c r="D1935" s="2">
        <f t="shared" si="90"/>
        <v>12.8</v>
      </c>
      <c r="E1935" s="2">
        <v>1.1439999999999999</v>
      </c>
      <c r="F1935" s="1" t="s">
        <v>1911</v>
      </c>
    </row>
    <row r="1936" spans="1:6" x14ac:dyDescent="0.3">
      <c r="A1936" s="9">
        <v>0.53344862268518523</v>
      </c>
      <c r="B1936" s="1">
        <f t="shared" si="91"/>
        <v>12</v>
      </c>
      <c r="C1936" s="1">
        <f t="shared" si="92"/>
        <v>48</v>
      </c>
      <c r="D1936" s="2">
        <f t="shared" si="90"/>
        <v>12.8</v>
      </c>
      <c r="E1936" s="2">
        <v>1.179</v>
      </c>
      <c r="F1936" s="1" t="s">
        <v>1912</v>
      </c>
    </row>
    <row r="1937" spans="1:6" x14ac:dyDescent="0.3">
      <c r="A1937" s="9">
        <v>0.53350717592592589</v>
      </c>
      <c r="B1937" s="1">
        <f t="shared" si="91"/>
        <v>12</v>
      </c>
      <c r="C1937" s="1">
        <f t="shared" si="92"/>
        <v>48</v>
      </c>
      <c r="D1937" s="2">
        <f t="shared" si="90"/>
        <v>12.8</v>
      </c>
      <c r="E1937" s="2">
        <v>1.179</v>
      </c>
      <c r="F1937" s="1" t="s">
        <v>1913</v>
      </c>
    </row>
    <row r="1938" spans="1:6" x14ac:dyDescent="0.3">
      <c r="A1938" s="9">
        <v>0.53356516203703708</v>
      </c>
      <c r="B1938" s="1">
        <f t="shared" si="91"/>
        <v>12</v>
      </c>
      <c r="C1938" s="1">
        <f t="shared" si="92"/>
        <v>48</v>
      </c>
      <c r="D1938" s="2">
        <f t="shared" si="90"/>
        <v>12.8</v>
      </c>
      <c r="E1938" s="2">
        <v>1.1559999999999999</v>
      </c>
      <c r="F1938" s="1" t="s">
        <v>1914</v>
      </c>
    </row>
    <row r="1939" spans="1:6" x14ac:dyDescent="0.3">
      <c r="A1939" s="9">
        <v>0.5336232870370371</v>
      </c>
      <c r="B1939" s="1">
        <f t="shared" si="91"/>
        <v>12</v>
      </c>
      <c r="C1939" s="1">
        <f t="shared" si="92"/>
        <v>48</v>
      </c>
      <c r="D1939" s="2">
        <f t="shared" si="90"/>
        <v>12.8</v>
      </c>
      <c r="E1939" s="2">
        <v>1.1559999999999999</v>
      </c>
      <c r="F1939" s="1" t="s">
        <v>1915</v>
      </c>
    </row>
    <row r="1940" spans="1:6" x14ac:dyDescent="0.3">
      <c r="A1940" s="9">
        <v>0.53368162037037037</v>
      </c>
      <c r="B1940" s="1">
        <f t="shared" si="91"/>
        <v>12</v>
      </c>
      <c r="C1940" s="1">
        <f t="shared" si="92"/>
        <v>48</v>
      </c>
      <c r="D1940" s="2">
        <f t="shared" si="90"/>
        <v>12.8</v>
      </c>
      <c r="E1940" s="2">
        <v>1.214</v>
      </c>
      <c r="F1940" s="1" t="s">
        <v>1916</v>
      </c>
    </row>
    <row r="1941" spans="1:6" x14ac:dyDescent="0.3">
      <c r="A1941" s="9">
        <v>0.53373979166666663</v>
      </c>
      <c r="B1941" s="1">
        <f t="shared" si="91"/>
        <v>12</v>
      </c>
      <c r="C1941" s="1">
        <f t="shared" si="92"/>
        <v>48</v>
      </c>
      <c r="D1941" s="2">
        <f t="shared" si="90"/>
        <v>12.8</v>
      </c>
      <c r="E1941" s="2">
        <v>1.214</v>
      </c>
      <c r="F1941" s="1" t="s">
        <v>1917</v>
      </c>
    </row>
    <row r="1942" spans="1:6" x14ac:dyDescent="0.3">
      <c r="A1942" s="9">
        <v>0.53379793981481483</v>
      </c>
      <c r="B1942" s="1">
        <f t="shared" si="91"/>
        <v>12</v>
      </c>
      <c r="C1942" s="1">
        <f t="shared" si="92"/>
        <v>48</v>
      </c>
      <c r="D1942" s="2">
        <f t="shared" si="90"/>
        <v>12.8</v>
      </c>
      <c r="E1942" s="2">
        <v>1.214</v>
      </c>
      <c r="F1942" s="1" t="s">
        <v>1918</v>
      </c>
    </row>
    <row r="1943" spans="1:6" x14ac:dyDescent="0.3">
      <c r="A1943" s="9">
        <v>0.53385667824074068</v>
      </c>
      <c r="B1943" s="1">
        <f t="shared" si="91"/>
        <v>12</v>
      </c>
      <c r="C1943" s="1">
        <f t="shared" si="92"/>
        <v>48</v>
      </c>
      <c r="D1943" s="2">
        <f t="shared" si="90"/>
        <v>12.8</v>
      </c>
      <c r="E1943" s="2">
        <v>1.214</v>
      </c>
      <c r="F1943" s="1" t="s">
        <v>1919</v>
      </c>
    </row>
    <row r="1944" spans="1:6" x14ac:dyDescent="0.3">
      <c r="A1944" s="9">
        <v>0.53391497685185185</v>
      </c>
      <c r="B1944" s="1">
        <f t="shared" si="91"/>
        <v>12</v>
      </c>
      <c r="C1944" s="1">
        <f t="shared" si="92"/>
        <v>48</v>
      </c>
      <c r="D1944" s="2">
        <f t="shared" si="90"/>
        <v>12.8</v>
      </c>
      <c r="E1944" s="2">
        <v>1.214</v>
      </c>
      <c r="F1944" s="1" t="s">
        <v>1920</v>
      </c>
    </row>
    <row r="1945" spans="1:6" x14ac:dyDescent="0.3">
      <c r="A1945" s="9">
        <v>0.53397280092592592</v>
      </c>
      <c r="B1945" s="1">
        <f t="shared" si="91"/>
        <v>12</v>
      </c>
      <c r="C1945" s="1">
        <f t="shared" si="92"/>
        <v>48</v>
      </c>
      <c r="D1945" s="2">
        <f t="shared" si="90"/>
        <v>12.8</v>
      </c>
      <c r="E1945" s="2">
        <v>1.2370000000000001</v>
      </c>
      <c r="F1945" s="1" t="s">
        <v>1921</v>
      </c>
    </row>
    <row r="1946" spans="1:6" x14ac:dyDescent="0.3">
      <c r="A1946" s="9">
        <v>0.53403122685185178</v>
      </c>
      <c r="B1946" s="1">
        <f t="shared" si="91"/>
        <v>12</v>
      </c>
      <c r="C1946" s="1">
        <f t="shared" si="92"/>
        <v>49</v>
      </c>
      <c r="D1946" s="2">
        <f t="shared" si="90"/>
        <v>12.82</v>
      </c>
      <c r="E1946" s="2">
        <v>1.2370000000000001</v>
      </c>
      <c r="F1946" s="1" t="s">
        <v>1922</v>
      </c>
    </row>
    <row r="1947" spans="1:6" x14ac:dyDescent="0.3">
      <c r="A1947" s="9">
        <v>0.53408917824074076</v>
      </c>
      <c r="B1947" s="1">
        <f t="shared" si="91"/>
        <v>12</v>
      </c>
      <c r="C1947" s="1">
        <f t="shared" si="92"/>
        <v>49</v>
      </c>
      <c r="D1947" s="2">
        <f t="shared" si="90"/>
        <v>12.82</v>
      </c>
      <c r="E1947" s="2">
        <v>1.248</v>
      </c>
      <c r="F1947" s="1" t="s">
        <v>1923</v>
      </c>
    </row>
    <row r="1948" spans="1:6" x14ac:dyDescent="0.3">
      <c r="A1948" s="9">
        <v>0.53414760416666673</v>
      </c>
      <c r="B1948" s="1">
        <f t="shared" si="91"/>
        <v>12</v>
      </c>
      <c r="C1948" s="1">
        <f t="shared" si="92"/>
        <v>49</v>
      </c>
      <c r="D1948" s="2">
        <f t="shared" si="90"/>
        <v>12.82</v>
      </c>
      <c r="E1948" s="2">
        <v>1.2370000000000001</v>
      </c>
      <c r="F1948" s="1" t="s">
        <v>1924</v>
      </c>
    </row>
    <row r="1949" spans="1:6" x14ac:dyDescent="0.3">
      <c r="A1949" s="9">
        <v>0.53420594907407404</v>
      </c>
      <c r="B1949" s="1">
        <f t="shared" si="91"/>
        <v>12</v>
      </c>
      <c r="C1949" s="1">
        <f t="shared" si="92"/>
        <v>49</v>
      </c>
      <c r="D1949" s="2">
        <f t="shared" si="90"/>
        <v>12.82</v>
      </c>
      <c r="E1949" s="2">
        <v>1.2709999999999999</v>
      </c>
      <c r="F1949" s="1" t="s">
        <v>1925</v>
      </c>
    </row>
    <row r="1950" spans="1:6" x14ac:dyDescent="0.3">
      <c r="A1950" s="9">
        <v>0.5342641203703703</v>
      </c>
      <c r="B1950" s="1">
        <f t="shared" si="91"/>
        <v>12</v>
      </c>
      <c r="C1950" s="1">
        <f t="shared" si="92"/>
        <v>49</v>
      </c>
      <c r="D1950" s="2">
        <f t="shared" si="90"/>
        <v>12.82</v>
      </c>
      <c r="E1950" s="2">
        <v>1.2370000000000001</v>
      </c>
      <c r="F1950" s="1" t="s">
        <v>1926</v>
      </c>
    </row>
    <row r="1951" spans="1:6" x14ac:dyDescent="0.3">
      <c r="A1951" s="9">
        <v>0.53432245370370368</v>
      </c>
      <c r="B1951" s="1">
        <f t="shared" si="91"/>
        <v>12</v>
      </c>
      <c r="C1951" s="1">
        <f t="shared" si="92"/>
        <v>49</v>
      </c>
      <c r="D1951" s="2">
        <f t="shared" si="90"/>
        <v>12.82</v>
      </c>
      <c r="E1951" s="2">
        <v>1.2709999999999999</v>
      </c>
      <c r="F1951" s="1" t="s">
        <v>1927</v>
      </c>
    </row>
    <row r="1952" spans="1:6" x14ac:dyDescent="0.3">
      <c r="A1952" s="9">
        <v>0.53438052083333332</v>
      </c>
      <c r="B1952" s="1">
        <f t="shared" si="91"/>
        <v>12</v>
      </c>
      <c r="C1952" s="1">
        <f t="shared" si="92"/>
        <v>49</v>
      </c>
      <c r="D1952" s="2">
        <f t="shared" si="90"/>
        <v>12.82</v>
      </c>
      <c r="E1952" s="2">
        <v>1.2250000000000001</v>
      </c>
      <c r="F1952" s="1" t="s">
        <v>1928</v>
      </c>
    </row>
    <row r="1953" spans="1:6" x14ac:dyDescent="0.3">
      <c r="A1953" s="9">
        <v>0.53443922453703707</v>
      </c>
      <c r="B1953" s="1">
        <f t="shared" si="91"/>
        <v>12</v>
      </c>
      <c r="C1953" s="1">
        <f t="shared" si="92"/>
        <v>49</v>
      </c>
      <c r="D1953" s="2">
        <f t="shared" si="90"/>
        <v>12.82</v>
      </c>
      <c r="E1953" s="2">
        <v>1.2370000000000001</v>
      </c>
      <c r="F1953" s="1" t="s">
        <v>1929</v>
      </c>
    </row>
    <row r="1954" spans="1:6" x14ac:dyDescent="0.3">
      <c r="A1954" s="9">
        <v>0.53449710648148152</v>
      </c>
      <c r="B1954" s="1">
        <f t="shared" si="91"/>
        <v>12</v>
      </c>
      <c r="C1954" s="1">
        <f t="shared" si="92"/>
        <v>49</v>
      </c>
      <c r="D1954" s="2">
        <f t="shared" si="90"/>
        <v>12.82</v>
      </c>
      <c r="E1954" s="2">
        <v>1.248</v>
      </c>
      <c r="F1954" s="1" t="s">
        <v>1930</v>
      </c>
    </row>
    <row r="1955" spans="1:6" x14ac:dyDescent="0.3">
      <c r="A1955" s="9">
        <v>0.53455553240740739</v>
      </c>
      <c r="B1955" s="1">
        <f t="shared" si="91"/>
        <v>12</v>
      </c>
      <c r="C1955" s="1">
        <f t="shared" si="92"/>
        <v>49</v>
      </c>
      <c r="D1955" s="2">
        <f t="shared" si="90"/>
        <v>12.82</v>
      </c>
      <c r="E1955" s="2">
        <v>1.2370000000000001</v>
      </c>
      <c r="F1955" s="1" t="s">
        <v>1931</v>
      </c>
    </row>
    <row r="1956" spans="1:6" x14ac:dyDescent="0.3">
      <c r="A1956" s="9">
        <v>0.53461377314814817</v>
      </c>
      <c r="B1956" s="1">
        <f t="shared" si="91"/>
        <v>12</v>
      </c>
      <c r="C1956" s="1">
        <f t="shared" si="92"/>
        <v>49</v>
      </c>
      <c r="D1956" s="2">
        <f t="shared" si="90"/>
        <v>12.82</v>
      </c>
      <c r="E1956" s="2">
        <v>1.26</v>
      </c>
      <c r="F1956" s="1" t="s">
        <v>1932</v>
      </c>
    </row>
    <row r="1957" spans="1:6" x14ac:dyDescent="0.3">
      <c r="A1957" s="9">
        <v>0.53467216435185183</v>
      </c>
      <c r="B1957" s="1">
        <f t="shared" si="91"/>
        <v>12</v>
      </c>
      <c r="C1957" s="1">
        <f t="shared" si="92"/>
        <v>49</v>
      </c>
      <c r="D1957" s="2">
        <f t="shared" si="90"/>
        <v>12.82</v>
      </c>
      <c r="E1957" s="2">
        <v>1.1910000000000001</v>
      </c>
      <c r="F1957" s="1" t="s">
        <v>1933</v>
      </c>
    </row>
    <row r="1958" spans="1:6" x14ac:dyDescent="0.3">
      <c r="A1958" s="9">
        <v>0.53473021990740743</v>
      </c>
      <c r="B1958" s="1">
        <f t="shared" si="91"/>
        <v>12</v>
      </c>
      <c r="C1958" s="1">
        <f t="shared" si="92"/>
        <v>50</v>
      </c>
      <c r="D1958" s="2">
        <f t="shared" si="90"/>
        <v>12.83</v>
      </c>
      <c r="E1958" s="2">
        <v>1.202</v>
      </c>
      <c r="F1958" s="1" t="s">
        <v>1934</v>
      </c>
    </row>
    <row r="1959" spans="1:6" x14ac:dyDescent="0.3">
      <c r="A1959" s="9">
        <v>0.53478865740740744</v>
      </c>
      <c r="B1959" s="1">
        <f t="shared" si="91"/>
        <v>12</v>
      </c>
      <c r="C1959" s="1">
        <f t="shared" si="92"/>
        <v>50</v>
      </c>
      <c r="D1959" s="2">
        <f t="shared" si="90"/>
        <v>12.83</v>
      </c>
      <c r="E1959" s="2">
        <v>1.2250000000000001</v>
      </c>
      <c r="F1959" s="1" t="s">
        <v>1935</v>
      </c>
    </row>
    <row r="1960" spans="1:6" x14ac:dyDescent="0.3">
      <c r="A1960" s="9">
        <v>0.53484659722222216</v>
      </c>
      <c r="B1960" s="1">
        <f t="shared" si="91"/>
        <v>12</v>
      </c>
      <c r="C1960" s="1">
        <f t="shared" si="92"/>
        <v>50</v>
      </c>
      <c r="D1960" s="2">
        <f t="shared" si="90"/>
        <v>12.83</v>
      </c>
      <c r="E1960" s="2">
        <v>1.2370000000000001</v>
      </c>
      <c r="F1960" s="1" t="s">
        <v>1936</v>
      </c>
    </row>
    <row r="1961" spans="1:6" x14ac:dyDescent="0.3">
      <c r="A1961" s="9">
        <v>0.53490499999999996</v>
      </c>
      <c r="B1961" s="1">
        <f t="shared" si="91"/>
        <v>12</v>
      </c>
      <c r="C1961" s="1">
        <f t="shared" si="92"/>
        <v>50</v>
      </c>
      <c r="D1961" s="2">
        <f t="shared" si="90"/>
        <v>12.83</v>
      </c>
      <c r="E1961" s="2">
        <v>1.26</v>
      </c>
      <c r="F1961" s="1" t="s">
        <v>1937</v>
      </c>
    </row>
    <row r="1962" spans="1:6" x14ac:dyDescent="0.3">
      <c r="A1962" s="9">
        <v>0.53496324074074075</v>
      </c>
      <c r="B1962" s="1">
        <f t="shared" si="91"/>
        <v>12</v>
      </c>
      <c r="C1962" s="1">
        <f t="shared" si="92"/>
        <v>50</v>
      </c>
      <c r="D1962" s="2">
        <f t="shared" si="90"/>
        <v>12.83</v>
      </c>
      <c r="E1962" s="2">
        <v>1.2829999999999999</v>
      </c>
      <c r="F1962" s="1" t="s">
        <v>1938</v>
      </c>
    </row>
    <row r="1963" spans="1:6" x14ac:dyDescent="0.3">
      <c r="A1963" s="9">
        <v>0.53502144675925922</v>
      </c>
      <c r="B1963" s="1">
        <f t="shared" si="91"/>
        <v>12</v>
      </c>
      <c r="C1963" s="1">
        <f t="shared" si="92"/>
        <v>50</v>
      </c>
      <c r="D1963" s="2">
        <f t="shared" si="90"/>
        <v>12.83</v>
      </c>
      <c r="E1963" s="2">
        <v>1.2829999999999999</v>
      </c>
      <c r="F1963" s="1" t="s">
        <v>1939</v>
      </c>
    </row>
    <row r="1964" spans="1:6" x14ac:dyDescent="0.3">
      <c r="A1964" s="9">
        <v>0.53507959490740742</v>
      </c>
      <c r="B1964" s="1">
        <f t="shared" si="91"/>
        <v>12</v>
      </c>
      <c r="C1964" s="1">
        <f t="shared" si="92"/>
        <v>50</v>
      </c>
      <c r="D1964" s="2">
        <f t="shared" si="90"/>
        <v>12.83</v>
      </c>
      <c r="E1964" s="2">
        <v>1.306</v>
      </c>
      <c r="F1964" s="1" t="s">
        <v>1940</v>
      </c>
    </row>
    <row r="1965" spans="1:6" x14ac:dyDescent="0.3">
      <c r="A1965" s="9">
        <v>0.53513803240740743</v>
      </c>
      <c r="B1965" s="1">
        <f t="shared" si="91"/>
        <v>12</v>
      </c>
      <c r="C1965" s="1">
        <f t="shared" si="92"/>
        <v>50</v>
      </c>
      <c r="D1965" s="2">
        <f t="shared" si="90"/>
        <v>12.83</v>
      </c>
      <c r="E1965" s="2">
        <v>1.306</v>
      </c>
      <c r="F1965" s="1" t="s">
        <v>1941</v>
      </c>
    </row>
    <row r="1966" spans="1:6" x14ac:dyDescent="0.3">
      <c r="A1966" s="9">
        <v>0.53519612268518524</v>
      </c>
      <c r="B1966" s="1">
        <f t="shared" si="91"/>
        <v>12</v>
      </c>
      <c r="C1966" s="1">
        <f t="shared" si="92"/>
        <v>50</v>
      </c>
      <c r="D1966" s="2">
        <f t="shared" si="90"/>
        <v>12.83</v>
      </c>
      <c r="E1966" s="2">
        <v>1.2709999999999999</v>
      </c>
      <c r="F1966" s="1" t="s">
        <v>1942</v>
      </c>
    </row>
    <row r="1967" spans="1:6" x14ac:dyDescent="0.3">
      <c r="A1967" s="9">
        <v>0.53525424768518526</v>
      </c>
      <c r="B1967" s="1">
        <f t="shared" si="91"/>
        <v>12</v>
      </c>
      <c r="C1967" s="1">
        <f t="shared" si="92"/>
        <v>50</v>
      </c>
      <c r="D1967" s="2">
        <f t="shared" si="90"/>
        <v>12.83</v>
      </c>
      <c r="E1967" s="2">
        <v>1.2829999999999999</v>
      </c>
      <c r="F1967" s="1" t="s">
        <v>1943</v>
      </c>
    </row>
    <row r="1968" spans="1:6" x14ac:dyDescent="0.3">
      <c r="A1968" s="9">
        <v>0.53531275462962957</v>
      </c>
      <c r="B1968" s="1">
        <f t="shared" si="91"/>
        <v>12</v>
      </c>
      <c r="C1968" s="1">
        <f t="shared" si="92"/>
        <v>50</v>
      </c>
      <c r="D1968" s="2">
        <f t="shared" si="90"/>
        <v>12.83</v>
      </c>
      <c r="E1968" s="2">
        <v>1.26</v>
      </c>
      <c r="F1968" s="1" t="s">
        <v>1944</v>
      </c>
    </row>
    <row r="1969" spans="1:6" x14ac:dyDescent="0.3">
      <c r="A1969" s="9">
        <v>0.53537086805555556</v>
      </c>
      <c r="B1969" s="1">
        <f t="shared" si="91"/>
        <v>12</v>
      </c>
      <c r="C1969" s="1">
        <f t="shared" si="92"/>
        <v>50</v>
      </c>
      <c r="D1969" s="2">
        <f t="shared" si="90"/>
        <v>12.83</v>
      </c>
      <c r="E1969" s="2">
        <v>1.2370000000000001</v>
      </c>
      <c r="F1969" s="1" t="s">
        <v>1945</v>
      </c>
    </row>
    <row r="1970" spans="1:6" x14ac:dyDescent="0.3">
      <c r="A1970" s="9">
        <v>0.53542907407407403</v>
      </c>
      <c r="B1970" s="1">
        <f t="shared" si="91"/>
        <v>12</v>
      </c>
      <c r="C1970" s="1">
        <f t="shared" si="92"/>
        <v>51</v>
      </c>
      <c r="D1970" s="2">
        <f t="shared" si="90"/>
        <v>12.85</v>
      </c>
      <c r="E1970" s="2">
        <v>1.2709999999999999</v>
      </c>
      <c r="F1970" s="1" t="s">
        <v>1946</v>
      </c>
    </row>
    <row r="1971" spans="1:6" x14ac:dyDescent="0.3">
      <c r="A1971" s="9">
        <v>0.53548756944444442</v>
      </c>
      <c r="B1971" s="1">
        <f t="shared" si="91"/>
        <v>12</v>
      </c>
      <c r="C1971" s="1">
        <f t="shared" si="92"/>
        <v>51</v>
      </c>
      <c r="D1971" s="2">
        <f t="shared" si="90"/>
        <v>12.85</v>
      </c>
      <c r="E1971" s="2">
        <v>1.248</v>
      </c>
      <c r="F1971" s="1" t="s">
        <v>1947</v>
      </c>
    </row>
    <row r="1972" spans="1:6" x14ac:dyDescent="0.3">
      <c r="A1972" s="9">
        <v>0.53554571759259262</v>
      </c>
      <c r="B1972" s="1">
        <f t="shared" si="91"/>
        <v>12</v>
      </c>
      <c r="C1972" s="1">
        <f t="shared" si="92"/>
        <v>51</v>
      </c>
      <c r="D1972" s="2">
        <f t="shared" si="90"/>
        <v>12.85</v>
      </c>
      <c r="E1972" s="2">
        <v>1.2370000000000001</v>
      </c>
      <c r="F1972" s="1" t="s">
        <v>1948</v>
      </c>
    </row>
    <row r="1973" spans="1:6" x14ac:dyDescent="0.3">
      <c r="A1973" s="9">
        <v>0.53560371527777784</v>
      </c>
      <c r="B1973" s="1">
        <f t="shared" si="91"/>
        <v>12</v>
      </c>
      <c r="C1973" s="1">
        <f t="shared" si="92"/>
        <v>51</v>
      </c>
      <c r="D1973" s="2">
        <f t="shared" si="90"/>
        <v>12.85</v>
      </c>
      <c r="E1973" s="2">
        <v>1.214</v>
      </c>
      <c r="F1973" s="1" t="s">
        <v>1949</v>
      </c>
    </row>
    <row r="1974" spans="1:6" x14ac:dyDescent="0.3">
      <c r="A1974" s="9">
        <v>0.53566222222222215</v>
      </c>
      <c r="B1974" s="1">
        <f t="shared" si="91"/>
        <v>12</v>
      </c>
      <c r="C1974" s="1">
        <f t="shared" si="92"/>
        <v>51</v>
      </c>
      <c r="D1974" s="2">
        <f t="shared" si="90"/>
        <v>12.85</v>
      </c>
      <c r="E1974" s="2">
        <v>1.2250000000000001</v>
      </c>
      <c r="F1974" s="1" t="s">
        <v>1950</v>
      </c>
    </row>
    <row r="1975" spans="1:6" x14ac:dyDescent="0.3">
      <c r="A1975" s="9">
        <v>0.53572042824074073</v>
      </c>
      <c r="B1975" s="1">
        <f t="shared" si="91"/>
        <v>12</v>
      </c>
      <c r="C1975" s="1">
        <f t="shared" si="92"/>
        <v>51</v>
      </c>
      <c r="D1975" s="2">
        <f t="shared" si="90"/>
        <v>12.85</v>
      </c>
      <c r="E1975" s="2">
        <v>1.214</v>
      </c>
      <c r="F1975" s="1" t="s">
        <v>1951</v>
      </c>
    </row>
    <row r="1976" spans="1:6" x14ac:dyDescent="0.3">
      <c r="A1976" s="9">
        <v>0.53577869212962959</v>
      </c>
      <c r="B1976" s="1">
        <f t="shared" si="91"/>
        <v>12</v>
      </c>
      <c r="C1976" s="1">
        <f t="shared" si="92"/>
        <v>51</v>
      </c>
      <c r="D1976" s="2">
        <f t="shared" si="90"/>
        <v>12.85</v>
      </c>
      <c r="E1976" s="2">
        <v>1.2370000000000001</v>
      </c>
      <c r="F1976" s="1" t="s">
        <v>1952</v>
      </c>
    </row>
    <row r="1977" spans="1:6" x14ac:dyDescent="0.3">
      <c r="A1977" s="9">
        <v>0.535837037037037</v>
      </c>
      <c r="B1977" s="1">
        <f t="shared" si="91"/>
        <v>12</v>
      </c>
      <c r="C1977" s="1">
        <f t="shared" si="92"/>
        <v>51</v>
      </c>
      <c r="D1977" s="2">
        <f t="shared" si="90"/>
        <v>12.85</v>
      </c>
      <c r="E1977" s="2">
        <v>1.2370000000000001</v>
      </c>
      <c r="F1977" s="1" t="s">
        <v>1953</v>
      </c>
    </row>
    <row r="1978" spans="1:6" x14ac:dyDescent="0.3">
      <c r="A1978" s="9">
        <v>0.53589548611111104</v>
      </c>
      <c r="B1978" s="1">
        <f t="shared" si="91"/>
        <v>12</v>
      </c>
      <c r="C1978" s="1">
        <f t="shared" si="92"/>
        <v>51</v>
      </c>
      <c r="D1978" s="2">
        <f t="shared" si="90"/>
        <v>12.85</v>
      </c>
      <c r="E1978" s="2">
        <v>1.2370000000000001</v>
      </c>
      <c r="F1978" s="1" t="s">
        <v>1954</v>
      </c>
    </row>
    <row r="1979" spans="1:6" x14ac:dyDescent="0.3">
      <c r="A1979" s="9">
        <v>0.53595340277777781</v>
      </c>
      <c r="B1979" s="1">
        <f t="shared" si="91"/>
        <v>12</v>
      </c>
      <c r="C1979" s="1">
        <f t="shared" si="92"/>
        <v>51</v>
      </c>
      <c r="D1979" s="2">
        <f t="shared" si="90"/>
        <v>12.85</v>
      </c>
      <c r="E1979" s="2">
        <v>1.248</v>
      </c>
      <c r="F1979" s="1" t="s">
        <v>1955</v>
      </c>
    </row>
    <row r="1980" spans="1:6" x14ac:dyDescent="0.3">
      <c r="A1980" s="9">
        <v>0.53601146990740733</v>
      </c>
      <c r="B1980" s="1">
        <f t="shared" si="91"/>
        <v>12</v>
      </c>
      <c r="C1980" s="1">
        <f t="shared" si="92"/>
        <v>51</v>
      </c>
      <c r="D1980" s="2">
        <f t="shared" si="90"/>
        <v>12.85</v>
      </c>
      <c r="E1980" s="2">
        <v>1.2250000000000001</v>
      </c>
      <c r="F1980" s="1" t="s">
        <v>1956</v>
      </c>
    </row>
    <row r="1981" spans="1:6" x14ac:dyDescent="0.3">
      <c r="A1981" s="9">
        <v>0.53606978009259254</v>
      </c>
      <c r="B1981" s="1">
        <f t="shared" si="91"/>
        <v>12</v>
      </c>
      <c r="C1981" s="1">
        <f t="shared" si="92"/>
        <v>51</v>
      </c>
      <c r="D1981" s="2">
        <f t="shared" si="90"/>
        <v>12.85</v>
      </c>
      <c r="E1981" s="2">
        <v>1.04</v>
      </c>
      <c r="F1981" s="1" t="s">
        <v>1957</v>
      </c>
    </row>
    <row r="1982" spans="1:6" x14ac:dyDescent="0.3">
      <c r="A1982" s="9">
        <v>0.53612820601851852</v>
      </c>
      <c r="B1982" s="1">
        <f t="shared" si="91"/>
        <v>12</v>
      </c>
      <c r="C1982" s="1">
        <f t="shared" si="92"/>
        <v>52</v>
      </c>
      <c r="D1982" s="2">
        <f t="shared" si="90"/>
        <v>12.87</v>
      </c>
      <c r="E1982" s="2">
        <v>1.075</v>
      </c>
      <c r="F1982" s="1" t="s">
        <v>1958</v>
      </c>
    </row>
    <row r="1983" spans="1:6" x14ac:dyDescent="0.3">
      <c r="A1983" s="9">
        <v>0.53618624999999998</v>
      </c>
      <c r="B1983" s="1">
        <f t="shared" si="91"/>
        <v>12</v>
      </c>
      <c r="C1983" s="1">
        <f t="shared" si="92"/>
        <v>52</v>
      </c>
      <c r="D1983" s="2">
        <f t="shared" si="90"/>
        <v>12.87</v>
      </c>
      <c r="E1983" s="2">
        <v>1.0629999999999999</v>
      </c>
      <c r="F1983" s="1" t="s">
        <v>1959</v>
      </c>
    </row>
    <row r="1984" spans="1:6" x14ac:dyDescent="0.3">
      <c r="A1984" s="9">
        <v>0.53624443287037038</v>
      </c>
      <c r="B1984" s="1">
        <f t="shared" si="91"/>
        <v>12</v>
      </c>
      <c r="C1984" s="1">
        <f t="shared" si="92"/>
        <v>52</v>
      </c>
      <c r="D1984" s="2">
        <f t="shared" si="90"/>
        <v>12.87</v>
      </c>
      <c r="E1984" s="2">
        <v>1.052</v>
      </c>
      <c r="F1984" s="1" t="s">
        <v>1960</v>
      </c>
    </row>
    <row r="1985" spans="1:6" x14ac:dyDescent="0.3">
      <c r="A1985" s="9">
        <v>0.53630298611111116</v>
      </c>
      <c r="B1985" s="1">
        <f t="shared" si="91"/>
        <v>12</v>
      </c>
      <c r="C1985" s="1">
        <f t="shared" si="92"/>
        <v>52</v>
      </c>
      <c r="D1985" s="2">
        <f t="shared" si="90"/>
        <v>12.87</v>
      </c>
      <c r="E1985" s="2">
        <v>0.91300000000000003</v>
      </c>
      <c r="F1985" s="1" t="s">
        <v>1961</v>
      </c>
    </row>
    <row r="1986" spans="1:6" x14ac:dyDescent="0.3">
      <c r="A1986" s="9">
        <v>0.53636135416666664</v>
      </c>
      <c r="B1986" s="1">
        <f t="shared" si="91"/>
        <v>12</v>
      </c>
      <c r="C1986" s="1">
        <f t="shared" si="92"/>
        <v>52</v>
      </c>
      <c r="D1986" s="2">
        <f t="shared" ref="D1986:D2049" si="93">ROUND(HOUR(A1986)+MINUTE(A1986)/60,2)</f>
        <v>12.87</v>
      </c>
      <c r="E1986" s="2">
        <v>0.53200000000000003</v>
      </c>
      <c r="F1986" s="1" t="s">
        <v>1962</v>
      </c>
    </row>
    <row r="1987" spans="1:6" x14ac:dyDescent="0.3">
      <c r="A1987" s="9">
        <v>0.53641945601851859</v>
      </c>
      <c r="B1987" s="1">
        <f t="shared" ref="B1987:B2050" si="94">HOUR(A1987)</f>
        <v>12</v>
      </c>
      <c r="C1987" s="1">
        <f t="shared" ref="C1987:C2050" si="95">MINUTE(A1987)</f>
        <v>52</v>
      </c>
      <c r="D1987" s="2">
        <f t="shared" si="93"/>
        <v>12.87</v>
      </c>
      <c r="E1987" s="2">
        <v>0.47399999999999998</v>
      </c>
      <c r="F1987" s="1" t="s">
        <v>1963</v>
      </c>
    </row>
    <row r="1988" spans="1:6" x14ac:dyDescent="0.3">
      <c r="A1988" s="9">
        <v>0.53647775462962966</v>
      </c>
      <c r="B1988" s="1">
        <f t="shared" si="94"/>
        <v>12</v>
      </c>
      <c r="C1988" s="1">
        <f t="shared" si="95"/>
        <v>52</v>
      </c>
      <c r="D1988" s="2">
        <f t="shared" si="93"/>
        <v>12.87</v>
      </c>
      <c r="E1988" s="2">
        <v>0.53200000000000003</v>
      </c>
      <c r="F1988" s="1" t="s">
        <v>1964</v>
      </c>
    </row>
    <row r="1989" spans="1:6" x14ac:dyDescent="0.3">
      <c r="A1989" s="9">
        <v>0.53653606481481486</v>
      </c>
      <c r="B1989" s="1">
        <f t="shared" si="94"/>
        <v>12</v>
      </c>
      <c r="C1989" s="1">
        <f t="shared" si="95"/>
        <v>52</v>
      </c>
      <c r="D1989" s="2">
        <f t="shared" si="93"/>
        <v>12.87</v>
      </c>
      <c r="E1989" s="2">
        <v>1.167</v>
      </c>
      <c r="F1989" s="1" t="s">
        <v>1965</v>
      </c>
    </row>
    <row r="1990" spans="1:6" x14ac:dyDescent="0.3">
      <c r="A1990" s="9">
        <v>0.53659427083333333</v>
      </c>
      <c r="B1990" s="1">
        <f t="shared" si="94"/>
        <v>12</v>
      </c>
      <c r="C1990" s="1">
        <f t="shared" si="95"/>
        <v>52</v>
      </c>
      <c r="D1990" s="2">
        <f t="shared" si="93"/>
        <v>12.87</v>
      </c>
      <c r="E1990" s="2">
        <v>1.0980000000000001</v>
      </c>
      <c r="F1990" s="1" t="s">
        <v>1966</v>
      </c>
    </row>
    <row r="1991" spans="1:6" x14ac:dyDescent="0.3">
      <c r="A1991" s="9">
        <v>0.53665234953703711</v>
      </c>
      <c r="B1991" s="1">
        <f t="shared" si="94"/>
        <v>12</v>
      </c>
      <c r="C1991" s="1">
        <f t="shared" si="95"/>
        <v>52</v>
      </c>
      <c r="D1991" s="2">
        <f t="shared" si="93"/>
        <v>12.87</v>
      </c>
      <c r="E1991" s="2">
        <v>0.84399999999999997</v>
      </c>
      <c r="F1991" s="1" t="s">
        <v>1967</v>
      </c>
    </row>
    <row r="1992" spans="1:6" x14ac:dyDescent="0.3">
      <c r="A1992" s="9">
        <v>0.53671065972222221</v>
      </c>
      <c r="B1992" s="1">
        <f t="shared" si="94"/>
        <v>12</v>
      </c>
      <c r="C1992" s="1">
        <f t="shared" si="95"/>
        <v>52</v>
      </c>
      <c r="D1992" s="2">
        <f t="shared" si="93"/>
        <v>12.87</v>
      </c>
      <c r="E1992" s="2">
        <v>0.84399999999999997</v>
      </c>
      <c r="F1992" s="1" t="s">
        <v>1968</v>
      </c>
    </row>
    <row r="1993" spans="1:6" x14ac:dyDescent="0.3">
      <c r="A1993" s="9">
        <v>0.53676871527777781</v>
      </c>
      <c r="B1993" s="1">
        <f t="shared" si="94"/>
        <v>12</v>
      </c>
      <c r="C1993" s="1">
        <f t="shared" si="95"/>
        <v>52</v>
      </c>
      <c r="D1993" s="2">
        <f t="shared" si="93"/>
        <v>12.87</v>
      </c>
      <c r="E1993" s="2">
        <v>1.0289999999999999</v>
      </c>
      <c r="F1993" s="1" t="s">
        <v>1969</v>
      </c>
    </row>
    <row r="1994" spans="1:6" x14ac:dyDescent="0.3">
      <c r="A1994" s="9">
        <v>0.53682719907407406</v>
      </c>
      <c r="B1994" s="1">
        <f t="shared" si="94"/>
        <v>12</v>
      </c>
      <c r="C1994" s="1">
        <f t="shared" si="95"/>
        <v>53</v>
      </c>
      <c r="D1994" s="2">
        <f t="shared" si="93"/>
        <v>12.88</v>
      </c>
      <c r="E1994" s="2">
        <v>0.94799999999999995</v>
      </c>
      <c r="F1994" s="1" t="s">
        <v>1970</v>
      </c>
    </row>
    <row r="1995" spans="1:6" x14ac:dyDescent="0.3">
      <c r="A1995" s="9">
        <v>0.53688541666666667</v>
      </c>
      <c r="B1995" s="1">
        <f t="shared" si="94"/>
        <v>12</v>
      </c>
      <c r="C1995" s="1">
        <f t="shared" si="95"/>
        <v>53</v>
      </c>
      <c r="D1995" s="2">
        <f t="shared" si="93"/>
        <v>12.88</v>
      </c>
      <c r="E1995" s="2">
        <v>0.38100000000000001</v>
      </c>
      <c r="F1995" s="1" t="s">
        <v>1971</v>
      </c>
    </row>
    <row r="1996" spans="1:6" x14ac:dyDescent="0.3">
      <c r="A1996" s="9">
        <v>0.5369434490740741</v>
      </c>
      <c r="B1996" s="1">
        <f t="shared" si="94"/>
        <v>12</v>
      </c>
      <c r="C1996" s="1">
        <f t="shared" si="95"/>
        <v>53</v>
      </c>
      <c r="D1996" s="2">
        <f t="shared" si="93"/>
        <v>12.88</v>
      </c>
      <c r="E1996" s="2">
        <v>0.33500000000000002</v>
      </c>
      <c r="F1996" s="1" t="s">
        <v>1972</v>
      </c>
    </row>
    <row r="1997" spans="1:6" x14ac:dyDescent="0.3">
      <c r="A1997" s="9">
        <v>0.53700202546296294</v>
      </c>
      <c r="B1997" s="1">
        <f t="shared" si="94"/>
        <v>12</v>
      </c>
      <c r="C1997" s="1">
        <f t="shared" si="95"/>
        <v>53</v>
      </c>
      <c r="D1997" s="2">
        <f t="shared" si="93"/>
        <v>12.88</v>
      </c>
      <c r="E1997" s="2">
        <v>0.28899999999999998</v>
      </c>
      <c r="F1997" s="1" t="s">
        <v>1973</v>
      </c>
    </row>
    <row r="1998" spans="1:6" x14ac:dyDescent="0.3">
      <c r="A1998" s="9">
        <v>0.53706018518518517</v>
      </c>
      <c r="B1998" s="1">
        <f t="shared" si="94"/>
        <v>12</v>
      </c>
      <c r="C1998" s="1">
        <f t="shared" si="95"/>
        <v>53</v>
      </c>
      <c r="D1998" s="2">
        <f t="shared" si="93"/>
        <v>12.88</v>
      </c>
      <c r="E1998" s="2">
        <v>0.254</v>
      </c>
      <c r="F1998" s="1" t="s">
        <v>1974</v>
      </c>
    </row>
    <row r="1999" spans="1:6" x14ac:dyDescent="0.3">
      <c r="A1999" s="9">
        <v>0.53711836805555557</v>
      </c>
      <c r="B1999" s="1">
        <f t="shared" si="94"/>
        <v>12</v>
      </c>
      <c r="C1999" s="1">
        <f t="shared" si="95"/>
        <v>53</v>
      </c>
      <c r="D1999" s="2">
        <f t="shared" si="93"/>
        <v>12.88</v>
      </c>
      <c r="E1999" s="2">
        <v>0.67</v>
      </c>
      <c r="F1999" s="1" t="s">
        <v>1975</v>
      </c>
    </row>
    <row r="2000" spans="1:6" x14ac:dyDescent="0.3">
      <c r="A2000" s="9">
        <v>0.53717644675925924</v>
      </c>
      <c r="B2000" s="1">
        <f t="shared" si="94"/>
        <v>12</v>
      </c>
      <c r="C2000" s="1">
        <f t="shared" si="95"/>
        <v>53</v>
      </c>
      <c r="D2000" s="2">
        <f t="shared" si="93"/>
        <v>12.88</v>
      </c>
      <c r="E2000" s="2">
        <v>1.1100000000000001</v>
      </c>
      <c r="F2000" s="1" t="s">
        <v>1976</v>
      </c>
    </row>
    <row r="2001" spans="1:6" x14ac:dyDescent="0.3">
      <c r="A2001" s="9">
        <v>0.53723513888888885</v>
      </c>
      <c r="B2001" s="1">
        <f t="shared" si="94"/>
        <v>12</v>
      </c>
      <c r="C2001" s="1">
        <f t="shared" si="95"/>
        <v>53</v>
      </c>
      <c r="D2001" s="2">
        <f t="shared" si="93"/>
        <v>12.88</v>
      </c>
      <c r="E2001" s="2">
        <v>1.121</v>
      </c>
      <c r="F2001" s="1" t="s">
        <v>1977</v>
      </c>
    </row>
    <row r="2002" spans="1:6" x14ac:dyDescent="0.3">
      <c r="A2002" s="9">
        <v>0.53729307870370369</v>
      </c>
      <c r="B2002" s="1">
        <f t="shared" si="94"/>
        <v>12</v>
      </c>
      <c r="C2002" s="1">
        <f t="shared" si="95"/>
        <v>53</v>
      </c>
      <c r="D2002" s="2">
        <f t="shared" si="93"/>
        <v>12.88</v>
      </c>
      <c r="E2002" s="2">
        <v>1.121</v>
      </c>
      <c r="F2002" s="1" t="s">
        <v>1978</v>
      </c>
    </row>
    <row r="2003" spans="1:6" x14ac:dyDescent="0.3">
      <c r="A2003" s="9">
        <v>0.53735126157407409</v>
      </c>
      <c r="B2003" s="1">
        <f t="shared" si="94"/>
        <v>12</v>
      </c>
      <c r="C2003" s="1">
        <f t="shared" si="95"/>
        <v>53</v>
      </c>
      <c r="D2003" s="2">
        <f t="shared" si="93"/>
        <v>12.88</v>
      </c>
      <c r="E2003" s="2">
        <v>1.1100000000000001</v>
      </c>
      <c r="F2003" s="1" t="s">
        <v>1979</v>
      </c>
    </row>
    <row r="2004" spans="1:6" x14ac:dyDescent="0.3">
      <c r="A2004" s="9">
        <v>0.53740966435185189</v>
      </c>
      <c r="B2004" s="1">
        <f t="shared" si="94"/>
        <v>12</v>
      </c>
      <c r="C2004" s="1">
        <f t="shared" si="95"/>
        <v>53</v>
      </c>
      <c r="D2004" s="2">
        <f t="shared" si="93"/>
        <v>12.88</v>
      </c>
      <c r="E2004" s="2">
        <v>1.121</v>
      </c>
      <c r="F2004" s="1" t="s">
        <v>1980</v>
      </c>
    </row>
    <row r="2005" spans="1:6" x14ac:dyDescent="0.3">
      <c r="A2005" s="9">
        <v>0.53746798611111113</v>
      </c>
      <c r="B2005" s="1">
        <f t="shared" si="94"/>
        <v>12</v>
      </c>
      <c r="C2005" s="1">
        <f t="shared" si="95"/>
        <v>53</v>
      </c>
      <c r="D2005" s="2">
        <f t="shared" si="93"/>
        <v>12.88</v>
      </c>
      <c r="E2005" s="2">
        <v>1.121</v>
      </c>
      <c r="F2005" s="1" t="s">
        <v>1981</v>
      </c>
    </row>
    <row r="2006" spans="1:6" x14ac:dyDescent="0.3">
      <c r="A2006" s="9">
        <v>0.53752631944444451</v>
      </c>
      <c r="B2006" s="1">
        <f t="shared" si="94"/>
        <v>12</v>
      </c>
      <c r="C2006" s="1">
        <f t="shared" si="95"/>
        <v>54</v>
      </c>
      <c r="D2006" s="2">
        <f t="shared" si="93"/>
        <v>12.9</v>
      </c>
      <c r="E2006" s="2">
        <v>1.052</v>
      </c>
      <c r="F2006" s="1" t="s">
        <v>1982</v>
      </c>
    </row>
    <row r="2007" spans="1:6" x14ac:dyDescent="0.3">
      <c r="A2007" s="9">
        <v>0.537584375</v>
      </c>
      <c r="B2007" s="1">
        <f t="shared" si="94"/>
        <v>12</v>
      </c>
      <c r="C2007" s="1">
        <f t="shared" si="95"/>
        <v>54</v>
      </c>
      <c r="D2007" s="2">
        <f t="shared" si="93"/>
        <v>12.9</v>
      </c>
      <c r="E2007" s="2">
        <v>1.052</v>
      </c>
      <c r="F2007" s="1" t="s">
        <v>1983</v>
      </c>
    </row>
    <row r="2008" spans="1:6" x14ac:dyDescent="0.3">
      <c r="A2008" s="9">
        <v>0.53764266203703703</v>
      </c>
      <c r="B2008" s="1">
        <f t="shared" si="94"/>
        <v>12</v>
      </c>
      <c r="C2008" s="1">
        <f t="shared" si="95"/>
        <v>54</v>
      </c>
      <c r="D2008" s="2">
        <f t="shared" si="93"/>
        <v>12.9</v>
      </c>
      <c r="E2008" s="2">
        <v>1.04</v>
      </c>
      <c r="F2008" s="1" t="s">
        <v>1984</v>
      </c>
    </row>
    <row r="2009" spans="1:6" x14ac:dyDescent="0.3">
      <c r="A2009" s="9">
        <v>0.53770109953703704</v>
      </c>
      <c r="B2009" s="1">
        <f t="shared" si="94"/>
        <v>12</v>
      </c>
      <c r="C2009" s="1">
        <f t="shared" si="95"/>
        <v>54</v>
      </c>
      <c r="D2009" s="2">
        <f t="shared" si="93"/>
        <v>12.9</v>
      </c>
      <c r="E2009" s="2">
        <v>1.052</v>
      </c>
      <c r="F2009" s="1" t="s">
        <v>1985</v>
      </c>
    </row>
    <row r="2010" spans="1:6" x14ac:dyDescent="0.3">
      <c r="A2010" s="9">
        <v>0.5377590162037037</v>
      </c>
      <c r="B2010" s="1">
        <f t="shared" si="94"/>
        <v>12</v>
      </c>
      <c r="C2010" s="1">
        <f t="shared" si="95"/>
        <v>54</v>
      </c>
      <c r="D2010" s="2">
        <f t="shared" si="93"/>
        <v>12.9</v>
      </c>
      <c r="E2010" s="2">
        <v>1.075</v>
      </c>
      <c r="F2010" s="1" t="s">
        <v>1986</v>
      </c>
    </row>
    <row r="2011" spans="1:6" x14ac:dyDescent="0.3">
      <c r="A2011" s="9">
        <v>0.53781734953703697</v>
      </c>
      <c r="B2011" s="1">
        <f t="shared" si="94"/>
        <v>12</v>
      </c>
      <c r="C2011" s="1">
        <f t="shared" si="95"/>
        <v>54</v>
      </c>
      <c r="D2011" s="2">
        <f t="shared" si="93"/>
        <v>12.9</v>
      </c>
      <c r="E2011" s="2">
        <v>1.1100000000000001</v>
      </c>
      <c r="F2011" s="1" t="s">
        <v>1987</v>
      </c>
    </row>
    <row r="2012" spans="1:6" x14ac:dyDescent="0.3">
      <c r="A2012" s="9">
        <v>0.53787576388888891</v>
      </c>
      <c r="B2012" s="1">
        <f t="shared" si="94"/>
        <v>12</v>
      </c>
      <c r="C2012" s="1">
        <f t="shared" si="95"/>
        <v>54</v>
      </c>
      <c r="D2012" s="2">
        <f t="shared" si="93"/>
        <v>12.9</v>
      </c>
      <c r="E2012" s="2">
        <v>1.121</v>
      </c>
      <c r="F2012" s="1" t="s">
        <v>1988</v>
      </c>
    </row>
    <row r="2013" spans="1:6" x14ac:dyDescent="0.3">
      <c r="A2013" s="9">
        <v>0.53793402777777777</v>
      </c>
      <c r="B2013" s="1">
        <f t="shared" si="94"/>
        <v>12</v>
      </c>
      <c r="C2013" s="1">
        <f t="shared" si="95"/>
        <v>54</v>
      </c>
      <c r="D2013" s="2">
        <f t="shared" si="93"/>
        <v>12.9</v>
      </c>
      <c r="E2013" s="2">
        <v>1.0980000000000001</v>
      </c>
      <c r="F2013" s="1" t="s">
        <v>1989</v>
      </c>
    </row>
    <row r="2014" spans="1:6" x14ac:dyDescent="0.3">
      <c r="A2014" s="9">
        <v>0.53799204861111105</v>
      </c>
      <c r="B2014" s="1">
        <f t="shared" si="94"/>
        <v>12</v>
      </c>
      <c r="C2014" s="1">
        <f t="shared" si="95"/>
        <v>54</v>
      </c>
      <c r="D2014" s="2">
        <f t="shared" si="93"/>
        <v>12.9</v>
      </c>
      <c r="E2014" s="2">
        <v>1.121</v>
      </c>
      <c r="F2014" s="1" t="s">
        <v>1990</v>
      </c>
    </row>
    <row r="2015" spans="1:6" x14ac:dyDescent="0.3">
      <c r="A2015" s="9">
        <v>0.5380505902777778</v>
      </c>
      <c r="B2015" s="1">
        <f t="shared" si="94"/>
        <v>12</v>
      </c>
      <c r="C2015" s="1">
        <f t="shared" si="95"/>
        <v>54</v>
      </c>
      <c r="D2015" s="2">
        <f t="shared" si="93"/>
        <v>12.9</v>
      </c>
      <c r="E2015" s="2">
        <v>0.99399999999999999</v>
      </c>
      <c r="F2015" s="1" t="s">
        <v>1991</v>
      </c>
    </row>
    <row r="2016" spans="1:6" x14ac:dyDescent="0.3">
      <c r="A2016" s="9">
        <v>0.53810861111111108</v>
      </c>
      <c r="B2016" s="1">
        <f t="shared" si="94"/>
        <v>12</v>
      </c>
      <c r="C2016" s="1">
        <f t="shared" si="95"/>
        <v>54</v>
      </c>
      <c r="D2016" s="2">
        <f t="shared" si="93"/>
        <v>12.9</v>
      </c>
      <c r="E2016" s="2">
        <v>1.0169999999999999</v>
      </c>
      <c r="F2016" s="1" t="s">
        <v>1992</v>
      </c>
    </row>
    <row r="2017" spans="1:6" x14ac:dyDescent="0.3">
      <c r="A2017" s="9">
        <v>0.53816694444444446</v>
      </c>
      <c r="B2017" s="1">
        <f t="shared" si="94"/>
        <v>12</v>
      </c>
      <c r="C2017" s="1">
        <f t="shared" si="95"/>
        <v>54</v>
      </c>
      <c r="D2017" s="2">
        <f t="shared" si="93"/>
        <v>12.9</v>
      </c>
      <c r="E2017" s="2">
        <v>1.006</v>
      </c>
      <c r="F2017" s="1" t="s">
        <v>1993</v>
      </c>
    </row>
    <row r="2018" spans="1:6" x14ac:dyDescent="0.3">
      <c r="A2018" s="9">
        <v>0.53822534722222215</v>
      </c>
      <c r="B2018" s="1">
        <f t="shared" si="94"/>
        <v>12</v>
      </c>
      <c r="C2018" s="1">
        <f t="shared" si="95"/>
        <v>55</v>
      </c>
      <c r="D2018" s="2">
        <f t="shared" si="93"/>
        <v>12.92</v>
      </c>
      <c r="E2018" s="2">
        <v>1.052</v>
      </c>
      <c r="F2018" s="1" t="s">
        <v>1994</v>
      </c>
    </row>
    <row r="2019" spans="1:6" x14ac:dyDescent="0.3">
      <c r="A2019" s="9">
        <v>0.53828347222222217</v>
      </c>
      <c r="B2019" s="1">
        <f t="shared" si="94"/>
        <v>12</v>
      </c>
      <c r="C2019" s="1">
        <f t="shared" si="95"/>
        <v>55</v>
      </c>
      <c r="D2019" s="2">
        <f t="shared" si="93"/>
        <v>12.92</v>
      </c>
      <c r="E2019" s="2">
        <v>1.0629999999999999</v>
      </c>
      <c r="F2019" s="1" t="s">
        <v>1995</v>
      </c>
    </row>
    <row r="2020" spans="1:6" x14ac:dyDescent="0.3">
      <c r="A2020" s="9">
        <v>0.53834202546296295</v>
      </c>
      <c r="B2020" s="1">
        <f t="shared" si="94"/>
        <v>12</v>
      </c>
      <c r="C2020" s="1">
        <f t="shared" si="95"/>
        <v>55</v>
      </c>
      <c r="D2020" s="2">
        <f t="shared" si="93"/>
        <v>12.92</v>
      </c>
      <c r="E2020" s="2">
        <v>1.1100000000000001</v>
      </c>
      <c r="F2020" s="1" t="s">
        <v>1996</v>
      </c>
    </row>
    <row r="2021" spans="1:6" x14ac:dyDescent="0.3">
      <c r="A2021" s="9">
        <v>0.53840018518518518</v>
      </c>
      <c r="B2021" s="1">
        <f t="shared" si="94"/>
        <v>12</v>
      </c>
      <c r="C2021" s="1">
        <f t="shared" si="95"/>
        <v>55</v>
      </c>
      <c r="D2021" s="2">
        <f t="shared" si="93"/>
        <v>12.92</v>
      </c>
      <c r="E2021" s="2">
        <v>1.121</v>
      </c>
      <c r="F2021" s="1" t="s">
        <v>1997</v>
      </c>
    </row>
    <row r="2022" spans="1:6" x14ac:dyDescent="0.3">
      <c r="A2022" s="9">
        <v>0.53845798611111106</v>
      </c>
      <c r="B2022" s="1">
        <f t="shared" si="94"/>
        <v>12</v>
      </c>
      <c r="C2022" s="1">
        <f t="shared" si="95"/>
        <v>55</v>
      </c>
      <c r="D2022" s="2">
        <f t="shared" si="93"/>
        <v>12.92</v>
      </c>
      <c r="E2022" s="2">
        <v>1.121</v>
      </c>
      <c r="F2022" s="1" t="s">
        <v>1998</v>
      </c>
    </row>
    <row r="2023" spans="1:6" x14ac:dyDescent="0.3">
      <c r="A2023" s="9">
        <v>0.53851641203703704</v>
      </c>
      <c r="B2023" s="1">
        <f t="shared" si="94"/>
        <v>12</v>
      </c>
      <c r="C2023" s="1">
        <f t="shared" si="95"/>
        <v>55</v>
      </c>
      <c r="D2023" s="2">
        <f t="shared" si="93"/>
        <v>12.92</v>
      </c>
      <c r="E2023" s="2">
        <v>1.121</v>
      </c>
      <c r="F2023" s="1" t="s">
        <v>1999</v>
      </c>
    </row>
    <row r="2024" spans="1:6" x14ac:dyDescent="0.3">
      <c r="A2024" s="9">
        <v>0.53857489583333329</v>
      </c>
      <c r="B2024" s="1">
        <f t="shared" si="94"/>
        <v>12</v>
      </c>
      <c r="C2024" s="1">
        <f t="shared" si="95"/>
        <v>55</v>
      </c>
      <c r="D2024" s="2">
        <f t="shared" si="93"/>
        <v>12.92</v>
      </c>
      <c r="E2024" s="2">
        <v>1.121</v>
      </c>
      <c r="F2024" s="1" t="s">
        <v>2000</v>
      </c>
    </row>
    <row r="2025" spans="1:6" x14ac:dyDescent="0.3">
      <c r="A2025" s="9">
        <v>0.53863291666666668</v>
      </c>
      <c r="B2025" s="1">
        <f t="shared" si="94"/>
        <v>12</v>
      </c>
      <c r="C2025" s="1">
        <f t="shared" si="95"/>
        <v>55</v>
      </c>
      <c r="D2025" s="2">
        <f t="shared" si="93"/>
        <v>12.92</v>
      </c>
      <c r="E2025" s="2">
        <v>0.80900000000000005</v>
      </c>
      <c r="F2025" s="1" t="s">
        <v>2001</v>
      </c>
    </row>
    <row r="2026" spans="1:6" x14ac:dyDescent="0.3">
      <c r="A2026" s="9">
        <v>0.53869119212962968</v>
      </c>
      <c r="B2026" s="1">
        <f t="shared" si="94"/>
        <v>12</v>
      </c>
      <c r="C2026" s="1">
        <f t="shared" si="95"/>
        <v>55</v>
      </c>
      <c r="D2026" s="2">
        <f t="shared" si="93"/>
        <v>12.92</v>
      </c>
      <c r="E2026" s="2">
        <v>0.13900000000000001</v>
      </c>
      <c r="F2026" s="1" t="s">
        <v>2002</v>
      </c>
    </row>
    <row r="2027" spans="1:6" x14ac:dyDescent="0.3">
      <c r="A2027" s="9">
        <v>0.53874962962962958</v>
      </c>
      <c r="B2027" s="1">
        <f t="shared" si="94"/>
        <v>12</v>
      </c>
      <c r="C2027" s="1">
        <f t="shared" si="95"/>
        <v>55</v>
      </c>
      <c r="D2027" s="2">
        <f t="shared" si="93"/>
        <v>12.92</v>
      </c>
      <c r="E2027" s="2">
        <v>0.94799999999999995</v>
      </c>
      <c r="F2027" s="1" t="s">
        <v>2003</v>
      </c>
    </row>
    <row r="2028" spans="1:6" x14ac:dyDescent="0.3">
      <c r="A2028" s="9">
        <v>0.53880754629629635</v>
      </c>
      <c r="B2028" s="1">
        <f t="shared" si="94"/>
        <v>12</v>
      </c>
      <c r="C2028" s="1">
        <f t="shared" si="95"/>
        <v>55</v>
      </c>
      <c r="D2028" s="2">
        <f t="shared" si="93"/>
        <v>12.92</v>
      </c>
      <c r="E2028" s="2">
        <v>0.82099999999999995</v>
      </c>
      <c r="F2028" s="1" t="s">
        <v>2004</v>
      </c>
    </row>
    <row r="2029" spans="1:6" x14ac:dyDescent="0.3">
      <c r="A2029" s="9">
        <v>0.53886599537037039</v>
      </c>
      <c r="B2029" s="1">
        <f t="shared" si="94"/>
        <v>12</v>
      </c>
      <c r="C2029" s="1">
        <f t="shared" si="95"/>
        <v>55</v>
      </c>
      <c r="D2029" s="2">
        <f t="shared" si="93"/>
        <v>12.92</v>
      </c>
      <c r="E2029" s="2">
        <v>1.0289999999999999</v>
      </c>
      <c r="F2029" s="1" t="s">
        <v>2005</v>
      </c>
    </row>
    <row r="2030" spans="1:6" x14ac:dyDescent="0.3">
      <c r="A2030" s="9">
        <v>0.53892416666666665</v>
      </c>
      <c r="B2030" s="1">
        <f t="shared" si="94"/>
        <v>12</v>
      </c>
      <c r="C2030" s="1">
        <f t="shared" si="95"/>
        <v>56</v>
      </c>
      <c r="D2030" s="2">
        <f t="shared" si="93"/>
        <v>12.93</v>
      </c>
      <c r="E2030" s="2">
        <v>1.0289999999999999</v>
      </c>
      <c r="F2030" s="1" t="s">
        <v>2006</v>
      </c>
    </row>
    <row r="2031" spans="1:6" x14ac:dyDescent="0.3">
      <c r="A2031" s="9">
        <v>0.53898234953703705</v>
      </c>
      <c r="B2031" s="1">
        <f t="shared" si="94"/>
        <v>12</v>
      </c>
      <c r="C2031" s="1">
        <f t="shared" si="95"/>
        <v>56</v>
      </c>
      <c r="D2031" s="2">
        <f t="shared" si="93"/>
        <v>12.93</v>
      </c>
      <c r="E2031" s="2">
        <v>1.052</v>
      </c>
      <c r="F2031" s="1" t="s">
        <v>2007</v>
      </c>
    </row>
    <row r="2032" spans="1:6" x14ac:dyDescent="0.3">
      <c r="A2032" s="9">
        <v>0.53904079861111109</v>
      </c>
      <c r="B2032" s="1">
        <f t="shared" si="94"/>
        <v>12</v>
      </c>
      <c r="C2032" s="1">
        <f t="shared" si="95"/>
        <v>56</v>
      </c>
      <c r="D2032" s="2">
        <f t="shared" si="93"/>
        <v>12.93</v>
      </c>
      <c r="E2032" s="2">
        <v>0.90200000000000002</v>
      </c>
      <c r="F2032" s="1" t="s">
        <v>2008</v>
      </c>
    </row>
    <row r="2033" spans="1:6" x14ac:dyDescent="0.3">
      <c r="A2033" s="9">
        <v>0.53909920138888889</v>
      </c>
      <c r="B2033" s="1">
        <f t="shared" si="94"/>
        <v>12</v>
      </c>
      <c r="C2033" s="1">
        <f t="shared" si="95"/>
        <v>56</v>
      </c>
      <c r="D2033" s="2">
        <f t="shared" si="93"/>
        <v>12.93</v>
      </c>
      <c r="E2033" s="2">
        <v>0.83199999999999996</v>
      </c>
      <c r="F2033" s="1" t="s">
        <v>2009</v>
      </c>
    </row>
    <row r="2034" spans="1:6" x14ac:dyDescent="0.3">
      <c r="A2034" s="9">
        <v>0.53915712962962969</v>
      </c>
      <c r="B2034" s="1">
        <f t="shared" si="94"/>
        <v>12</v>
      </c>
      <c r="C2034" s="1">
        <f t="shared" si="95"/>
        <v>56</v>
      </c>
      <c r="D2034" s="2">
        <f t="shared" si="93"/>
        <v>12.93</v>
      </c>
      <c r="E2034" s="2">
        <v>0.80900000000000005</v>
      </c>
      <c r="F2034" s="1" t="s">
        <v>2010</v>
      </c>
    </row>
    <row r="2035" spans="1:6" x14ac:dyDescent="0.3">
      <c r="A2035" s="9">
        <v>0.53921523148148143</v>
      </c>
      <c r="B2035" s="1">
        <f t="shared" si="94"/>
        <v>12</v>
      </c>
      <c r="C2035" s="1">
        <f t="shared" si="95"/>
        <v>56</v>
      </c>
      <c r="D2035" s="2">
        <f t="shared" si="93"/>
        <v>12.93</v>
      </c>
      <c r="E2035" s="2">
        <v>0.83199999999999996</v>
      </c>
      <c r="F2035" s="1" t="s">
        <v>2011</v>
      </c>
    </row>
    <row r="2036" spans="1:6" x14ac:dyDescent="0.3">
      <c r="A2036" s="9">
        <v>0.5392736574074074</v>
      </c>
      <c r="B2036" s="1">
        <f t="shared" si="94"/>
        <v>12</v>
      </c>
      <c r="C2036" s="1">
        <f t="shared" si="95"/>
        <v>56</v>
      </c>
      <c r="D2036" s="2">
        <f t="shared" si="93"/>
        <v>12.93</v>
      </c>
      <c r="E2036" s="2">
        <v>0.79800000000000004</v>
      </c>
      <c r="F2036" s="1" t="s">
        <v>2012</v>
      </c>
    </row>
    <row r="2037" spans="1:6" x14ac:dyDescent="0.3">
      <c r="A2037" s="9">
        <v>0.53933182870370378</v>
      </c>
      <c r="B2037" s="1">
        <f t="shared" si="94"/>
        <v>12</v>
      </c>
      <c r="C2037" s="1">
        <f t="shared" si="95"/>
        <v>56</v>
      </c>
      <c r="D2037" s="2">
        <f t="shared" si="93"/>
        <v>12.93</v>
      </c>
      <c r="E2037" s="2">
        <v>0.85499999999999998</v>
      </c>
      <c r="F2037" s="1" t="s">
        <v>2013</v>
      </c>
    </row>
    <row r="2038" spans="1:6" x14ac:dyDescent="0.3">
      <c r="A2038" s="9">
        <v>0.53939025462962964</v>
      </c>
      <c r="B2038" s="1">
        <f t="shared" si="94"/>
        <v>12</v>
      </c>
      <c r="C2038" s="1">
        <f t="shared" si="95"/>
        <v>56</v>
      </c>
      <c r="D2038" s="2">
        <f t="shared" si="93"/>
        <v>12.93</v>
      </c>
      <c r="E2038" s="2">
        <v>0.97099999999999997</v>
      </c>
      <c r="F2038" s="1" t="s">
        <v>2014</v>
      </c>
    </row>
    <row r="2039" spans="1:6" x14ac:dyDescent="0.3">
      <c r="A2039" s="9">
        <v>0.53944825231481486</v>
      </c>
      <c r="B2039" s="1">
        <f t="shared" si="94"/>
        <v>12</v>
      </c>
      <c r="C2039" s="1">
        <f t="shared" si="95"/>
        <v>56</v>
      </c>
      <c r="D2039" s="2">
        <f t="shared" si="93"/>
        <v>12.93</v>
      </c>
      <c r="E2039" s="2">
        <v>1.0169999999999999</v>
      </c>
      <c r="F2039" s="1" t="s">
        <v>2015</v>
      </c>
    </row>
    <row r="2040" spans="1:6" x14ac:dyDescent="0.3">
      <c r="A2040" s="9">
        <v>0.53950689814814812</v>
      </c>
      <c r="B2040" s="1">
        <f t="shared" si="94"/>
        <v>12</v>
      </c>
      <c r="C2040" s="1">
        <f t="shared" si="95"/>
        <v>56</v>
      </c>
      <c r="D2040" s="2">
        <f t="shared" si="93"/>
        <v>12.93</v>
      </c>
      <c r="E2040" s="2">
        <v>1.075</v>
      </c>
      <c r="F2040" s="1" t="s">
        <v>2016</v>
      </c>
    </row>
    <row r="2041" spans="1:6" x14ac:dyDescent="0.3">
      <c r="A2041" s="9">
        <v>0.5395650115740741</v>
      </c>
      <c r="B2041" s="1">
        <f t="shared" si="94"/>
        <v>12</v>
      </c>
      <c r="C2041" s="1">
        <f t="shared" si="95"/>
        <v>56</v>
      </c>
      <c r="D2041" s="2">
        <f t="shared" si="93"/>
        <v>12.93</v>
      </c>
      <c r="E2041" s="2">
        <v>1.087</v>
      </c>
      <c r="F2041" s="1" t="s">
        <v>2017</v>
      </c>
    </row>
    <row r="2042" spans="1:6" x14ac:dyDescent="0.3">
      <c r="A2042" s="9">
        <v>0.53962348379629632</v>
      </c>
      <c r="B2042" s="1">
        <f t="shared" si="94"/>
        <v>12</v>
      </c>
      <c r="C2042" s="1">
        <f t="shared" si="95"/>
        <v>57</v>
      </c>
      <c r="D2042" s="2">
        <f t="shared" si="93"/>
        <v>12.95</v>
      </c>
      <c r="E2042" s="2">
        <v>1.087</v>
      </c>
      <c r="F2042" s="1" t="s">
        <v>2018</v>
      </c>
    </row>
    <row r="2043" spans="1:6" x14ac:dyDescent="0.3">
      <c r="A2043" s="9">
        <v>0.53968129629629635</v>
      </c>
      <c r="B2043" s="1">
        <f t="shared" si="94"/>
        <v>12</v>
      </c>
      <c r="C2043" s="1">
        <f t="shared" si="95"/>
        <v>57</v>
      </c>
      <c r="D2043" s="2">
        <f t="shared" si="93"/>
        <v>12.95</v>
      </c>
      <c r="E2043" s="2">
        <v>1.087</v>
      </c>
      <c r="F2043" s="1" t="s">
        <v>2019</v>
      </c>
    </row>
    <row r="2044" spans="1:6" x14ac:dyDescent="0.3">
      <c r="A2044" s="9">
        <v>0.53973986111111116</v>
      </c>
      <c r="B2044" s="1">
        <f t="shared" si="94"/>
        <v>12</v>
      </c>
      <c r="C2044" s="1">
        <f t="shared" si="95"/>
        <v>57</v>
      </c>
      <c r="D2044" s="2">
        <f t="shared" si="93"/>
        <v>12.95</v>
      </c>
      <c r="E2044" s="2">
        <v>1.0980000000000001</v>
      </c>
      <c r="F2044" s="1" t="s">
        <v>2020</v>
      </c>
    </row>
    <row r="2045" spans="1:6" x14ac:dyDescent="0.3">
      <c r="A2045" s="9">
        <v>0.53979825231481482</v>
      </c>
      <c r="B2045" s="1">
        <f t="shared" si="94"/>
        <v>12</v>
      </c>
      <c r="C2045" s="1">
        <f t="shared" si="95"/>
        <v>57</v>
      </c>
      <c r="D2045" s="2">
        <f t="shared" si="93"/>
        <v>12.95</v>
      </c>
      <c r="E2045" s="2">
        <v>1.075</v>
      </c>
      <c r="F2045" s="1" t="s">
        <v>2021</v>
      </c>
    </row>
    <row r="2046" spans="1:6" x14ac:dyDescent="0.3">
      <c r="A2046" s="9">
        <v>0.5398564930555555</v>
      </c>
      <c r="B2046" s="1">
        <f t="shared" si="94"/>
        <v>12</v>
      </c>
      <c r="C2046" s="1">
        <f t="shared" si="95"/>
        <v>57</v>
      </c>
      <c r="D2046" s="2">
        <f t="shared" si="93"/>
        <v>12.95</v>
      </c>
      <c r="E2046" s="2">
        <v>1.1100000000000001</v>
      </c>
      <c r="F2046" s="1" t="s">
        <v>2022</v>
      </c>
    </row>
    <row r="2047" spans="1:6" x14ac:dyDescent="0.3">
      <c r="A2047" s="9">
        <v>0.53991458333333331</v>
      </c>
      <c r="B2047" s="1">
        <f t="shared" si="94"/>
        <v>12</v>
      </c>
      <c r="C2047" s="1">
        <f t="shared" si="95"/>
        <v>57</v>
      </c>
      <c r="D2047" s="2">
        <f t="shared" si="93"/>
        <v>12.95</v>
      </c>
      <c r="E2047" s="2">
        <v>1.075</v>
      </c>
      <c r="F2047" s="1" t="s">
        <v>2023</v>
      </c>
    </row>
    <row r="2048" spans="1:6" x14ac:dyDescent="0.3">
      <c r="A2048" s="9">
        <v>0.53997284722222216</v>
      </c>
      <c r="B2048" s="1">
        <f t="shared" si="94"/>
        <v>12</v>
      </c>
      <c r="C2048" s="1">
        <f t="shared" si="95"/>
        <v>57</v>
      </c>
      <c r="D2048" s="2">
        <f t="shared" si="93"/>
        <v>12.95</v>
      </c>
      <c r="E2048" s="2">
        <v>1.075</v>
      </c>
      <c r="F2048" s="1" t="s">
        <v>2024</v>
      </c>
    </row>
    <row r="2049" spans="1:6" x14ac:dyDescent="0.3">
      <c r="A2049" s="9">
        <v>0.54003123842592593</v>
      </c>
      <c r="B2049" s="1">
        <f t="shared" si="94"/>
        <v>12</v>
      </c>
      <c r="C2049" s="1">
        <f t="shared" si="95"/>
        <v>57</v>
      </c>
      <c r="D2049" s="2">
        <f t="shared" si="93"/>
        <v>12.95</v>
      </c>
      <c r="E2049" s="2">
        <v>1.087</v>
      </c>
      <c r="F2049" s="1" t="s">
        <v>2025</v>
      </c>
    </row>
    <row r="2050" spans="1:6" x14ac:dyDescent="0.3">
      <c r="A2050" s="9">
        <v>0.54008902777777779</v>
      </c>
      <c r="B2050" s="1">
        <f t="shared" si="94"/>
        <v>12</v>
      </c>
      <c r="C2050" s="1">
        <f t="shared" si="95"/>
        <v>57</v>
      </c>
      <c r="D2050" s="2">
        <f t="shared" ref="D2050:D2113" si="96">ROUND(HOUR(A2050)+MINUTE(A2050)/60,2)</f>
        <v>12.95</v>
      </c>
      <c r="E2050" s="2">
        <v>1.087</v>
      </c>
      <c r="F2050" s="1" t="s">
        <v>2026</v>
      </c>
    </row>
    <row r="2051" spans="1:6" x14ac:dyDescent="0.3">
      <c r="A2051" s="9">
        <v>0.54014722222222222</v>
      </c>
      <c r="B2051" s="1">
        <f t="shared" ref="B2051:B2114" si="97">HOUR(A2051)</f>
        <v>12</v>
      </c>
      <c r="C2051" s="1">
        <f t="shared" ref="C2051:C2114" si="98">MINUTE(A2051)</f>
        <v>57</v>
      </c>
      <c r="D2051" s="2">
        <f t="shared" si="96"/>
        <v>12.95</v>
      </c>
      <c r="E2051" s="2">
        <v>1.0980000000000001</v>
      </c>
      <c r="F2051" s="1" t="s">
        <v>2027</v>
      </c>
    </row>
    <row r="2052" spans="1:6" x14ac:dyDescent="0.3">
      <c r="A2052" s="9">
        <v>0.54020560185185185</v>
      </c>
      <c r="B2052" s="1">
        <f t="shared" si="97"/>
        <v>12</v>
      </c>
      <c r="C2052" s="1">
        <f t="shared" si="98"/>
        <v>57</v>
      </c>
      <c r="D2052" s="2">
        <f t="shared" si="96"/>
        <v>12.95</v>
      </c>
      <c r="E2052" s="2">
        <v>1.052</v>
      </c>
      <c r="F2052" s="1" t="s">
        <v>2028</v>
      </c>
    </row>
    <row r="2053" spans="1:6" x14ac:dyDescent="0.3">
      <c r="A2053" s="9">
        <v>0.54026410879629627</v>
      </c>
      <c r="B2053" s="1">
        <f t="shared" si="97"/>
        <v>12</v>
      </c>
      <c r="C2053" s="1">
        <f t="shared" si="98"/>
        <v>57</v>
      </c>
      <c r="D2053" s="2">
        <f t="shared" si="96"/>
        <v>12.95</v>
      </c>
      <c r="E2053" s="2">
        <v>1.0980000000000001</v>
      </c>
      <c r="F2053" s="1" t="s">
        <v>2029</v>
      </c>
    </row>
    <row r="2054" spans="1:6" x14ac:dyDescent="0.3">
      <c r="A2054" s="9">
        <v>0.54032196759259266</v>
      </c>
      <c r="B2054" s="1">
        <f t="shared" si="97"/>
        <v>12</v>
      </c>
      <c r="C2054" s="1">
        <f t="shared" si="98"/>
        <v>58</v>
      </c>
      <c r="D2054" s="2">
        <f t="shared" si="96"/>
        <v>12.97</v>
      </c>
      <c r="E2054" s="2">
        <v>1.087</v>
      </c>
      <c r="F2054" s="1" t="s">
        <v>2030</v>
      </c>
    </row>
    <row r="2055" spans="1:6" x14ac:dyDescent="0.3">
      <c r="A2055" s="9">
        <v>0.54038069444444448</v>
      </c>
      <c r="B2055" s="1">
        <f t="shared" si="97"/>
        <v>12</v>
      </c>
      <c r="C2055" s="1">
        <f t="shared" si="98"/>
        <v>58</v>
      </c>
      <c r="D2055" s="2">
        <f t="shared" si="96"/>
        <v>12.97</v>
      </c>
      <c r="E2055" s="2">
        <v>1.0980000000000001</v>
      </c>
      <c r="F2055" s="1" t="s">
        <v>2031</v>
      </c>
    </row>
    <row r="2056" spans="1:6" x14ac:dyDescent="0.3">
      <c r="A2056" s="9">
        <v>0.54043892361111112</v>
      </c>
      <c r="B2056" s="1">
        <f t="shared" si="97"/>
        <v>12</v>
      </c>
      <c r="C2056" s="1">
        <f t="shared" si="98"/>
        <v>58</v>
      </c>
      <c r="D2056" s="2">
        <f t="shared" si="96"/>
        <v>12.97</v>
      </c>
      <c r="E2056" s="2">
        <v>1.1100000000000001</v>
      </c>
      <c r="F2056" s="1" t="s">
        <v>2032</v>
      </c>
    </row>
    <row r="2057" spans="1:6" x14ac:dyDescent="0.3">
      <c r="A2057" s="9">
        <v>0.54049679398148143</v>
      </c>
      <c r="B2057" s="1">
        <f t="shared" si="97"/>
        <v>12</v>
      </c>
      <c r="C2057" s="1">
        <f t="shared" si="98"/>
        <v>58</v>
      </c>
      <c r="D2057" s="2">
        <f t="shared" si="96"/>
        <v>12.97</v>
      </c>
      <c r="E2057" s="2">
        <v>1.087</v>
      </c>
      <c r="F2057" s="1" t="s">
        <v>2033</v>
      </c>
    </row>
    <row r="2058" spans="1:6" x14ac:dyDescent="0.3">
      <c r="A2058" s="9">
        <v>0.54055549768518518</v>
      </c>
      <c r="B2058" s="1">
        <f t="shared" si="97"/>
        <v>12</v>
      </c>
      <c r="C2058" s="1">
        <f t="shared" si="98"/>
        <v>58</v>
      </c>
      <c r="D2058" s="2">
        <f t="shared" si="96"/>
        <v>12.97</v>
      </c>
      <c r="E2058" s="2">
        <v>1.087</v>
      </c>
      <c r="F2058" s="1" t="s">
        <v>2034</v>
      </c>
    </row>
    <row r="2059" spans="1:6" x14ac:dyDescent="0.3">
      <c r="A2059" s="9">
        <v>0.54061361111111117</v>
      </c>
      <c r="B2059" s="1">
        <f t="shared" si="97"/>
        <v>12</v>
      </c>
      <c r="C2059" s="1">
        <f t="shared" si="98"/>
        <v>58</v>
      </c>
      <c r="D2059" s="2">
        <f t="shared" si="96"/>
        <v>12.97</v>
      </c>
      <c r="E2059" s="2">
        <v>1.075</v>
      </c>
      <c r="F2059" s="1" t="s">
        <v>2035</v>
      </c>
    </row>
    <row r="2060" spans="1:6" x14ac:dyDescent="0.3">
      <c r="A2060" s="9">
        <v>0.54067181712962964</v>
      </c>
      <c r="B2060" s="1">
        <f t="shared" si="97"/>
        <v>12</v>
      </c>
      <c r="C2060" s="1">
        <f t="shared" si="98"/>
        <v>58</v>
      </c>
      <c r="D2060" s="2">
        <f t="shared" si="96"/>
        <v>12.97</v>
      </c>
      <c r="E2060" s="2">
        <v>1.0980000000000001</v>
      </c>
      <c r="F2060" s="1" t="s">
        <v>2036</v>
      </c>
    </row>
    <row r="2061" spans="1:6" x14ac:dyDescent="0.3">
      <c r="A2061" s="9">
        <v>0.54072975694444447</v>
      </c>
      <c r="B2061" s="1">
        <f t="shared" si="97"/>
        <v>12</v>
      </c>
      <c r="C2061" s="1">
        <f t="shared" si="98"/>
        <v>58</v>
      </c>
      <c r="D2061" s="2">
        <f t="shared" si="96"/>
        <v>12.97</v>
      </c>
      <c r="E2061" s="2">
        <v>1.075</v>
      </c>
      <c r="F2061" s="1" t="s">
        <v>2037</v>
      </c>
    </row>
    <row r="2062" spans="1:6" x14ac:dyDescent="0.3">
      <c r="A2062" s="9">
        <v>0.5407879166666667</v>
      </c>
      <c r="B2062" s="1">
        <f t="shared" si="97"/>
        <v>12</v>
      </c>
      <c r="C2062" s="1">
        <f t="shared" si="98"/>
        <v>58</v>
      </c>
      <c r="D2062" s="2">
        <f t="shared" si="96"/>
        <v>12.97</v>
      </c>
      <c r="E2062" s="2">
        <v>1.087</v>
      </c>
      <c r="F2062" s="1" t="s">
        <v>2038</v>
      </c>
    </row>
    <row r="2063" spans="1:6" x14ac:dyDescent="0.3">
      <c r="A2063" s="9">
        <v>0.5408465740740741</v>
      </c>
      <c r="B2063" s="1">
        <f t="shared" si="97"/>
        <v>12</v>
      </c>
      <c r="C2063" s="1">
        <f t="shared" si="98"/>
        <v>58</v>
      </c>
      <c r="D2063" s="2">
        <f t="shared" si="96"/>
        <v>12.97</v>
      </c>
      <c r="E2063" s="2">
        <v>1.087</v>
      </c>
      <c r="F2063" s="1" t="s">
        <v>2039</v>
      </c>
    </row>
    <row r="2064" spans="1:6" x14ac:dyDescent="0.3">
      <c r="A2064" s="9">
        <v>0.54090446759259259</v>
      </c>
      <c r="B2064" s="1">
        <f t="shared" si="97"/>
        <v>12</v>
      </c>
      <c r="C2064" s="1">
        <f t="shared" si="98"/>
        <v>58</v>
      </c>
      <c r="D2064" s="2">
        <f t="shared" si="96"/>
        <v>12.97</v>
      </c>
      <c r="E2064" s="2">
        <v>1.0980000000000001</v>
      </c>
      <c r="F2064" s="1" t="s">
        <v>2040</v>
      </c>
    </row>
    <row r="2065" spans="1:6" x14ac:dyDescent="0.3">
      <c r="A2065" s="9">
        <v>0.54096291666666663</v>
      </c>
      <c r="B2065" s="1">
        <f t="shared" si="97"/>
        <v>12</v>
      </c>
      <c r="C2065" s="1">
        <f t="shared" si="98"/>
        <v>58</v>
      </c>
      <c r="D2065" s="2">
        <f t="shared" si="96"/>
        <v>12.97</v>
      </c>
      <c r="E2065" s="2">
        <v>1.0980000000000001</v>
      </c>
      <c r="F2065" s="1" t="s">
        <v>2041</v>
      </c>
    </row>
    <row r="2066" spans="1:6" x14ac:dyDescent="0.3">
      <c r="A2066" s="9">
        <v>0.54102145833333337</v>
      </c>
      <c r="B2066" s="1">
        <f t="shared" si="97"/>
        <v>12</v>
      </c>
      <c r="C2066" s="1">
        <f t="shared" si="98"/>
        <v>59</v>
      </c>
      <c r="D2066" s="2">
        <f t="shared" si="96"/>
        <v>12.98</v>
      </c>
      <c r="E2066" s="2">
        <v>1.121</v>
      </c>
      <c r="F2066" s="1" t="s">
        <v>2042</v>
      </c>
    </row>
    <row r="2067" spans="1:6" x14ac:dyDescent="0.3">
      <c r="A2067" s="9">
        <v>0.54107947916666665</v>
      </c>
      <c r="B2067" s="1">
        <f t="shared" si="97"/>
        <v>12</v>
      </c>
      <c r="C2067" s="1">
        <f t="shared" si="98"/>
        <v>59</v>
      </c>
      <c r="D2067" s="2">
        <f t="shared" si="96"/>
        <v>12.98</v>
      </c>
      <c r="E2067" s="2">
        <v>1.1100000000000001</v>
      </c>
      <c r="F2067" s="1" t="s">
        <v>2043</v>
      </c>
    </row>
    <row r="2068" spans="1:6" x14ac:dyDescent="0.3">
      <c r="A2068" s="9">
        <v>0.54113740740740746</v>
      </c>
      <c r="B2068" s="1">
        <f t="shared" si="97"/>
        <v>12</v>
      </c>
      <c r="C2068" s="1">
        <f t="shared" si="98"/>
        <v>59</v>
      </c>
      <c r="D2068" s="2">
        <f t="shared" si="96"/>
        <v>12.98</v>
      </c>
      <c r="E2068" s="2">
        <v>1.1439999999999999</v>
      </c>
      <c r="F2068" s="1" t="s">
        <v>2044</v>
      </c>
    </row>
    <row r="2069" spans="1:6" x14ac:dyDescent="0.3">
      <c r="A2069" s="9">
        <v>0.54119619212962966</v>
      </c>
      <c r="B2069" s="1">
        <f t="shared" si="97"/>
        <v>12</v>
      </c>
      <c r="C2069" s="1">
        <f t="shared" si="98"/>
        <v>59</v>
      </c>
      <c r="D2069" s="2">
        <f t="shared" si="96"/>
        <v>12.98</v>
      </c>
      <c r="E2069" s="2">
        <v>1.1559999999999999</v>
      </c>
      <c r="F2069" s="1" t="s">
        <v>2045</v>
      </c>
    </row>
    <row r="2070" spans="1:6" x14ac:dyDescent="0.3">
      <c r="A2070" s="9">
        <v>0.54125394675925931</v>
      </c>
      <c r="B2070" s="1">
        <f t="shared" si="97"/>
        <v>12</v>
      </c>
      <c r="C2070" s="1">
        <f t="shared" si="98"/>
        <v>59</v>
      </c>
      <c r="D2070" s="2">
        <f t="shared" si="96"/>
        <v>12.98</v>
      </c>
      <c r="E2070" s="2">
        <v>1.133</v>
      </c>
      <c r="F2070" s="1" t="s">
        <v>2046</v>
      </c>
    </row>
    <row r="2071" spans="1:6" x14ac:dyDescent="0.3">
      <c r="A2071" s="9">
        <v>0.54131246527777777</v>
      </c>
      <c r="B2071" s="1">
        <f t="shared" si="97"/>
        <v>12</v>
      </c>
      <c r="C2071" s="1">
        <f t="shared" si="98"/>
        <v>59</v>
      </c>
      <c r="D2071" s="2">
        <f t="shared" si="96"/>
        <v>12.98</v>
      </c>
      <c r="E2071" s="2">
        <v>1.133</v>
      </c>
      <c r="F2071" s="1" t="s">
        <v>2047</v>
      </c>
    </row>
    <row r="2072" spans="1:6" x14ac:dyDescent="0.3">
      <c r="A2072" s="9">
        <v>0.54137077546296297</v>
      </c>
      <c r="B2072" s="1">
        <f t="shared" si="97"/>
        <v>12</v>
      </c>
      <c r="C2072" s="1">
        <f t="shared" si="98"/>
        <v>59</v>
      </c>
      <c r="D2072" s="2">
        <f t="shared" si="96"/>
        <v>12.98</v>
      </c>
      <c r="E2072" s="2">
        <v>1.0980000000000001</v>
      </c>
      <c r="F2072" s="1" t="s">
        <v>2048</v>
      </c>
    </row>
    <row r="2073" spans="1:6" x14ac:dyDescent="0.3">
      <c r="A2073" s="9">
        <v>0.54142883101851857</v>
      </c>
      <c r="B2073" s="1">
        <f t="shared" si="97"/>
        <v>12</v>
      </c>
      <c r="C2073" s="1">
        <f t="shared" si="98"/>
        <v>59</v>
      </c>
      <c r="D2073" s="2">
        <f t="shared" si="96"/>
        <v>12.98</v>
      </c>
      <c r="E2073" s="2">
        <v>1.121</v>
      </c>
      <c r="F2073" s="1" t="s">
        <v>2049</v>
      </c>
    </row>
    <row r="2074" spans="1:6" x14ac:dyDescent="0.3">
      <c r="A2074" s="9">
        <v>0.54148688657407407</v>
      </c>
      <c r="B2074" s="1">
        <f t="shared" si="97"/>
        <v>12</v>
      </c>
      <c r="C2074" s="1">
        <f t="shared" si="98"/>
        <v>59</v>
      </c>
      <c r="D2074" s="2">
        <f t="shared" si="96"/>
        <v>12.98</v>
      </c>
      <c r="E2074" s="2">
        <v>1.121</v>
      </c>
      <c r="F2074" s="1" t="s">
        <v>2050</v>
      </c>
    </row>
    <row r="2075" spans="1:6" x14ac:dyDescent="0.3">
      <c r="A2075" s="9">
        <v>0.54154546296296291</v>
      </c>
      <c r="B2075" s="1">
        <f t="shared" si="97"/>
        <v>12</v>
      </c>
      <c r="C2075" s="1">
        <f t="shared" si="98"/>
        <v>59</v>
      </c>
      <c r="D2075" s="2">
        <f t="shared" si="96"/>
        <v>12.98</v>
      </c>
      <c r="E2075" s="2">
        <v>1.121</v>
      </c>
      <c r="F2075" s="1" t="s">
        <v>2051</v>
      </c>
    </row>
    <row r="2076" spans="1:6" x14ac:dyDescent="0.3">
      <c r="A2076" s="9">
        <v>0.54160388888888888</v>
      </c>
      <c r="B2076" s="1">
        <f t="shared" si="97"/>
        <v>12</v>
      </c>
      <c r="C2076" s="1">
        <f t="shared" si="98"/>
        <v>59</v>
      </c>
      <c r="D2076" s="2">
        <f t="shared" si="96"/>
        <v>12.98</v>
      </c>
      <c r="E2076" s="2">
        <v>1.04</v>
      </c>
      <c r="F2076" s="1" t="s">
        <v>2052</v>
      </c>
    </row>
    <row r="2077" spans="1:6" x14ac:dyDescent="0.3">
      <c r="A2077" s="9">
        <v>0.54166206018518526</v>
      </c>
      <c r="B2077" s="1">
        <f t="shared" si="97"/>
        <v>13</v>
      </c>
      <c r="C2077" s="1">
        <f t="shared" si="98"/>
        <v>0</v>
      </c>
      <c r="D2077" s="2">
        <f t="shared" si="96"/>
        <v>13</v>
      </c>
      <c r="E2077" s="2">
        <v>0.91300000000000003</v>
      </c>
      <c r="F2077" s="1" t="s">
        <v>2053</v>
      </c>
    </row>
    <row r="2078" spans="1:6" x14ac:dyDescent="0.3">
      <c r="A2078" s="9">
        <v>0.54172012731481478</v>
      </c>
      <c r="B2078" s="1">
        <f t="shared" si="97"/>
        <v>13</v>
      </c>
      <c r="C2078" s="1">
        <f t="shared" si="98"/>
        <v>0</v>
      </c>
      <c r="D2078" s="2">
        <f t="shared" si="96"/>
        <v>13</v>
      </c>
      <c r="E2078" s="2">
        <v>1.167</v>
      </c>
      <c r="F2078" s="1" t="s">
        <v>2054</v>
      </c>
    </row>
    <row r="2079" spans="1:6" x14ac:dyDescent="0.3">
      <c r="A2079" s="9">
        <v>0.54177836805555557</v>
      </c>
      <c r="B2079" s="1">
        <f t="shared" si="97"/>
        <v>13</v>
      </c>
      <c r="C2079" s="1">
        <f t="shared" si="98"/>
        <v>0</v>
      </c>
      <c r="D2079" s="2">
        <f t="shared" si="96"/>
        <v>13</v>
      </c>
      <c r="E2079" s="2">
        <v>1.1439999999999999</v>
      </c>
      <c r="F2079" s="1" t="s">
        <v>2055</v>
      </c>
    </row>
    <row r="2080" spans="1:6" x14ac:dyDescent="0.3">
      <c r="A2080" s="9">
        <v>0.54183693287037038</v>
      </c>
      <c r="B2080" s="1">
        <f t="shared" si="97"/>
        <v>13</v>
      </c>
      <c r="C2080" s="1">
        <f t="shared" si="98"/>
        <v>0</v>
      </c>
      <c r="D2080" s="2">
        <f t="shared" si="96"/>
        <v>13</v>
      </c>
      <c r="E2080" s="2">
        <v>1.133</v>
      </c>
      <c r="F2080" s="1" t="s">
        <v>2056</v>
      </c>
    </row>
    <row r="2081" spans="1:6" x14ac:dyDescent="0.3">
      <c r="A2081" s="9">
        <v>0.54189506944444443</v>
      </c>
      <c r="B2081" s="1">
        <f t="shared" si="97"/>
        <v>13</v>
      </c>
      <c r="C2081" s="1">
        <f t="shared" si="98"/>
        <v>0</v>
      </c>
      <c r="D2081" s="2">
        <f t="shared" si="96"/>
        <v>13</v>
      </c>
      <c r="E2081" s="2">
        <v>1.1439999999999999</v>
      </c>
      <c r="F2081" s="1" t="s">
        <v>2057</v>
      </c>
    </row>
    <row r="2082" spans="1:6" x14ac:dyDescent="0.3">
      <c r="A2082" s="9">
        <v>0.54195304398148147</v>
      </c>
      <c r="B2082" s="1">
        <f t="shared" si="97"/>
        <v>13</v>
      </c>
      <c r="C2082" s="1">
        <f t="shared" si="98"/>
        <v>0</v>
      </c>
      <c r="D2082" s="2">
        <f t="shared" si="96"/>
        <v>13</v>
      </c>
      <c r="E2082" s="2">
        <v>1.1439999999999999</v>
      </c>
      <c r="F2082" s="1" t="s">
        <v>2058</v>
      </c>
    </row>
    <row r="2083" spans="1:6" x14ac:dyDescent="0.3">
      <c r="A2083" s="9">
        <v>0.54201122685185188</v>
      </c>
      <c r="B2083" s="1">
        <f t="shared" si="97"/>
        <v>13</v>
      </c>
      <c r="C2083" s="1">
        <f t="shared" si="98"/>
        <v>0</v>
      </c>
      <c r="D2083" s="2">
        <f t="shared" si="96"/>
        <v>13</v>
      </c>
      <c r="E2083" s="2">
        <v>1.133</v>
      </c>
      <c r="F2083" s="1" t="s">
        <v>2059</v>
      </c>
    </row>
    <row r="2084" spans="1:6" x14ac:dyDescent="0.3">
      <c r="A2084" s="9">
        <v>0.54206939814814814</v>
      </c>
      <c r="B2084" s="1">
        <f t="shared" si="97"/>
        <v>13</v>
      </c>
      <c r="C2084" s="1">
        <f t="shared" si="98"/>
        <v>0</v>
      </c>
      <c r="D2084" s="2">
        <f t="shared" si="96"/>
        <v>13</v>
      </c>
      <c r="E2084" s="2">
        <v>1.133</v>
      </c>
      <c r="F2084" s="1" t="s">
        <v>2060</v>
      </c>
    </row>
    <row r="2085" spans="1:6" x14ac:dyDescent="0.3">
      <c r="A2085" s="9">
        <v>0.54212763888888882</v>
      </c>
      <c r="B2085" s="1">
        <f t="shared" si="97"/>
        <v>13</v>
      </c>
      <c r="C2085" s="1">
        <f t="shared" si="98"/>
        <v>0</v>
      </c>
      <c r="D2085" s="2">
        <f t="shared" si="96"/>
        <v>13</v>
      </c>
      <c r="E2085" s="2">
        <v>1.133</v>
      </c>
      <c r="F2085" s="1" t="s">
        <v>2061</v>
      </c>
    </row>
    <row r="2086" spans="1:6" x14ac:dyDescent="0.3">
      <c r="A2086" s="9">
        <v>0.54218603009259259</v>
      </c>
      <c r="B2086" s="1">
        <f t="shared" si="97"/>
        <v>13</v>
      </c>
      <c r="C2086" s="1">
        <f t="shared" si="98"/>
        <v>0</v>
      </c>
      <c r="D2086" s="2">
        <f t="shared" si="96"/>
        <v>13</v>
      </c>
      <c r="E2086" s="2">
        <v>1.0980000000000001</v>
      </c>
      <c r="F2086" s="1" t="s">
        <v>2062</v>
      </c>
    </row>
    <row r="2087" spans="1:6" x14ac:dyDescent="0.3">
      <c r="A2087" s="9">
        <v>0.54224444444444442</v>
      </c>
      <c r="B2087" s="1">
        <f t="shared" si="97"/>
        <v>13</v>
      </c>
      <c r="C2087" s="1">
        <f t="shared" si="98"/>
        <v>0</v>
      </c>
      <c r="D2087" s="2">
        <f t="shared" si="96"/>
        <v>13</v>
      </c>
      <c r="E2087" s="2">
        <v>1.121</v>
      </c>
      <c r="F2087" s="1" t="s">
        <v>2063</v>
      </c>
    </row>
    <row r="2088" spans="1:6" x14ac:dyDescent="0.3">
      <c r="A2088" s="9">
        <v>0.54230255787037041</v>
      </c>
      <c r="B2088" s="1">
        <f t="shared" si="97"/>
        <v>13</v>
      </c>
      <c r="C2088" s="1">
        <f t="shared" si="98"/>
        <v>0</v>
      </c>
      <c r="D2088" s="2">
        <f t="shared" si="96"/>
        <v>13</v>
      </c>
      <c r="E2088" s="2">
        <v>1.1439999999999999</v>
      </c>
      <c r="F2088" s="1" t="s">
        <v>2064</v>
      </c>
    </row>
    <row r="2089" spans="1:6" x14ac:dyDescent="0.3">
      <c r="A2089" s="9">
        <v>0.54236075231481484</v>
      </c>
      <c r="B2089" s="1">
        <f t="shared" si="97"/>
        <v>13</v>
      </c>
      <c r="C2089" s="1">
        <f t="shared" si="98"/>
        <v>1</v>
      </c>
      <c r="D2089" s="2">
        <f t="shared" si="96"/>
        <v>13.02</v>
      </c>
      <c r="E2089" s="2">
        <v>1.133</v>
      </c>
      <c r="F2089" s="1" t="s">
        <v>2065</v>
      </c>
    </row>
    <row r="2090" spans="1:6" x14ac:dyDescent="0.3">
      <c r="A2090" s="9">
        <v>0.5424192708333333</v>
      </c>
      <c r="B2090" s="1">
        <f t="shared" si="97"/>
        <v>13</v>
      </c>
      <c r="C2090" s="1">
        <f t="shared" si="98"/>
        <v>1</v>
      </c>
      <c r="D2090" s="2">
        <f t="shared" si="96"/>
        <v>13.02</v>
      </c>
      <c r="E2090" s="2">
        <v>1.167</v>
      </c>
      <c r="F2090" s="1" t="s">
        <v>2066</v>
      </c>
    </row>
    <row r="2091" spans="1:6" x14ac:dyDescent="0.3">
      <c r="A2091" s="9">
        <v>0.54247744212962956</v>
      </c>
      <c r="B2091" s="1">
        <f t="shared" si="97"/>
        <v>13</v>
      </c>
      <c r="C2091" s="1">
        <f t="shared" si="98"/>
        <v>1</v>
      </c>
      <c r="D2091" s="2">
        <f t="shared" si="96"/>
        <v>13.02</v>
      </c>
      <c r="E2091" s="2">
        <v>1.1439999999999999</v>
      </c>
      <c r="F2091" s="1" t="s">
        <v>2067</v>
      </c>
    </row>
    <row r="2092" spans="1:6" x14ac:dyDescent="0.3">
      <c r="A2092" s="9">
        <v>0.5425354745370371</v>
      </c>
      <c r="B2092" s="1">
        <f t="shared" si="97"/>
        <v>13</v>
      </c>
      <c r="C2092" s="1">
        <f t="shared" si="98"/>
        <v>1</v>
      </c>
      <c r="D2092" s="2">
        <f t="shared" si="96"/>
        <v>13.02</v>
      </c>
      <c r="E2092" s="2">
        <v>1.202</v>
      </c>
      <c r="F2092" s="1" t="s">
        <v>2068</v>
      </c>
    </row>
    <row r="2093" spans="1:6" x14ac:dyDescent="0.3">
      <c r="A2093" s="9">
        <v>0.54259377314814816</v>
      </c>
      <c r="B2093" s="1">
        <f t="shared" si="97"/>
        <v>13</v>
      </c>
      <c r="C2093" s="1">
        <f t="shared" si="98"/>
        <v>1</v>
      </c>
      <c r="D2093" s="2">
        <f t="shared" si="96"/>
        <v>13.02</v>
      </c>
      <c r="E2093" s="2">
        <v>1.167</v>
      </c>
      <c r="F2093" s="1" t="s">
        <v>2069</v>
      </c>
    </row>
    <row r="2094" spans="1:6" x14ac:dyDescent="0.3">
      <c r="A2094" s="9">
        <v>0.54265200231481481</v>
      </c>
      <c r="B2094" s="1">
        <f t="shared" si="97"/>
        <v>13</v>
      </c>
      <c r="C2094" s="1">
        <f t="shared" si="98"/>
        <v>1</v>
      </c>
      <c r="D2094" s="2">
        <f t="shared" si="96"/>
        <v>13.02</v>
      </c>
      <c r="E2094" s="2">
        <v>1.179</v>
      </c>
      <c r="F2094" s="1" t="s">
        <v>2070</v>
      </c>
    </row>
    <row r="2095" spans="1:6" x14ac:dyDescent="0.3">
      <c r="A2095" s="9">
        <v>0.54271040509259261</v>
      </c>
      <c r="B2095" s="1">
        <f t="shared" si="97"/>
        <v>13</v>
      </c>
      <c r="C2095" s="1">
        <f t="shared" si="98"/>
        <v>1</v>
      </c>
      <c r="D2095" s="2">
        <f t="shared" si="96"/>
        <v>13.02</v>
      </c>
      <c r="E2095" s="2">
        <v>1.167</v>
      </c>
      <c r="F2095" s="1" t="s">
        <v>2071</v>
      </c>
    </row>
    <row r="2096" spans="1:6" x14ac:dyDescent="0.3">
      <c r="A2096" s="9">
        <v>0.54276873842592599</v>
      </c>
      <c r="B2096" s="1">
        <f t="shared" si="97"/>
        <v>13</v>
      </c>
      <c r="C2096" s="1">
        <f t="shared" si="98"/>
        <v>1</v>
      </c>
      <c r="D2096" s="2">
        <f t="shared" si="96"/>
        <v>13.02</v>
      </c>
      <c r="E2096" s="2">
        <v>1.179</v>
      </c>
      <c r="F2096" s="1" t="s">
        <v>2072</v>
      </c>
    </row>
    <row r="2097" spans="1:6" x14ac:dyDescent="0.3">
      <c r="A2097" s="9">
        <v>0.54282687499999993</v>
      </c>
      <c r="B2097" s="1">
        <f t="shared" si="97"/>
        <v>13</v>
      </c>
      <c r="C2097" s="1">
        <f t="shared" si="98"/>
        <v>1</v>
      </c>
      <c r="D2097" s="2">
        <f t="shared" si="96"/>
        <v>13.02</v>
      </c>
      <c r="E2097" s="2">
        <v>1.179</v>
      </c>
      <c r="F2097" s="1" t="s">
        <v>2073</v>
      </c>
    </row>
    <row r="2098" spans="1:6" x14ac:dyDescent="0.3">
      <c r="A2098" s="9">
        <v>0.54288533564814812</v>
      </c>
      <c r="B2098" s="1">
        <f t="shared" si="97"/>
        <v>13</v>
      </c>
      <c r="C2098" s="1">
        <f t="shared" si="98"/>
        <v>1</v>
      </c>
      <c r="D2098" s="2">
        <f t="shared" si="96"/>
        <v>13.02</v>
      </c>
      <c r="E2098" s="2">
        <v>1.179</v>
      </c>
      <c r="F2098" s="1" t="s">
        <v>2074</v>
      </c>
    </row>
    <row r="2099" spans="1:6" x14ac:dyDescent="0.3">
      <c r="A2099" s="9">
        <v>0.54294347222222228</v>
      </c>
      <c r="B2099" s="1">
        <f t="shared" si="97"/>
        <v>13</v>
      </c>
      <c r="C2099" s="1">
        <f t="shared" si="98"/>
        <v>1</v>
      </c>
      <c r="D2099" s="2">
        <f t="shared" si="96"/>
        <v>13.02</v>
      </c>
      <c r="E2099" s="2">
        <v>1.179</v>
      </c>
      <c r="F2099" s="1" t="s">
        <v>2075</v>
      </c>
    </row>
    <row r="2100" spans="1:6" x14ac:dyDescent="0.3">
      <c r="A2100" s="9">
        <v>0.54300172453703699</v>
      </c>
      <c r="B2100" s="1">
        <f t="shared" si="97"/>
        <v>13</v>
      </c>
      <c r="C2100" s="1">
        <f t="shared" si="98"/>
        <v>1</v>
      </c>
      <c r="D2100" s="2">
        <f t="shared" si="96"/>
        <v>13.02</v>
      </c>
      <c r="E2100" s="2">
        <v>1.1910000000000001</v>
      </c>
      <c r="F2100" s="1" t="s">
        <v>2076</v>
      </c>
    </row>
    <row r="2101" spans="1:6" x14ac:dyDescent="0.3">
      <c r="A2101" s="9">
        <v>0.54305976851851845</v>
      </c>
      <c r="B2101" s="1">
        <f t="shared" si="97"/>
        <v>13</v>
      </c>
      <c r="C2101" s="1">
        <f t="shared" si="98"/>
        <v>2</v>
      </c>
      <c r="D2101" s="2">
        <f t="shared" si="96"/>
        <v>13.03</v>
      </c>
      <c r="E2101" s="2">
        <v>0.79800000000000004</v>
      </c>
      <c r="F2101" s="1" t="s">
        <v>2077</v>
      </c>
    </row>
    <row r="2102" spans="1:6" x14ac:dyDescent="0.3">
      <c r="A2102" s="9">
        <v>0.54311835648148155</v>
      </c>
      <c r="B2102" s="1">
        <f t="shared" si="97"/>
        <v>13</v>
      </c>
      <c r="C2102" s="1">
        <f t="shared" si="98"/>
        <v>2</v>
      </c>
      <c r="D2102" s="2">
        <f t="shared" si="96"/>
        <v>13.03</v>
      </c>
      <c r="E2102" s="2">
        <v>1.167</v>
      </c>
      <c r="F2102" s="1" t="s">
        <v>2078</v>
      </c>
    </row>
    <row r="2103" spans="1:6" x14ac:dyDescent="0.3">
      <c r="A2103" s="9">
        <v>0.54317668981481482</v>
      </c>
      <c r="B2103" s="1">
        <f t="shared" si="97"/>
        <v>13</v>
      </c>
      <c r="C2103" s="1">
        <f t="shared" si="98"/>
        <v>2</v>
      </c>
      <c r="D2103" s="2">
        <f t="shared" si="96"/>
        <v>13.03</v>
      </c>
      <c r="E2103" s="2">
        <v>1.167</v>
      </c>
      <c r="F2103" s="1" t="s">
        <v>2079</v>
      </c>
    </row>
    <row r="2104" spans="1:6" x14ac:dyDescent="0.3">
      <c r="A2104" s="9">
        <v>0.54323469907407407</v>
      </c>
      <c r="B2104" s="1">
        <f t="shared" si="97"/>
        <v>13</v>
      </c>
      <c r="C2104" s="1">
        <f t="shared" si="98"/>
        <v>2</v>
      </c>
      <c r="D2104" s="2">
        <f t="shared" si="96"/>
        <v>13.03</v>
      </c>
      <c r="E2104" s="2">
        <v>1.167</v>
      </c>
      <c r="F2104" s="1" t="s">
        <v>2080</v>
      </c>
    </row>
    <row r="2105" spans="1:6" x14ac:dyDescent="0.3">
      <c r="A2105" s="9">
        <v>0.5432931134259259</v>
      </c>
      <c r="B2105" s="1">
        <f t="shared" si="97"/>
        <v>13</v>
      </c>
      <c r="C2105" s="1">
        <f t="shared" si="98"/>
        <v>2</v>
      </c>
      <c r="D2105" s="2">
        <f t="shared" si="96"/>
        <v>13.03</v>
      </c>
      <c r="E2105" s="2">
        <v>1.167</v>
      </c>
      <c r="F2105" s="1" t="s">
        <v>2081</v>
      </c>
    </row>
    <row r="2106" spans="1:6" x14ac:dyDescent="0.3">
      <c r="A2106" s="9">
        <v>0.54335101851851852</v>
      </c>
      <c r="B2106" s="1">
        <f t="shared" si="97"/>
        <v>13</v>
      </c>
      <c r="C2106" s="1">
        <f t="shared" si="98"/>
        <v>2</v>
      </c>
      <c r="D2106" s="2">
        <f t="shared" si="96"/>
        <v>13.03</v>
      </c>
      <c r="E2106" s="2">
        <v>1.1559999999999999</v>
      </c>
      <c r="F2106" s="1" t="s">
        <v>2082</v>
      </c>
    </row>
    <row r="2107" spans="1:6" x14ac:dyDescent="0.3">
      <c r="A2107" s="9">
        <v>0.543409386574074</v>
      </c>
      <c r="B2107" s="1">
        <f t="shared" si="97"/>
        <v>13</v>
      </c>
      <c r="C2107" s="1">
        <f t="shared" si="98"/>
        <v>2</v>
      </c>
      <c r="D2107" s="2">
        <f t="shared" si="96"/>
        <v>13.03</v>
      </c>
      <c r="E2107" s="2">
        <v>1.167</v>
      </c>
      <c r="F2107" s="1" t="s">
        <v>2083</v>
      </c>
    </row>
    <row r="2108" spans="1:6" x14ac:dyDescent="0.3">
      <c r="A2108" s="9">
        <v>0.54346758101851855</v>
      </c>
      <c r="B2108" s="1">
        <f t="shared" si="97"/>
        <v>13</v>
      </c>
      <c r="C2108" s="1">
        <f t="shared" si="98"/>
        <v>2</v>
      </c>
      <c r="D2108" s="2">
        <f t="shared" si="96"/>
        <v>13.03</v>
      </c>
      <c r="E2108" s="2">
        <v>1.179</v>
      </c>
      <c r="F2108" s="1" t="s">
        <v>2084</v>
      </c>
    </row>
    <row r="2109" spans="1:6" x14ac:dyDescent="0.3">
      <c r="A2109" s="9">
        <v>0.5435260648148148</v>
      </c>
      <c r="B2109" s="1">
        <f t="shared" si="97"/>
        <v>13</v>
      </c>
      <c r="C2109" s="1">
        <f t="shared" si="98"/>
        <v>2</v>
      </c>
      <c r="D2109" s="2">
        <f t="shared" si="96"/>
        <v>13.03</v>
      </c>
      <c r="E2109" s="2">
        <v>1.179</v>
      </c>
      <c r="F2109" s="1" t="s">
        <v>2085</v>
      </c>
    </row>
    <row r="2110" spans="1:6" x14ac:dyDescent="0.3">
      <c r="A2110" s="9">
        <v>0.54358391203703704</v>
      </c>
      <c r="B2110" s="1">
        <f t="shared" si="97"/>
        <v>13</v>
      </c>
      <c r="C2110" s="1">
        <f t="shared" si="98"/>
        <v>2</v>
      </c>
      <c r="D2110" s="2">
        <f t="shared" si="96"/>
        <v>13.03</v>
      </c>
      <c r="E2110" s="2">
        <v>1.179</v>
      </c>
      <c r="F2110" s="1" t="s">
        <v>2086</v>
      </c>
    </row>
    <row r="2111" spans="1:6" x14ac:dyDescent="0.3">
      <c r="A2111" s="9">
        <v>0.5436421759259259</v>
      </c>
      <c r="B2111" s="1">
        <f t="shared" si="97"/>
        <v>13</v>
      </c>
      <c r="C2111" s="1">
        <f t="shared" si="98"/>
        <v>2</v>
      </c>
      <c r="D2111" s="2">
        <f t="shared" si="96"/>
        <v>13.03</v>
      </c>
      <c r="E2111" s="2">
        <v>1.202</v>
      </c>
      <c r="F2111" s="1" t="s">
        <v>2087</v>
      </c>
    </row>
    <row r="2112" spans="1:6" x14ac:dyDescent="0.3">
      <c r="A2112" s="9">
        <v>0.54370053240740746</v>
      </c>
      <c r="B2112" s="1">
        <f t="shared" si="97"/>
        <v>13</v>
      </c>
      <c r="C2112" s="1">
        <f t="shared" si="98"/>
        <v>2</v>
      </c>
      <c r="D2112" s="2">
        <f t="shared" si="96"/>
        <v>13.03</v>
      </c>
      <c r="E2112" s="2">
        <v>1.1559999999999999</v>
      </c>
      <c r="F2112" s="1" t="s">
        <v>2088</v>
      </c>
    </row>
    <row r="2113" spans="1:6" x14ac:dyDescent="0.3">
      <c r="A2113" s="9">
        <v>0.54375893518518514</v>
      </c>
      <c r="B2113" s="1">
        <f t="shared" si="97"/>
        <v>13</v>
      </c>
      <c r="C2113" s="1">
        <f t="shared" si="98"/>
        <v>3</v>
      </c>
      <c r="D2113" s="2">
        <f t="shared" si="96"/>
        <v>13.05</v>
      </c>
      <c r="E2113" s="2">
        <v>1.179</v>
      </c>
      <c r="F2113" s="1" t="s">
        <v>2089</v>
      </c>
    </row>
    <row r="2114" spans="1:6" x14ac:dyDescent="0.3">
      <c r="A2114" s="9">
        <v>0.54381706018518516</v>
      </c>
      <c r="B2114" s="1">
        <f t="shared" si="97"/>
        <v>13</v>
      </c>
      <c r="C2114" s="1">
        <f t="shared" si="98"/>
        <v>3</v>
      </c>
      <c r="D2114" s="2">
        <f t="shared" ref="D2114:D2177" si="99">ROUND(HOUR(A2114)+MINUTE(A2114)/60,2)</f>
        <v>13.05</v>
      </c>
      <c r="E2114" s="2">
        <v>1.1439999999999999</v>
      </c>
      <c r="F2114" s="1" t="s">
        <v>2090</v>
      </c>
    </row>
    <row r="2115" spans="1:6" x14ac:dyDescent="0.3">
      <c r="A2115" s="9">
        <v>0.54387532407407402</v>
      </c>
      <c r="B2115" s="1">
        <f t="shared" ref="B2115:B2178" si="100">HOUR(A2115)</f>
        <v>13</v>
      </c>
      <c r="C2115" s="1">
        <f t="shared" ref="C2115:C2178" si="101">MINUTE(A2115)</f>
        <v>3</v>
      </c>
      <c r="D2115" s="2">
        <f t="shared" si="99"/>
        <v>13.05</v>
      </c>
      <c r="E2115" s="2">
        <v>1.1439999999999999</v>
      </c>
      <c r="F2115" s="1" t="s">
        <v>2091</v>
      </c>
    </row>
    <row r="2116" spans="1:6" x14ac:dyDescent="0.3">
      <c r="A2116" s="9">
        <v>0.54393370370370364</v>
      </c>
      <c r="B2116" s="1">
        <f t="shared" si="100"/>
        <v>13</v>
      </c>
      <c r="C2116" s="1">
        <f t="shared" si="101"/>
        <v>3</v>
      </c>
      <c r="D2116" s="2">
        <f t="shared" si="99"/>
        <v>13.05</v>
      </c>
      <c r="E2116" s="2">
        <v>1.167</v>
      </c>
      <c r="F2116" s="1" t="s">
        <v>2092</v>
      </c>
    </row>
    <row r="2117" spans="1:6" x14ac:dyDescent="0.3">
      <c r="A2117" s="9">
        <v>0.54399208333333327</v>
      </c>
      <c r="B2117" s="1">
        <f t="shared" si="100"/>
        <v>13</v>
      </c>
      <c r="C2117" s="1">
        <f t="shared" si="101"/>
        <v>3</v>
      </c>
      <c r="D2117" s="2">
        <f t="shared" si="99"/>
        <v>13.05</v>
      </c>
      <c r="E2117" s="2">
        <v>1.1439999999999999</v>
      </c>
      <c r="F2117" s="1" t="s">
        <v>2093</v>
      </c>
    </row>
    <row r="2118" spans="1:6" x14ac:dyDescent="0.3">
      <c r="A2118" s="9">
        <v>0.54405004629629627</v>
      </c>
      <c r="B2118" s="1">
        <f t="shared" si="100"/>
        <v>13</v>
      </c>
      <c r="C2118" s="1">
        <f t="shared" si="101"/>
        <v>3</v>
      </c>
      <c r="D2118" s="2">
        <f t="shared" si="99"/>
        <v>13.05</v>
      </c>
      <c r="E2118" s="2">
        <v>1.167</v>
      </c>
      <c r="F2118" s="1" t="s">
        <v>2094</v>
      </c>
    </row>
    <row r="2119" spans="1:6" x14ac:dyDescent="0.3">
      <c r="A2119" s="9">
        <v>0.54410832175925927</v>
      </c>
      <c r="B2119" s="1">
        <f t="shared" si="100"/>
        <v>13</v>
      </c>
      <c r="C2119" s="1">
        <f t="shared" si="101"/>
        <v>3</v>
      </c>
      <c r="D2119" s="2">
        <f t="shared" si="99"/>
        <v>13.05</v>
      </c>
      <c r="E2119" s="2">
        <v>1.1100000000000001</v>
      </c>
      <c r="F2119" s="1" t="s">
        <v>2095</v>
      </c>
    </row>
    <row r="2120" spans="1:6" x14ac:dyDescent="0.3">
      <c r="A2120" s="9">
        <v>0.54416694444444447</v>
      </c>
      <c r="B2120" s="1">
        <f t="shared" si="100"/>
        <v>13</v>
      </c>
      <c r="C2120" s="1">
        <f t="shared" si="101"/>
        <v>3</v>
      </c>
      <c r="D2120" s="2">
        <f t="shared" si="99"/>
        <v>13.05</v>
      </c>
      <c r="E2120" s="2">
        <v>1.133</v>
      </c>
      <c r="F2120" s="1" t="s">
        <v>2096</v>
      </c>
    </row>
    <row r="2121" spans="1:6" x14ac:dyDescent="0.3">
      <c r="A2121" s="9">
        <v>0.54422473379629632</v>
      </c>
      <c r="B2121" s="1">
        <f t="shared" si="100"/>
        <v>13</v>
      </c>
      <c r="C2121" s="1">
        <f t="shared" si="101"/>
        <v>3</v>
      </c>
      <c r="D2121" s="2">
        <f t="shared" si="99"/>
        <v>13.05</v>
      </c>
      <c r="E2121" s="2">
        <v>1.1100000000000001</v>
      </c>
      <c r="F2121" s="1" t="s">
        <v>2097</v>
      </c>
    </row>
    <row r="2122" spans="1:6" x14ac:dyDescent="0.3">
      <c r="A2122" s="9">
        <v>0.5442833217592592</v>
      </c>
      <c r="B2122" s="1">
        <f t="shared" si="100"/>
        <v>13</v>
      </c>
      <c r="C2122" s="1">
        <f t="shared" si="101"/>
        <v>3</v>
      </c>
      <c r="D2122" s="2">
        <f t="shared" si="99"/>
        <v>13.05</v>
      </c>
      <c r="E2122" s="2">
        <v>1.1559999999999999</v>
      </c>
      <c r="F2122" s="1" t="s">
        <v>2098</v>
      </c>
    </row>
    <row r="2123" spans="1:6" x14ac:dyDescent="0.3">
      <c r="A2123" s="9">
        <v>0.54434136574074077</v>
      </c>
      <c r="B2123" s="1">
        <f t="shared" si="100"/>
        <v>13</v>
      </c>
      <c r="C2123" s="1">
        <f t="shared" si="101"/>
        <v>3</v>
      </c>
      <c r="D2123" s="2">
        <f t="shared" si="99"/>
        <v>13.05</v>
      </c>
      <c r="E2123" s="2">
        <v>1.1439999999999999</v>
      </c>
      <c r="F2123" s="1" t="s">
        <v>2099</v>
      </c>
    </row>
    <row r="2124" spans="1:6" x14ac:dyDescent="0.3">
      <c r="A2124" s="9">
        <v>0.54439993055555558</v>
      </c>
      <c r="B2124" s="1">
        <f t="shared" si="100"/>
        <v>13</v>
      </c>
      <c r="C2124" s="1">
        <f t="shared" si="101"/>
        <v>3</v>
      </c>
      <c r="D2124" s="2">
        <f t="shared" si="99"/>
        <v>13.05</v>
      </c>
      <c r="E2124" s="2">
        <v>1.167</v>
      </c>
      <c r="F2124" s="1" t="s">
        <v>2100</v>
      </c>
    </row>
    <row r="2125" spans="1:6" x14ac:dyDescent="0.3">
      <c r="A2125" s="9">
        <v>0.54445767361111108</v>
      </c>
      <c r="B2125" s="1">
        <f t="shared" si="100"/>
        <v>13</v>
      </c>
      <c r="C2125" s="1">
        <f t="shared" si="101"/>
        <v>4</v>
      </c>
      <c r="D2125" s="2">
        <f t="shared" si="99"/>
        <v>13.07</v>
      </c>
      <c r="E2125" s="2">
        <v>1.179</v>
      </c>
      <c r="F2125" s="1" t="s">
        <v>2101</v>
      </c>
    </row>
    <row r="2126" spans="1:6" x14ac:dyDescent="0.3">
      <c r="A2126" s="9">
        <v>0.54451620370370368</v>
      </c>
      <c r="B2126" s="1">
        <f t="shared" si="100"/>
        <v>13</v>
      </c>
      <c r="C2126" s="1">
        <f t="shared" si="101"/>
        <v>4</v>
      </c>
      <c r="D2126" s="2">
        <f t="shared" si="99"/>
        <v>13.07</v>
      </c>
      <c r="E2126" s="2">
        <v>1.179</v>
      </c>
      <c r="F2126" s="1" t="s">
        <v>2102</v>
      </c>
    </row>
    <row r="2127" spans="1:6" x14ac:dyDescent="0.3">
      <c r="A2127" s="9">
        <v>0.54457428240740746</v>
      </c>
      <c r="B2127" s="1">
        <f t="shared" si="100"/>
        <v>13</v>
      </c>
      <c r="C2127" s="1">
        <f t="shared" si="101"/>
        <v>4</v>
      </c>
      <c r="D2127" s="2">
        <f t="shared" si="99"/>
        <v>13.07</v>
      </c>
      <c r="E2127" s="2">
        <v>1.179</v>
      </c>
      <c r="F2127" s="1" t="s">
        <v>2103</v>
      </c>
    </row>
    <row r="2128" spans="1:6" x14ac:dyDescent="0.3">
      <c r="A2128" s="9">
        <v>0.54463241898148151</v>
      </c>
      <c r="B2128" s="1">
        <f t="shared" si="100"/>
        <v>13</v>
      </c>
      <c r="C2128" s="1">
        <f t="shared" si="101"/>
        <v>4</v>
      </c>
      <c r="D2128" s="2">
        <f t="shared" si="99"/>
        <v>13.07</v>
      </c>
      <c r="E2128" s="2">
        <v>1.179</v>
      </c>
      <c r="F2128" s="1" t="s">
        <v>2104</v>
      </c>
    </row>
    <row r="2129" spans="1:6" x14ac:dyDescent="0.3">
      <c r="A2129" s="9">
        <v>0.5446910069444445</v>
      </c>
      <c r="B2129" s="1">
        <f t="shared" si="100"/>
        <v>13</v>
      </c>
      <c r="C2129" s="1">
        <f t="shared" si="101"/>
        <v>4</v>
      </c>
      <c r="D2129" s="2">
        <f t="shared" si="99"/>
        <v>13.07</v>
      </c>
      <c r="E2129" s="2">
        <v>1.1910000000000001</v>
      </c>
      <c r="F2129" s="1" t="s">
        <v>2105</v>
      </c>
    </row>
    <row r="2130" spans="1:6" x14ac:dyDescent="0.3">
      <c r="A2130" s="9">
        <v>0.54474903935185182</v>
      </c>
      <c r="B2130" s="1">
        <f t="shared" si="100"/>
        <v>13</v>
      </c>
      <c r="C2130" s="1">
        <f t="shared" si="101"/>
        <v>4</v>
      </c>
      <c r="D2130" s="2">
        <f t="shared" si="99"/>
        <v>13.07</v>
      </c>
      <c r="E2130" s="2">
        <v>1.179</v>
      </c>
      <c r="F2130" s="1" t="s">
        <v>2106</v>
      </c>
    </row>
    <row r="2131" spans="1:6" x14ac:dyDescent="0.3">
      <c r="A2131" s="9">
        <v>0.54480723379629625</v>
      </c>
      <c r="B2131" s="1">
        <f t="shared" si="100"/>
        <v>13</v>
      </c>
      <c r="C2131" s="1">
        <f t="shared" si="101"/>
        <v>4</v>
      </c>
      <c r="D2131" s="2">
        <f t="shared" si="99"/>
        <v>13.07</v>
      </c>
      <c r="E2131" s="2">
        <v>1.167</v>
      </c>
      <c r="F2131" s="1" t="s">
        <v>2107</v>
      </c>
    </row>
    <row r="2132" spans="1:6" x14ac:dyDescent="0.3">
      <c r="A2132" s="9">
        <v>0.54486569444444444</v>
      </c>
      <c r="B2132" s="1">
        <f t="shared" si="100"/>
        <v>13</v>
      </c>
      <c r="C2132" s="1">
        <f t="shared" si="101"/>
        <v>4</v>
      </c>
      <c r="D2132" s="2">
        <f t="shared" si="99"/>
        <v>13.07</v>
      </c>
      <c r="E2132" s="2">
        <v>1.167</v>
      </c>
      <c r="F2132" s="1" t="s">
        <v>2108</v>
      </c>
    </row>
    <row r="2133" spans="1:6" x14ac:dyDescent="0.3">
      <c r="A2133" s="9">
        <v>0.54492390046296302</v>
      </c>
      <c r="B2133" s="1">
        <f t="shared" si="100"/>
        <v>13</v>
      </c>
      <c r="C2133" s="1">
        <f t="shared" si="101"/>
        <v>4</v>
      </c>
      <c r="D2133" s="2">
        <f t="shared" si="99"/>
        <v>13.07</v>
      </c>
      <c r="E2133" s="2">
        <v>1.179</v>
      </c>
      <c r="F2133" s="1" t="s">
        <v>2109</v>
      </c>
    </row>
    <row r="2134" spans="1:6" x14ac:dyDescent="0.3">
      <c r="A2134" s="9">
        <v>0.54498201388888889</v>
      </c>
      <c r="B2134" s="1">
        <f t="shared" si="100"/>
        <v>13</v>
      </c>
      <c r="C2134" s="1">
        <f t="shared" si="101"/>
        <v>4</v>
      </c>
      <c r="D2134" s="2">
        <f t="shared" si="99"/>
        <v>13.07</v>
      </c>
      <c r="E2134" s="2">
        <v>1.1910000000000001</v>
      </c>
      <c r="F2134" s="1" t="s">
        <v>2110</v>
      </c>
    </row>
    <row r="2135" spans="1:6" x14ac:dyDescent="0.3">
      <c r="A2135" s="9">
        <v>0.54504041666666669</v>
      </c>
      <c r="B2135" s="1">
        <f t="shared" si="100"/>
        <v>13</v>
      </c>
      <c r="C2135" s="1">
        <f t="shared" si="101"/>
        <v>4</v>
      </c>
      <c r="D2135" s="2">
        <f t="shared" si="99"/>
        <v>13.07</v>
      </c>
      <c r="E2135" s="2">
        <v>1.167</v>
      </c>
      <c r="F2135" s="1" t="s">
        <v>2111</v>
      </c>
    </row>
    <row r="2136" spans="1:6" x14ac:dyDescent="0.3">
      <c r="A2136" s="9">
        <v>0.54509868055555555</v>
      </c>
      <c r="B2136" s="1">
        <f t="shared" si="100"/>
        <v>13</v>
      </c>
      <c r="C2136" s="1">
        <f t="shared" si="101"/>
        <v>4</v>
      </c>
      <c r="D2136" s="2">
        <f t="shared" si="99"/>
        <v>13.07</v>
      </c>
      <c r="E2136" s="2">
        <v>1.1910000000000001</v>
      </c>
      <c r="F2136" s="1" t="s">
        <v>2112</v>
      </c>
    </row>
    <row r="2137" spans="1:6" x14ac:dyDescent="0.3">
      <c r="A2137" s="9">
        <v>0.54515689814814816</v>
      </c>
      <c r="B2137" s="1">
        <f t="shared" si="100"/>
        <v>13</v>
      </c>
      <c r="C2137" s="1">
        <f t="shared" si="101"/>
        <v>5</v>
      </c>
      <c r="D2137" s="2">
        <f t="shared" si="99"/>
        <v>13.08</v>
      </c>
      <c r="E2137" s="2">
        <v>1.167</v>
      </c>
      <c r="F2137" s="1" t="s">
        <v>2113</v>
      </c>
    </row>
    <row r="2138" spans="1:6" x14ac:dyDescent="0.3">
      <c r="A2138" s="9">
        <v>0.54521495370370376</v>
      </c>
      <c r="B2138" s="1">
        <f t="shared" si="100"/>
        <v>13</v>
      </c>
      <c r="C2138" s="1">
        <f t="shared" si="101"/>
        <v>5</v>
      </c>
      <c r="D2138" s="2">
        <f t="shared" si="99"/>
        <v>13.08</v>
      </c>
      <c r="E2138" s="2">
        <v>1.167</v>
      </c>
      <c r="F2138" s="1" t="s">
        <v>2114</v>
      </c>
    </row>
    <row r="2139" spans="1:6" x14ac:dyDescent="0.3">
      <c r="A2139" s="9">
        <v>0.54527354166666664</v>
      </c>
      <c r="B2139" s="1">
        <f t="shared" si="100"/>
        <v>13</v>
      </c>
      <c r="C2139" s="1">
        <f t="shared" si="101"/>
        <v>5</v>
      </c>
      <c r="D2139" s="2">
        <f t="shared" si="99"/>
        <v>13.08</v>
      </c>
      <c r="E2139" s="2">
        <v>1.179</v>
      </c>
      <c r="F2139" s="1" t="s">
        <v>2115</v>
      </c>
    </row>
    <row r="2140" spans="1:6" x14ac:dyDescent="0.3">
      <c r="A2140" s="9">
        <v>0.54533182870370367</v>
      </c>
      <c r="B2140" s="1">
        <f t="shared" si="100"/>
        <v>13</v>
      </c>
      <c r="C2140" s="1">
        <f t="shared" si="101"/>
        <v>5</v>
      </c>
      <c r="D2140" s="2">
        <f t="shared" si="99"/>
        <v>13.08</v>
      </c>
      <c r="E2140" s="2">
        <v>1.1910000000000001</v>
      </c>
      <c r="F2140" s="1" t="s">
        <v>2116</v>
      </c>
    </row>
    <row r="2141" spans="1:6" x14ac:dyDescent="0.3">
      <c r="A2141" s="9">
        <v>0.54539023148148147</v>
      </c>
      <c r="B2141" s="1">
        <f t="shared" si="100"/>
        <v>13</v>
      </c>
      <c r="C2141" s="1">
        <f t="shared" si="101"/>
        <v>5</v>
      </c>
      <c r="D2141" s="2">
        <f t="shared" si="99"/>
        <v>13.08</v>
      </c>
      <c r="E2141" s="2">
        <v>1.1910000000000001</v>
      </c>
      <c r="F2141" s="1" t="s">
        <v>2117</v>
      </c>
    </row>
    <row r="2142" spans="1:6" x14ac:dyDescent="0.3">
      <c r="A2142" s="9">
        <v>0.54544822916666669</v>
      </c>
      <c r="B2142" s="1">
        <f t="shared" si="100"/>
        <v>13</v>
      </c>
      <c r="C2142" s="1">
        <f t="shared" si="101"/>
        <v>5</v>
      </c>
      <c r="D2142" s="2">
        <f t="shared" si="99"/>
        <v>13.08</v>
      </c>
      <c r="E2142" s="2">
        <v>1.1559999999999999</v>
      </c>
      <c r="F2142" s="1" t="s">
        <v>2118</v>
      </c>
    </row>
    <row r="2143" spans="1:6" x14ac:dyDescent="0.3">
      <c r="A2143" s="9">
        <v>0.54550658564814813</v>
      </c>
      <c r="B2143" s="1">
        <f t="shared" si="100"/>
        <v>13</v>
      </c>
      <c r="C2143" s="1">
        <f t="shared" si="101"/>
        <v>5</v>
      </c>
      <c r="D2143" s="2">
        <f t="shared" si="99"/>
        <v>13.08</v>
      </c>
      <c r="E2143" s="2">
        <v>1.121</v>
      </c>
      <c r="F2143" s="1" t="s">
        <v>2119</v>
      </c>
    </row>
    <row r="2144" spans="1:6" x14ac:dyDescent="0.3">
      <c r="A2144" s="9">
        <v>0.54556446759259258</v>
      </c>
      <c r="B2144" s="1">
        <f t="shared" si="100"/>
        <v>13</v>
      </c>
      <c r="C2144" s="1">
        <f t="shared" si="101"/>
        <v>5</v>
      </c>
      <c r="D2144" s="2">
        <f t="shared" si="99"/>
        <v>13.08</v>
      </c>
      <c r="E2144" s="2">
        <v>1.121</v>
      </c>
      <c r="F2144" s="1" t="s">
        <v>2120</v>
      </c>
    </row>
    <row r="2145" spans="1:6" x14ac:dyDescent="0.3">
      <c r="A2145" s="9">
        <v>0.54562295138888894</v>
      </c>
      <c r="B2145" s="1">
        <f t="shared" si="100"/>
        <v>13</v>
      </c>
      <c r="C2145" s="1">
        <f t="shared" si="101"/>
        <v>5</v>
      </c>
      <c r="D2145" s="2">
        <f t="shared" si="99"/>
        <v>13.08</v>
      </c>
      <c r="E2145" s="2">
        <v>1.1559999999999999</v>
      </c>
      <c r="F2145" s="1" t="s">
        <v>2121</v>
      </c>
    </row>
    <row r="2146" spans="1:6" x14ac:dyDescent="0.3">
      <c r="A2146" s="9">
        <v>0.54568143518518519</v>
      </c>
      <c r="B2146" s="1">
        <f t="shared" si="100"/>
        <v>13</v>
      </c>
      <c r="C2146" s="1">
        <f t="shared" si="101"/>
        <v>5</v>
      </c>
      <c r="D2146" s="2">
        <f t="shared" si="99"/>
        <v>13.08</v>
      </c>
      <c r="E2146" s="2">
        <v>1.1559999999999999</v>
      </c>
      <c r="F2146" s="1" t="s">
        <v>2122</v>
      </c>
    </row>
    <row r="2147" spans="1:6" x14ac:dyDescent="0.3">
      <c r="A2147" s="9">
        <v>0.54573918981481484</v>
      </c>
      <c r="B2147" s="1">
        <f t="shared" si="100"/>
        <v>13</v>
      </c>
      <c r="C2147" s="1">
        <f t="shared" si="101"/>
        <v>5</v>
      </c>
      <c r="D2147" s="2">
        <f t="shared" si="99"/>
        <v>13.08</v>
      </c>
      <c r="E2147" s="2">
        <v>1.167</v>
      </c>
      <c r="F2147" s="1" t="s">
        <v>2123</v>
      </c>
    </row>
    <row r="2148" spans="1:6" x14ac:dyDescent="0.3">
      <c r="A2148" s="9">
        <v>0.5457979629629629</v>
      </c>
      <c r="B2148" s="1">
        <f t="shared" si="100"/>
        <v>13</v>
      </c>
      <c r="C2148" s="1">
        <f t="shared" si="101"/>
        <v>5</v>
      </c>
      <c r="D2148" s="2">
        <f t="shared" si="99"/>
        <v>13.08</v>
      </c>
      <c r="E2148" s="2">
        <v>1.1559999999999999</v>
      </c>
      <c r="F2148" s="1" t="s">
        <v>2124</v>
      </c>
    </row>
    <row r="2149" spans="1:6" x14ac:dyDescent="0.3">
      <c r="A2149" s="9">
        <v>0.54585621527777783</v>
      </c>
      <c r="B2149" s="1">
        <f t="shared" si="100"/>
        <v>13</v>
      </c>
      <c r="C2149" s="1">
        <f t="shared" si="101"/>
        <v>6</v>
      </c>
      <c r="D2149" s="2">
        <f t="shared" si="99"/>
        <v>13.1</v>
      </c>
      <c r="E2149" s="2">
        <v>1.179</v>
      </c>
      <c r="F2149" s="1" t="s">
        <v>2125</v>
      </c>
    </row>
    <row r="2150" spans="1:6" x14ac:dyDescent="0.3">
      <c r="A2150" s="9">
        <v>0.54591393518518516</v>
      </c>
      <c r="B2150" s="1">
        <f t="shared" si="100"/>
        <v>13</v>
      </c>
      <c r="C2150" s="1">
        <f t="shared" si="101"/>
        <v>6</v>
      </c>
      <c r="D2150" s="2">
        <f t="shared" si="99"/>
        <v>13.1</v>
      </c>
      <c r="E2150" s="2">
        <v>1.1559999999999999</v>
      </c>
      <c r="F2150" s="1" t="s">
        <v>2126</v>
      </c>
    </row>
    <row r="2151" spans="1:6" x14ac:dyDescent="0.3">
      <c r="A2151" s="9">
        <v>0.54597246527777776</v>
      </c>
      <c r="B2151" s="1">
        <f t="shared" si="100"/>
        <v>13</v>
      </c>
      <c r="C2151" s="1">
        <f t="shared" si="101"/>
        <v>6</v>
      </c>
      <c r="D2151" s="2">
        <f t="shared" si="99"/>
        <v>13.1</v>
      </c>
      <c r="E2151" s="2">
        <v>1.167</v>
      </c>
      <c r="F2151" s="1" t="s">
        <v>2127</v>
      </c>
    </row>
    <row r="2152" spans="1:6" x14ac:dyDescent="0.3">
      <c r="A2152" s="9">
        <v>0.54603090277777777</v>
      </c>
      <c r="B2152" s="1">
        <f t="shared" si="100"/>
        <v>13</v>
      </c>
      <c r="C2152" s="1">
        <f t="shared" si="101"/>
        <v>6</v>
      </c>
      <c r="D2152" s="2">
        <f t="shared" si="99"/>
        <v>13.1</v>
      </c>
      <c r="E2152" s="2">
        <v>1.1439999999999999</v>
      </c>
      <c r="F2152" s="1" t="s">
        <v>2128</v>
      </c>
    </row>
    <row r="2153" spans="1:6" x14ac:dyDescent="0.3">
      <c r="A2153" s="9">
        <v>0.54608915509259259</v>
      </c>
      <c r="B2153" s="1">
        <f t="shared" si="100"/>
        <v>13</v>
      </c>
      <c r="C2153" s="1">
        <f t="shared" si="101"/>
        <v>6</v>
      </c>
      <c r="D2153" s="2">
        <f t="shared" si="99"/>
        <v>13.1</v>
      </c>
      <c r="E2153" s="2">
        <v>1.121</v>
      </c>
      <c r="F2153" s="1" t="s">
        <v>2129</v>
      </c>
    </row>
    <row r="2154" spans="1:6" x14ac:dyDescent="0.3">
      <c r="A2154" s="9">
        <v>0.54614694444444445</v>
      </c>
      <c r="B2154" s="1">
        <f t="shared" si="100"/>
        <v>13</v>
      </c>
      <c r="C2154" s="1">
        <f t="shared" si="101"/>
        <v>6</v>
      </c>
      <c r="D2154" s="2">
        <f t="shared" si="99"/>
        <v>13.1</v>
      </c>
      <c r="E2154" s="2">
        <v>1.0980000000000001</v>
      </c>
      <c r="F2154" s="1" t="s">
        <v>2130</v>
      </c>
    </row>
    <row r="2155" spans="1:6" x14ac:dyDescent="0.3">
      <c r="A2155" s="9">
        <v>0.54620559027777771</v>
      </c>
      <c r="B2155" s="1">
        <f t="shared" si="100"/>
        <v>13</v>
      </c>
      <c r="C2155" s="1">
        <f t="shared" si="101"/>
        <v>6</v>
      </c>
      <c r="D2155" s="2">
        <f t="shared" si="99"/>
        <v>13.1</v>
      </c>
      <c r="E2155" s="2">
        <v>1.1100000000000001</v>
      </c>
      <c r="F2155" s="1" t="s">
        <v>2131</v>
      </c>
    </row>
    <row r="2156" spans="1:6" x14ac:dyDescent="0.3">
      <c r="A2156" s="9">
        <v>0.54626358796296293</v>
      </c>
      <c r="B2156" s="1">
        <f t="shared" si="100"/>
        <v>13</v>
      </c>
      <c r="C2156" s="1">
        <f t="shared" si="101"/>
        <v>6</v>
      </c>
      <c r="D2156" s="2">
        <f t="shared" si="99"/>
        <v>13.1</v>
      </c>
      <c r="E2156" s="2">
        <v>1.075</v>
      </c>
      <c r="F2156" s="1" t="s">
        <v>2132</v>
      </c>
    </row>
    <row r="2157" spans="1:6" x14ac:dyDescent="0.3">
      <c r="A2157" s="9">
        <v>0.54632178240740747</v>
      </c>
      <c r="B2157" s="1">
        <f t="shared" si="100"/>
        <v>13</v>
      </c>
      <c r="C2157" s="1">
        <f t="shared" si="101"/>
        <v>6</v>
      </c>
      <c r="D2157" s="2">
        <f t="shared" si="99"/>
        <v>13.1</v>
      </c>
      <c r="E2157" s="2">
        <v>1.052</v>
      </c>
      <c r="F2157" s="1" t="s">
        <v>2133</v>
      </c>
    </row>
    <row r="2158" spans="1:6" x14ac:dyDescent="0.3">
      <c r="A2158" s="9">
        <v>0.54638025462962958</v>
      </c>
      <c r="B2158" s="1">
        <f t="shared" si="100"/>
        <v>13</v>
      </c>
      <c r="C2158" s="1">
        <f t="shared" si="101"/>
        <v>6</v>
      </c>
      <c r="D2158" s="2">
        <f t="shared" si="99"/>
        <v>13.1</v>
      </c>
      <c r="E2158" s="2">
        <v>0.53200000000000003</v>
      </c>
      <c r="F2158" s="1" t="s">
        <v>2134</v>
      </c>
    </row>
    <row r="2159" spans="1:6" x14ac:dyDescent="0.3">
      <c r="A2159" s="9">
        <v>0.54643826388888883</v>
      </c>
      <c r="B2159" s="1">
        <f t="shared" si="100"/>
        <v>13</v>
      </c>
      <c r="C2159" s="1">
        <f t="shared" si="101"/>
        <v>6</v>
      </c>
      <c r="D2159" s="2">
        <f t="shared" si="99"/>
        <v>13.1</v>
      </c>
      <c r="E2159" s="2">
        <v>0.24299999999999999</v>
      </c>
      <c r="F2159" s="1" t="s">
        <v>2135</v>
      </c>
    </row>
    <row r="2160" spans="1:6" x14ac:dyDescent="0.3">
      <c r="A2160" s="9">
        <v>0.54649675925925922</v>
      </c>
      <c r="B2160" s="1">
        <f t="shared" si="100"/>
        <v>13</v>
      </c>
      <c r="C2160" s="1">
        <f t="shared" si="101"/>
        <v>6</v>
      </c>
      <c r="D2160" s="2">
        <f t="shared" si="99"/>
        <v>13.1</v>
      </c>
      <c r="E2160" s="2">
        <v>0.19700000000000001</v>
      </c>
      <c r="F2160" s="1" t="s">
        <v>2136</v>
      </c>
    </row>
    <row r="2161" spans="1:6" x14ac:dyDescent="0.3">
      <c r="A2161" s="9">
        <v>0.54655495370370366</v>
      </c>
      <c r="B2161" s="1">
        <f t="shared" si="100"/>
        <v>13</v>
      </c>
      <c r="C2161" s="1">
        <f t="shared" si="101"/>
        <v>7</v>
      </c>
      <c r="D2161" s="2">
        <f t="shared" si="99"/>
        <v>13.12</v>
      </c>
      <c r="E2161" s="2">
        <v>0.63600000000000001</v>
      </c>
      <c r="F2161" s="1" t="s">
        <v>2137</v>
      </c>
    </row>
    <row r="2162" spans="1:6" x14ac:dyDescent="0.3">
      <c r="A2162" s="9">
        <v>0.54661307870370368</v>
      </c>
      <c r="B2162" s="1">
        <f t="shared" si="100"/>
        <v>13</v>
      </c>
      <c r="C2162" s="1">
        <f t="shared" si="101"/>
        <v>7</v>
      </c>
      <c r="D2162" s="2">
        <f t="shared" si="99"/>
        <v>13.12</v>
      </c>
      <c r="E2162" s="2">
        <v>1.0289999999999999</v>
      </c>
      <c r="F2162" s="1" t="s">
        <v>2138</v>
      </c>
    </row>
    <row r="2163" spans="1:6" x14ac:dyDescent="0.3">
      <c r="A2163" s="9">
        <v>0.54667141203703706</v>
      </c>
      <c r="B2163" s="1">
        <f t="shared" si="100"/>
        <v>13</v>
      </c>
      <c r="C2163" s="1">
        <f t="shared" si="101"/>
        <v>7</v>
      </c>
      <c r="D2163" s="2">
        <f t="shared" si="99"/>
        <v>13.12</v>
      </c>
      <c r="E2163" s="2">
        <v>0.98299999999999998</v>
      </c>
      <c r="F2163" s="1" t="s">
        <v>2139</v>
      </c>
    </row>
    <row r="2164" spans="1:6" x14ac:dyDescent="0.3">
      <c r="A2164" s="9">
        <v>0.54672965277777774</v>
      </c>
      <c r="B2164" s="1">
        <f t="shared" si="100"/>
        <v>13</v>
      </c>
      <c r="C2164" s="1">
        <f t="shared" si="101"/>
        <v>7</v>
      </c>
      <c r="D2164" s="2">
        <f t="shared" si="99"/>
        <v>13.12</v>
      </c>
      <c r="E2164" s="2">
        <v>0.95899999999999996</v>
      </c>
      <c r="F2164" s="1" t="s">
        <v>2140</v>
      </c>
    </row>
    <row r="2165" spans="1:6" x14ac:dyDescent="0.3">
      <c r="A2165" s="9">
        <v>0.54678780092592594</v>
      </c>
      <c r="B2165" s="1">
        <f t="shared" si="100"/>
        <v>13</v>
      </c>
      <c r="C2165" s="1">
        <f t="shared" si="101"/>
        <v>7</v>
      </c>
      <c r="D2165" s="2">
        <f t="shared" si="99"/>
        <v>13.12</v>
      </c>
      <c r="E2165" s="2">
        <v>0.95899999999999996</v>
      </c>
      <c r="F2165" s="1" t="s">
        <v>2141</v>
      </c>
    </row>
    <row r="2166" spans="1:6" x14ac:dyDescent="0.3">
      <c r="A2166" s="9">
        <v>0.54684612268518518</v>
      </c>
      <c r="B2166" s="1">
        <f t="shared" si="100"/>
        <v>13</v>
      </c>
      <c r="C2166" s="1">
        <f t="shared" si="101"/>
        <v>7</v>
      </c>
      <c r="D2166" s="2">
        <f t="shared" si="99"/>
        <v>13.12</v>
      </c>
      <c r="E2166" s="2">
        <v>0.98299999999999998</v>
      </c>
      <c r="F2166" s="1" t="s">
        <v>2142</v>
      </c>
    </row>
    <row r="2167" spans="1:6" x14ac:dyDescent="0.3">
      <c r="A2167" s="9">
        <v>0.54690454861111115</v>
      </c>
      <c r="B2167" s="1">
        <f t="shared" si="100"/>
        <v>13</v>
      </c>
      <c r="C2167" s="1">
        <f t="shared" si="101"/>
        <v>7</v>
      </c>
      <c r="D2167" s="2">
        <f t="shared" si="99"/>
        <v>13.12</v>
      </c>
      <c r="E2167" s="2">
        <v>0.93600000000000005</v>
      </c>
      <c r="F2167" s="1" t="s">
        <v>2143</v>
      </c>
    </row>
    <row r="2168" spans="1:6" x14ac:dyDescent="0.3">
      <c r="A2168" s="9">
        <v>0.54696244212962963</v>
      </c>
      <c r="B2168" s="1">
        <f t="shared" si="100"/>
        <v>13</v>
      </c>
      <c r="C2168" s="1">
        <f t="shared" si="101"/>
        <v>7</v>
      </c>
      <c r="D2168" s="2">
        <f t="shared" si="99"/>
        <v>13.12</v>
      </c>
      <c r="E2168" s="2">
        <v>0.90200000000000002</v>
      </c>
      <c r="F2168" s="1" t="s">
        <v>2144</v>
      </c>
    </row>
    <row r="2169" spans="1:6" x14ac:dyDescent="0.3">
      <c r="A2169" s="9">
        <v>0.54702076388888887</v>
      </c>
      <c r="B2169" s="1">
        <f t="shared" si="100"/>
        <v>13</v>
      </c>
      <c r="C2169" s="1">
        <f t="shared" si="101"/>
        <v>7</v>
      </c>
      <c r="D2169" s="2">
        <f t="shared" si="99"/>
        <v>13.12</v>
      </c>
      <c r="E2169" s="2">
        <v>0.91300000000000003</v>
      </c>
      <c r="F2169" s="1" t="s">
        <v>2145</v>
      </c>
    </row>
    <row r="2170" spans="1:6" x14ac:dyDescent="0.3">
      <c r="A2170" s="9">
        <v>0.5470791782407407</v>
      </c>
      <c r="B2170" s="1">
        <f t="shared" si="100"/>
        <v>13</v>
      </c>
      <c r="C2170" s="1">
        <f t="shared" si="101"/>
        <v>7</v>
      </c>
      <c r="D2170" s="2">
        <f t="shared" si="99"/>
        <v>13.12</v>
      </c>
      <c r="E2170" s="2">
        <v>0.94799999999999995</v>
      </c>
      <c r="F2170" s="1" t="s">
        <v>2146</v>
      </c>
    </row>
    <row r="2171" spans="1:6" x14ac:dyDescent="0.3">
      <c r="A2171" s="9">
        <v>0.54713736111111111</v>
      </c>
      <c r="B2171" s="1">
        <f t="shared" si="100"/>
        <v>13</v>
      </c>
      <c r="C2171" s="1">
        <f t="shared" si="101"/>
        <v>7</v>
      </c>
      <c r="D2171" s="2">
        <f t="shared" si="99"/>
        <v>13.12</v>
      </c>
      <c r="E2171" s="2">
        <v>0.97099999999999997</v>
      </c>
      <c r="F2171" s="1" t="s">
        <v>2147</v>
      </c>
    </row>
    <row r="2172" spans="1:6" x14ac:dyDescent="0.3">
      <c r="A2172" s="9">
        <v>0.54719599537037034</v>
      </c>
      <c r="B2172" s="1">
        <f t="shared" si="100"/>
        <v>13</v>
      </c>
      <c r="C2172" s="1">
        <f t="shared" si="101"/>
        <v>7</v>
      </c>
      <c r="D2172" s="2">
        <f t="shared" si="99"/>
        <v>13.12</v>
      </c>
      <c r="E2172" s="2">
        <v>0.99399999999999999</v>
      </c>
      <c r="F2172" s="1" t="s">
        <v>2148</v>
      </c>
    </row>
    <row r="2173" spans="1:6" x14ac:dyDescent="0.3">
      <c r="A2173" s="9">
        <v>0.547254074074074</v>
      </c>
      <c r="B2173" s="1">
        <f t="shared" si="100"/>
        <v>13</v>
      </c>
      <c r="C2173" s="1">
        <f t="shared" si="101"/>
        <v>8</v>
      </c>
      <c r="D2173" s="2">
        <f t="shared" si="99"/>
        <v>13.13</v>
      </c>
      <c r="E2173" s="2">
        <v>1.006</v>
      </c>
      <c r="F2173" s="1" t="s">
        <v>2149</v>
      </c>
    </row>
    <row r="2174" spans="1:6" x14ac:dyDescent="0.3">
      <c r="A2174" s="9">
        <v>0.54731244212962959</v>
      </c>
      <c r="B2174" s="1">
        <f t="shared" si="100"/>
        <v>13</v>
      </c>
      <c r="C2174" s="1">
        <f t="shared" si="101"/>
        <v>8</v>
      </c>
      <c r="D2174" s="2">
        <f t="shared" si="99"/>
        <v>13.13</v>
      </c>
      <c r="E2174" s="2">
        <v>0.55500000000000005</v>
      </c>
      <c r="F2174" s="1" t="s">
        <v>2150</v>
      </c>
    </row>
    <row r="2175" spans="1:6" x14ac:dyDescent="0.3">
      <c r="A2175" s="9">
        <v>0.54737039351851846</v>
      </c>
      <c r="B2175" s="1">
        <f t="shared" si="100"/>
        <v>13</v>
      </c>
      <c r="C2175" s="1">
        <f t="shared" si="101"/>
        <v>8</v>
      </c>
      <c r="D2175" s="2">
        <f t="shared" si="99"/>
        <v>13.13</v>
      </c>
      <c r="E2175" s="2">
        <v>0.39300000000000002</v>
      </c>
      <c r="F2175" s="1" t="s">
        <v>2151</v>
      </c>
    </row>
    <row r="2176" spans="1:6" x14ac:dyDescent="0.3">
      <c r="A2176" s="9">
        <v>0.54742855324074069</v>
      </c>
      <c r="B2176" s="1">
        <f t="shared" si="100"/>
        <v>13</v>
      </c>
      <c r="C2176" s="1">
        <f t="shared" si="101"/>
        <v>8</v>
      </c>
      <c r="D2176" s="2">
        <f t="shared" si="99"/>
        <v>13.13</v>
      </c>
      <c r="E2176" s="2">
        <v>0.39300000000000002</v>
      </c>
      <c r="F2176" s="1" t="s">
        <v>2152</v>
      </c>
    </row>
    <row r="2177" spans="1:6" x14ac:dyDescent="0.3">
      <c r="A2177" s="9">
        <v>0.54748688657407407</v>
      </c>
      <c r="B2177" s="1">
        <f t="shared" si="100"/>
        <v>13</v>
      </c>
      <c r="C2177" s="1">
        <f t="shared" si="101"/>
        <v>8</v>
      </c>
      <c r="D2177" s="2">
        <f t="shared" si="99"/>
        <v>13.13</v>
      </c>
      <c r="E2177" s="2">
        <v>0.32400000000000001</v>
      </c>
      <c r="F2177" s="1" t="s">
        <v>2153</v>
      </c>
    </row>
    <row r="2178" spans="1:6" x14ac:dyDescent="0.3">
      <c r="A2178" s="9">
        <v>0.5475453935185185</v>
      </c>
      <c r="B2178" s="1">
        <f t="shared" si="100"/>
        <v>13</v>
      </c>
      <c r="C2178" s="1">
        <f t="shared" si="101"/>
        <v>8</v>
      </c>
      <c r="D2178" s="2">
        <f t="shared" ref="D2178:D2241" si="102">ROUND(HOUR(A2178)+MINUTE(A2178)/60,2)</f>
        <v>13.13</v>
      </c>
      <c r="E2178" s="2">
        <v>0.33500000000000002</v>
      </c>
      <c r="F2178" s="1" t="s">
        <v>2154</v>
      </c>
    </row>
    <row r="2179" spans="1:6" x14ac:dyDescent="0.3">
      <c r="A2179" s="9">
        <v>0.5476031944444445</v>
      </c>
      <c r="B2179" s="1">
        <f t="shared" ref="B2179:B2242" si="103">HOUR(A2179)</f>
        <v>13</v>
      </c>
      <c r="C2179" s="1">
        <f t="shared" ref="C2179:C2242" si="104">MINUTE(A2179)</f>
        <v>8</v>
      </c>
      <c r="D2179" s="2">
        <f t="shared" si="102"/>
        <v>13.13</v>
      </c>
      <c r="E2179" s="2">
        <v>0.32400000000000001</v>
      </c>
      <c r="F2179" s="1" t="s">
        <v>2155</v>
      </c>
    </row>
    <row r="2180" spans="1:6" x14ac:dyDescent="0.3">
      <c r="A2180" s="9">
        <v>0.54766194444444449</v>
      </c>
      <c r="B2180" s="1">
        <f t="shared" si="103"/>
        <v>13</v>
      </c>
      <c r="C2180" s="1">
        <f t="shared" si="104"/>
        <v>8</v>
      </c>
      <c r="D2180" s="2">
        <f t="shared" si="102"/>
        <v>13.13</v>
      </c>
      <c r="E2180" s="2">
        <v>0.312</v>
      </c>
      <c r="F2180" s="1" t="s">
        <v>2156</v>
      </c>
    </row>
    <row r="2181" spans="1:6" x14ac:dyDescent="0.3">
      <c r="A2181" s="9">
        <v>0.54771982638888883</v>
      </c>
      <c r="B2181" s="1">
        <f t="shared" si="103"/>
        <v>13</v>
      </c>
      <c r="C2181" s="1">
        <f t="shared" si="104"/>
        <v>8</v>
      </c>
      <c r="D2181" s="2">
        <f t="shared" si="102"/>
        <v>13.13</v>
      </c>
      <c r="E2181" s="2">
        <v>0.312</v>
      </c>
      <c r="F2181" s="1" t="s">
        <v>2157</v>
      </c>
    </row>
    <row r="2182" spans="1:6" x14ac:dyDescent="0.3">
      <c r="A2182" s="9">
        <v>0.54777805555555559</v>
      </c>
      <c r="B2182" s="1">
        <f t="shared" si="103"/>
        <v>13</v>
      </c>
      <c r="C2182" s="1">
        <f t="shared" si="104"/>
        <v>8</v>
      </c>
      <c r="D2182" s="2">
        <f t="shared" si="102"/>
        <v>13.13</v>
      </c>
      <c r="E2182" s="2">
        <v>5.8000000000000003E-2</v>
      </c>
      <c r="F2182" s="1" t="s">
        <v>2158</v>
      </c>
    </row>
    <row r="2183" spans="1:6" x14ac:dyDescent="0.3">
      <c r="A2183" s="9">
        <v>0.54783673611111106</v>
      </c>
      <c r="B2183" s="1">
        <f t="shared" si="103"/>
        <v>13</v>
      </c>
      <c r="C2183" s="1">
        <f t="shared" si="104"/>
        <v>8</v>
      </c>
      <c r="D2183" s="2">
        <f t="shared" si="102"/>
        <v>13.13</v>
      </c>
      <c r="E2183" s="2">
        <v>0.13900000000000001</v>
      </c>
      <c r="F2183" s="1" t="s">
        <v>2159</v>
      </c>
    </row>
    <row r="2184" spans="1:6" x14ac:dyDescent="0.3">
      <c r="A2184" s="9">
        <v>0.54789488425925925</v>
      </c>
      <c r="B2184" s="1">
        <f t="shared" si="103"/>
        <v>13</v>
      </c>
      <c r="C2184" s="1">
        <f t="shared" si="104"/>
        <v>8</v>
      </c>
      <c r="D2184" s="2">
        <f t="shared" si="102"/>
        <v>13.13</v>
      </c>
      <c r="E2184" s="2">
        <v>0.15</v>
      </c>
      <c r="F2184" s="1" t="s">
        <v>2160</v>
      </c>
    </row>
    <row r="2185" spans="1:6" x14ac:dyDescent="0.3">
      <c r="A2185" s="9">
        <v>0.54795283564814812</v>
      </c>
      <c r="B2185" s="1">
        <f t="shared" si="103"/>
        <v>13</v>
      </c>
      <c r="C2185" s="1">
        <f t="shared" si="104"/>
        <v>9</v>
      </c>
      <c r="D2185" s="2">
        <f t="shared" si="102"/>
        <v>13.15</v>
      </c>
      <c r="E2185" s="2">
        <v>0</v>
      </c>
      <c r="F2185" s="1" t="s">
        <v>2160</v>
      </c>
    </row>
    <row r="2186" spans="1:6" x14ac:dyDescent="0.3">
      <c r="A2186" s="9">
        <v>0.54801108796296294</v>
      </c>
      <c r="B2186" s="1">
        <f t="shared" si="103"/>
        <v>13</v>
      </c>
      <c r="C2186" s="1">
        <f t="shared" si="104"/>
        <v>9</v>
      </c>
      <c r="D2186" s="2">
        <f t="shared" si="102"/>
        <v>13.15</v>
      </c>
      <c r="E2186" s="2">
        <v>0</v>
      </c>
      <c r="F2186" s="1" t="s">
        <v>2160</v>
      </c>
    </row>
    <row r="2187" spans="1:6" x14ac:dyDescent="0.3">
      <c r="A2187" s="9">
        <v>0.54806918981481478</v>
      </c>
      <c r="B2187" s="1">
        <f t="shared" si="103"/>
        <v>13</v>
      </c>
      <c r="C2187" s="1">
        <f t="shared" si="104"/>
        <v>9</v>
      </c>
      <c r="D2187" s="2">
        <f t="shared" si="102"/>
        <v>13.15</v>
      </c>
      <c r="E2187" s="2">
        <v>0</v>
      </c>
      <c r="F2187" s="1" t="s">
        <v>2160</v>
      </c>
    </row>
    <row r="2188" spans="1:6" x14ac:dyDescent="0.3">
      <c r="A2188" s="9">
        <v>0.54812770833333335</v>
      </c>
      <c r="B2188" s="1">
        <f t="shared" si="103"/>
        <v>13</v>
      </c>
      <c r="C2188" s="1">
        <f t="shared" si="104"/>
        <v>9</v>
      </c>
      <c r="D2188" s="2">
        <f t="shared" si="102"/>
        <v>13.15</v>
      </c>
      <c r="E2188" s="2">
        <v>0</v>
      </c>
      <c r="F2188" s="1" t="s">
        <v>2160</v>
      </c>
    </row>
    <row r="2189" spans="1:6" x14ac:dyDescent="0.3">
      <c r="A2189" s="9">
        <v>0.54818599537037038</v>
      </c>
      <c r="B2189" s="1">
        <f t="shared" si="103"/>
        <v>13</v>
      </c>
      <c r="C2189" s="1">
        <f t="shared" si="104"/>
        <v>9</v>
      </c>
      <c r="D2189" s="2">
        <f t="shared" si="102"/>
        <v>13.15</v>
      </c>
      <c r="E2189" s="2">
        <v>0</v>
      </c>
      <c r="F2189" s="1" t="s">
        <v>2160</v>
      </c>
    </row>
    <row r="2190" spans="1:6" x14ac:dyDescent="0.3">
      <c r="A2190" s="9">
        <v>0.54824414351851847</v>
      </c>
      <c r="B2190" s="1">
        <f t="shared" si="103"/>
        <v>13</v>
      </c>
      <c r="C2190" s="1">
        <f t="shared" si="104"/>
        <v>9</v>
      </c>
      <c r="D2190" s="2">
        <f t="shared" si="102"/>
        <v>13.15</v>
      </c>
      <c r="E2190" s="2">
        <v>0</v>
      </c>
      <c r="F2190" s="1" t="s">
        <v>2160</v>
      </c>
    </row>
    <row r="2191" spans="1:6" x14ac:dyDescent="0.3">
      <c r="A2191" s="9">
        <v>0.54830262731481483</v>
      </c>
      <c r="B2191" s="1">
        <f t="shared" si="103"/>
        <v>13</v>
      </c>
      <c r="C2191" s="1">
        <f t="shared" si="104"/>
        <v>9</v>
      </c>
      <c r="D2191" s="2">
        <f t="shared" si="102"/>
        <v>13.15</v>
      </c>
      <c r="E2191" s="2">
        <v>0</v>
      </c>
      <c r="F2191" s="1" t="s">
        <v>2160</v>
      </c>
    </row>
    <row r="2192" spans="1:6" x14ac:dyDescent="0.3">
      <c r="A2192" s="9">
        <v>0.54836046296296292</v>
      </c>
      <c r="B2192" s="1">
        <f t="shared" si="103"/>
        <v>13</v>
      </c>
      <c r="C2192" s="1">
        <f t="shared" si="104"/>
        <v>9</v>
      </c>
      <c r="D2192" s="2">
        <f t="shared" si="102"/>
        <v>13.15</v>
      </c>
      <c r="E2192" s="2">
        <v>0</v>
      </c>
      <c r="F2192" s="1" t="s">
        <v>2160</v>
      </c>
    </row>
    <row r="2193" spans="1:6" x14ac:dyDescent="0.3">
      <c r="A2193" s="9">
        <v>0.5484188888888889</v>
      </c>
      <c r="B2193" s="1">
        <f t="shared" si="103"/>
        <v>13</v>
      </c>
      <c r="C2193" s="1">
        <f t="shared" si="104"/>
        <v>9</v>
      </c>
      <c r="D2193" s="2">
        <f t="shared" si="102"/>
        <v>13.15</v>
      </c>
      <c r="E2193" s="2">
        <v>0</v>
      </c>
      <c r="F2193" s="1" t="s">
        <v>2160</v>
      </c>
    </row>
    <row r="2194" spans="1:6" x14ac:dyDescent="0.3">
      <c r="A2194" s="9">
        <v>0.54847737268518515</v>
      </c>
      <c r="B2194" s="1">
        <f t="shared" si="103"/>
        <v>13</v>
      </c>
      <c r="C2194" s="1">
        <f t="shared" si="104"/>
        <v>9</v>
      </c>
      <c r="D2194" s="2">
        <f t="shared" si="102"/>
        <v>13.15</v>
      </c>
      <c r="E2194" s="2">
        <v>0</v>
      </c>
      <c r="F2194" s="1" t="s">
        <v>2160</v>
      </c>
    </row>
    <row r="2195" spans="1:6" x14ac:dyDescent="0.3">
      <c r="A2195" s="9">
        <v>0.54853531249999998</v>
      </c>
      <c r="B2195" s="1">
        <f t="shared" si="103"/>
        <v>13</v>
      </c>
      <c r="C2195" s="1">
        <f t="shared" si="104"/>
        <v>9</v>
      </c>
      <c r="D2195" s="2">
        <f t="shared" si="102"/>
        <v>13.15</v>
      </c>
      <c r="E2195" s="2">
        <v>0</v>
      </c>
      <c r="F2195" s="1" t="s">
        <v>2160</v>
      </c>
    </row>
    <row r="2196" spans="1:6" x14ac:dyDescent="0.3">
      <c r="A2196" s="9">
        <v>0.54859369212962961</v>
      </c>
      <c r="B2196" s="1">
        <f t="shared" si="103"/>
        <v>13</v>
      </c>
      <c r="C2196" s="1">
        <f t="shared" si="104"/>
        <v>9</v>
      </c>
      <c r="D2196" s="2">
        <f t="shared" si="102"/>
        <v>13.15</v>
      </c>
      <c r="E2196" s="2">
        <v>0</v>
      </c>
      <c r="F2196" s="1" t="s">
        <v>2160</v>
      </c>
    </row>
    <row r="2197" spans="1:6" x14ac:dyDescent="0.3">
      <c r="A2197" s="9">
        <v>0.54865181712962963</v>
      </c>
      <c r="B2197" s="1">
        <f t="shared" si="103"/>
        <v>13</v>
      </c>
      <c r="C2197" s="1">
        <f t="shared" si="104"/>
        <v>10</v>
      </c>
      <c r="D2197" s="2">
        <f t="shared" si="102"/>
        <v>13.17</v>
      </c>
      <c r="E2197" s="2">
        <v>0</v>
      </c>
      <c r="F2197" s="1" t="s">
        <v>2160</v>
      </c>
    </row>
    <row r="2198" spans="1:6" x14ac:dyDescent="0.3">
      <c r="A2198" s="9">
        <v>0.54871032407407405</v>
      </c>
      <c r="B2198" s="1">
        <f t="shared" si="103"/>
        <v>13</v>
      </c>
      <c r="C2198" s="1">
        <f t="shared" si="104"/>
        <v>10</v>
      </c>
      <c r="D2198" s="2">
        <f t="shared" si="102"/>
        <v>13.17</v>
      </c>
      <c r="E2198" s="2">
        <v>0</v>
      </c>
      <c r="F2198" s="1" t="s">
        <v>2160</v>
      </c>
    </row>
    <row r="2199" spans="1:6" x14ac:dyDescent="0.3">
      <c r="A2199" s="9">
        <v>0.54876844907407407</v>
      </c>
      <c r="B2199" s="1">
        <f t="shared" si="103"/>
        <v>13</v>
      </c>
      <c r="C2199" s="1">
        <f t="shared" si="104"/>
        <v>10</v>
      </c>
      <c r="D2199" s="2">
        <f t="shared" si="102"/>
        <v>13.17</v>
      </c>
      <c r="E2199" s="2">
        <v>1.2E-2</v>
      </c>
      <c r="F2199" s="1" t="s">
        <v>2161</v>
      </c>
    </row>
    <row r="2200" spans="1:6" x14ac:dyDescent="0.3">
      <c r="A2200" s="9">
        <v>0.54882699074074071</v>
      </c>
      <c r="B2200" s="1">
        <f t="shared" si="103"/>
        <v>13</v>
      </c>
      <c r="C2200" s="1">
        <f t="shared" si="104"/>
        <v>10</v>
      </c>
      <c r="D2200" s="2">
        <f t="shared" si="102"/>
        <v>13.17</v>
      </c>
      <c r="E2200" s="2">
        <v>0.54300000000000004</v>
      </c>
      <c r="F2200" s="1" t="s">
        <v>2162</v>
      </c>
    </row>
    <row r="2201" spans="1:6" x14ac:dyDescent="0.3">
      <c r="A2201" s="9">
        <v>0.54888506944444437</v>
      </c>
      <c r="B2201" s="1">
        <f t="shared" si="103"/>
        <v>13</v>
      </c>
      <c r="C2201" s="1">
        <f t="shared" si="104"/>
        <v>10</v>
      </c>
      <c r="D2201" s="2">
        <f t="shared" si="102"/>
        <v>13.17</v>
      </c>
      <c r="E2201" s="2">
        <v>0.47399999999999998</v>
      </c>
      <c r="F2201" s="1" t="s">
        <v>2163</v>
      </c>
    </row>
    <row r="2202" spans="1:6" x14ac:dyDescent="0.3">
      <c r="A2202" s="9">
        <v>0.54894318287037036</v>
      </c>
      <c r="B2202" s="1">
        <f t="shared" si="103"/>
        <v>13</v>
      </c>
      <c r="C2202" s="1">
        <f t="shared" si="104"/>
        <v>10</v>
      </c>
      <c r="D2202" s="2">
        <f t="shared" si="102"/>
        <v>13.17</v>
      </c>
      <c r="E2202" s="2">
        <v>0.46200000000000002</v>
      </c>
      <c r="F2202" s="1" t="s">
        <v>2164</v>
      </c>
    </row>
    <row r="2203" spans="1:6" x14ac:dyDescent="0.3">
      <c r="A2203" s="9">
        <v>0.54900155092592595</v>
      </c>
      <c r="B2203" s="1">
        <f t="shared" si="103"/>
        <v>13</v>
      </c>
      <c r="C2203" s="1">
        <f t="shared" si="104"/>
        <v>10</v>
      </c>
      <c r="D2203" s="2">
        <f t="shared" si="102"/>
        <v>13.17</v>
      </c>
      <c r="E2203" s="2">
        <v>0.41599999999999998</v>
      </c>
      <c r="F2203" s="1" t="s">
        <v>2165</v>
      </c>
    </row>
    <row r="2204" spans="1:6" x14ac:dyDescent="0.3">
      <c r="A2204" s="9">
        <v>0.54905951388888885</v>
      </c>
      <c r="B2204" s="1">
        <f t="shared" si="103"/>
        <v>13</v>
      </c>
      <c r="C2204" s="1">
        <f t="shared" si="104"/>
        <v>10</v>
      </c>
      <c r="D2204" s="2">
        <f t="shared" si="102"/>
        <v>13.17</v>
      </c>
      <c r="E2204" s="2">
        <v>0.26600000000000001</v>
      </c>
      <c r="F2204" s="1" t="s">
        <v>2166</v>
      </c>
    </row>
    <row r="2205" spans="1:6" x14ac:dyDescent="0.3">
      <c r="A2205" s="9">
        <v>0.54911800925925924</v>
      </c>
      <c r="B2205" s="1">
        <f t="shared" si="103"/>
        <v>13</v>
      </c>
      <c r="C2205" s="1">
        <f t="shared" si="104"/>
        <v>10</v>
      </c>
      <c r="D2205" s="2">
        <f t="shared" si="102"/>
        <v>13.17</v>
      </c>
      <c r="E2205" s="2">
        <v>0.35799999999999998</v>
      </c>
      <c r="F2205" s="1" t="s">
        <v>2167</v>
      </c>
    </row>
    <row r="2206" spans="1:6" x14ac:dyDescent="0.3">
      <c r="A2206" s="9">
        <v>0.54917601851851849</v>
      </c>
      <c r="B2206" s="1">
        <f t="shared" si="103"/>
        <v>13</v>
      </c>
      <c r="C2206" s="1">
        <f t="shared" si="104"/>
        <v>10</v>
      </c>
      <c r="D2206" s="2">
        <f t="shared" si="102"/>
        <v>13.17</v>
      </c>
      <c r="E2206" s="2">
        <v>0</v>
      </c>
      <c r="F2206" s="1" t="s">
        <v>2167</v>
      </c>
    </row>
    <row r="2207" spans="1:6" x14ac:dyDescent="0.3">
      <c r="A2207" s="9">
        <v>0.54923435185185188</v>
      </c>
      <c r="B2207" s="1">
        <f t="shared" si="103"/>
        <v>13</v>
      </c>
      <c r="C2207" s="1">
        <f t="shared" si="104"/>
        <v>10</v>
      </c>
      <c r="D2207" s="2">
        <f t="shared" si="102"/>
        <v>13.17</v>
      </c>
      <c r="E2207" s="2">
        <v>8.1000000000000003E-2</v>
      </c>
      <c r="F2207" s="1" t="s">
        <v>2168</v>
      </c>
    </row>
    <row r="2208" spans="1:6" x14ac:dyDescent="0.3">
      <c r="A2208" s="9">
        <v>0.54929271990740747</v>
      </c>
      <c r="B2208" s="1">
        <f t="shared" si="103"/>
        <v>13</v>
      </c>
      <c r="C2208" s="1">
        <f t="shared" si="104"/>
        <v>10</v>
      </c>
      <c r="D2208" s="2">
        <f t="shared" si="102"/>
        <v>13.17</v>
      </c>
      <c r="E2208" s="2">
        <v>0.41599999999999998</v>
      </c>
      <c r="F2208" s="1" t="s">
        <v>2169</v>
      </c>
    </row>
    <row r="2209" spans="1:6" x14ac:dyDescent="0.3">
      <c r="A2209" s="9">
        <v>0.54935127314814813</v>
      </c>
      <c r="B2209" s="1">
        <f t="shared" si="103"/>
        <v>13</v>
      </c>
      <c r="C2209" s="1">
        <f t="shared" si="104"/>
        <v>11</v>
      </c>
      <c r="D2209" s="2">
        <f t="shared" si="102"/>
        <v>13.18</v>
      </c>
      <c r="E2209" s="2">
        <v>0.39300000000000002</v>
      </c>
      <c r="F2209" s="1" t="s">
        <v>2170</v>
      </c>
    </row>
    <row r="2210" spans="1:6" x14ac:dyDescent="0.3">
      <c r="A2210" s="9">
        <v>0.54940906249999999</v>
      </c>
      <c r="B2210" s="1">
        <f t="shared" si="103"/>
        <v>13</v>
      </c>
      <c r="C2210" s="1">
        <f t="shared" si="104"/>
        <v>11</v>
      </c>
      <c r="D2210" s="2">
        <f t="shared" si="102"/>
        <v>13.18</v>
      </c>
      <c r="E2210" s="2">
        <v>0.45100000000000001</v>
      </c>
      <c r="F2210" s="1" t="s">
        <v>2171</v>
      </c>
    </row>
    <row r="2211" spans="1:6" x14ac:dyDescent="0.3">
      <c r="A2211" s="9">
        <v>0.54946723379629636</v>
      </c>
      <c r="B2211" s="1">
        <f t="shared" si="103"/>
        <v>13</v>
      </c>
      <c r="C2211" s="1">
        <f t="shared" si="104"/>
        <v>11</v>
      </c>
      <c r="D2211" s="2">
        <f t="shared" si="102"/>
        <v>13.18</v>
      </c>
      <c r="E2211" s="2">
        <v>0.47399999999999998</v>
      </c>
      <c r="F2211" s="1" t="s">
        <v>2172</v>
      </c>
    </row>
    <row r="2212" spans="1:6" x14ac:dyDescent="0.3">
      <c r="A2212" s="9">
        <v>0.54952576388888896</v>
      </c>
      <c r="B2212" s="1">
        <f t="shared" si="103"/>
        <v>13</v>
      </c>
      <c r="C2212" s="1">
        <f t="shared" si="104"/>
        <v>11</v>
      </c>
      <c r="D2212" s="2">
        <f t="shared" si="102"/>
        <v>13.18</v>
      </c>
      <c r="E2212" s="2">
        <v>0.48499999999999999</v>
      </c>
      <c r="F2212" s="1" t="s">
        <v>2173</v>
      </c>
    </row>
    <row r="2213" spans="1:6" x14ac:dyDescent="0.3">
      <c r="A2213" s="9">
        <v>0.54958379629629628</v>
      </c>
      <c r="B2213" s="1">
        <f t="shared" si="103"/>
        <v>13</v>
      </c>
      <c r="C2213" s="1">
        <f t="shared" si="104"/>
        <v>11</v>
      </c>
      <c r="D2213" s="2">
        <f t="shared" si="102"/>
        <v>13.18</v>
      </c>
      <c r="E2213" s="2">
        <v>0.50900000000000001</v>
      </c>
      <c r="F2213" s="1" t="s">
        <v>2174</v>
      </c>
    </row>
    <row r="2214" spans="1:6" x14ac:dyDescent="0.3">
      <c r="A2214" s="9">
        <v>0.54964232638888888</v>
      </c>
      <c r="B2214" s="1">
        <f t="shared" si="103"/>
        <v>13</v>
      </c>
      <c r="C2214" s="1">
        <f t="shared" si="104"/>
        <v>11</v>
      </c>
      <c r="D2214" s="2">
        <f t="shared" si="102"/>
        <v>13.18</v>
      </c>
      <c r="E2214" s="2">
        <v>0.47399999999999998</v>
      </c>
      <c r="F2214" s="1" t="s">
        <v>2175</v>
      </c>
    </row>
    <row r="2215" spans="1:6" x14ac:dyDescent="0.3">
      <c r="A2215" s="9">
        <v>0.54970053240740746</v>
      </c>
      <c r="B2215" s="1">
        <f t="shared" si="103"/>
        <v>13</v>
      </c>
      <c r="C2215" s="1">
        <f t="shared" si="104"/>
        <v>11</v>
      </c>
      <c r="D2215" s="2">
        <f t="shared" si="102"/>
        <v>13.18</v>
      </c>
      <c r="E2215" s="2">
        <v>0.48499999999999999</v>
      </c>
      <c r="F2215" s="1" t="s">
        <v>2176</v>
      </c>
    </row>
    <row r="2216" spans="1:6" x14ac:dyDescent="0.3">
      <c r="A2216" s="9">
        <v>0.54975863425925919</v>
      </c>
      <c r="B2216" s="1">
        <f t="shared" si="103"/>
        <v>13</v>
      </c>
      <c r="C2216" s="1">
        <f t="shared" si="104"/>
        <v>11</v>
      </c>
      <c r="D2216" s="2">
        <f t="shared" si="102"/>
        <v>13.18</v>
      </c>
      <c r="E2216" s="2">
        <v>0.52</v>
      </c>
      <c r="F2216" s="1" t="s">
        <v>2177</v>
      </c>
    </row>
    <row r="2217" spans="1:6" x14ac:dyDescent="0.3">
      <c r="A2217" s="9">
        <v>0.54981709490740738</v>
      </c>
      <c r="B2217" s="1">
        <f t="shared" si="103"/>
        <v>13</v>
      </c>
      <c r="C2217" s="1">
        <f t="shared" si="104"/>
        <v>11</v>
      </c>
      <c r="D2217" s="2">
        <f t="shared" si="102"/>
        <v>13.18</v>
      </c>
      <c r="E2217" s="2">
        <v>0.55500000000000005</v>
      </c>
      <c r="F2217" s="1" t="s">
        <v>2178</v>
      </c>
    </row>
    <row r="2218" spans="1:6" x14ac:dyDescent="0.3">
      <c r="A2218" s="9">
        <v>0.54987523148148154</v>
      </c>
      <c r="B2218" s="1">
        <f t="shared" si="103"/>
        <v>13</v>
      </c>
      <c r="C2218" s="1">
        <f t="shared" si="104"/>
        <v>11</v>
      </c>
      <c r="D2218" s="2">
        <f t="shared" si="102"/>
        <v>13.18</v>
      </c>
      <c r="E2218" s="2">
        <v>0.624</v>
      </c>
      <c r="F2218" s="1" t="s">
        <v>2179</v>
      </c>
    </row>
    <row r="2219" spans="1:6" x14ac:dyDescent="0.3">
      <c r="A2219" s="9">
        <v>0.54993371527777779</v>
      </c>
      <c r="B2219" s="1">
        <f t="shared" si="103"/>
        <v>13</v>
      </c>
      <c r="C2219" s="1">
        <f t="shared" si="104"/>
        <v>11</v>
      </c>
      <c r="D2219" s="2">
        <f t="shared" si="102"/>
        <v>13.18</v>
      </c>
      <c r="E2219" s="2">
        <v>0.68200000000000005</v>
      </c>
      <c r="F2219" s="1" t="s">
        <v>2180</v>
      </c>
    </row>
    <row r="2220" spans="1:6" x14ac:dyDescent="0.3">
      <c r="A2220" s="9">
        <v>0.54999178240740743</v>
      </c>
      <c r="B2220" s="1">
        <f t="shared" si="103"/>
        <v>13</v>
      </c>
      <c r="C2220" s="1">
        <f t="shared" si="104"/>
        <v>11</v>
      </c>
      <c r="D2220" s="2">
        <f t="shared" si="102"/>
        <v>13.18</v>
      </c>
      <c r="E2220" s="2">
        <v>0.79800000000000004</v>
      </c>
      <c r="F2220" s="1" t="s">
        <v>2181</v>
      </c>
    </row>
    <row r="2221" spans="1:6" x14ac:dyDescent="0.3">
      <c r="A2221" s="9">
        <v>0.55004972222222215</v>
      </c>
      <c r="B2221" s="1">
        <f t="shared" si="103"/>
        <v>13</v>
      </c>
      <c r="C2221" s="1">
        <f t="shared" si="104"/>
        <v>12</v>
      </c>
      <c r="D2221" s="2">
        <f t="shared" si="102"/>
        <v>13.2</v>
      </c>
      <c r="E2221" s="2">
        <v>0.83199999999999996</v>
      </c>
      <c r="F2221" s="1" t="s">
        <v>2182</v>
      </c>
    </row>
    <row r="2222" spans="1:6" x14ac:dyDescent="0.3">
      <c r="A2222" s="9">
        <v>0.55010839120370369</v>
      </c>
      <c r="B2222" s="1">
        <f t="shared" si="103"/>
        <v>13</v>
      </c>
      <c r="C2222" s="1">
        <f t="shared" si="104"/>
        <v>12</v>
      </c>
      <c r="D2222" s="2">
        <f t="shared" si="102"/>
        <v>13.2</v>
      </c>
      <c r="E2222" s="2">
        <v>0.92500000000000004</v>
      </c>
      <c r="F2222" s="1" t="s">
        <v>2183</v>
      </c>
    </row>
    <row r="2223" spans="1:6" x14ac:dyDescent="0.3">
      <c r="A2223" s="9">
        <v>0.55016671296296293</v>
      </c>
      <c r="B2223" s="1">
        <f t="shared" si="103"/>
        <v>13</v>
      </c>
      <c r="C2223" s="1">
        <f t="shared" si="104"/>
        <v>12</v>
      </c>
      <c r="D2223" s="2">
        <f t="shared" si="102"/>
        <v>13.2</v>
      </c>
      <c r="E2223" s="2">
        <v>0.95899999999999996</v>
      </c>
      <c r="F2223" s="1" t="s">
        <v>2184</v>
      </c>
    </row>
    <row r="2224" spans="1:6" x14ac:dyDescent="0.3">
      <c r="A2224" s="9">
        <v>0.55022502314814814</v>
      </c>
      <c r="B2224" s="1">
        <f t="shared" si="103"/>
        <v>13</v>
      </c>
      <c r="C2224" s="1">
        <f t="shared" si="104"/>
        <v>12</v>
      </c>
      <c r="D2224" s="2">
        <f t="shared" si="102"/>
        <v>13.2</v>
      </c>
      <c r="E2224" s="2">
        <v>1.0169999999999999</v>
      </c>
      <c r="F2224" s="1" t="s">
        <v>2185</v>
      </c>
    </row>
    <row r="2225" spans="1:6" x14ac:dyDescent="0.3">
      <c r="A2225" s="9">
        <v>0.55028296296296297</v>
      </c>
      <c r="B2225" s="1">
        <f t="shared" si="103"/>
        <v>13</v>
      </c>
      <c r="C2225" s="1">
        <f t="shared" si="104"/>
        <v>12</v>
      </c>
      <c r="D2225" s="2">
        <f t="shared" si="102"/>
        <v>13.2</v>
      </c>
      <c r="E2225" s="2">
        <v>1.052</v>
      </c>
      <c r="F2225" s="1" t="s">
        <v>2186</v>
      </c>
    </row>
    <row r="2226" spans="1:6" x14ac:dyDescent="0.3">
      <c r="A2226" s="9">
        <v>0.55034103009259261</v>
      </c>
      <c r="B2226" s="1">
        <f t="shared" si="103"/>
        <v>13</v>
      </c>
      <c r="C2226" s="1">
        <f t="shared" si="104"/>
        <v>12</v>
      </c>
      <c r="D2226" s="2">
        <f t="shared" si="102"/>
        <v>13.2</v>
      </c>
      <c r="E2226" s="2">
        <v>1.087</v>
      </c>
      <c r="F2226" s="1" t="s">
        <v>2187</v>
      </c>
    </row>
    <row r="2227" spans="1:6" x14ac:dyDescent="0.3">
      <c r="A2227" s="9">
        <v>0.55039927083333329</v>
      </c>
      <c r="B2227" s="1">
        <f t="shared" si="103"/>
        <v>13</v>
      </c>
      <c r="C2227" s="1">
        <f t="shared" si="104"/>
        <v>12</v>
      </c>
      <c r="D2227" s="2">
        <f t="shared" si="102"/>
        <v>13.2</v>
      </c>
      <c r="E2227" s="2">
        <v>1.1100000000000001</v>
      </c>
      <c r="F2227" s="1" t="s">
        <v>2188</v>
      </c>
    </row>
    <row r="2228" spans="1:6" x14ac:dyDescent="0.3">
      <c r="A2228" s="9">
        <v>0.55045797453703704</v>
      </c>
      <c r="B2228" s="1">
        <f t="shared" si="103"/>
        <v>13</v>
      </c>
      <c r="C2228" s="1">
        <f t="shared" si="104"/>
        <v>12</v>
      </c>
      <c r="D2228" s="2">
        <f t="shared" si="102"/>
        <v>13.2</v>
      </c>
      <c r="E2228" s="2">
        <v>1.1559999999999999</v>
      </c>
      <c r="F2228" s="1" t="s">
        <v>2189</v>
      </c>
    </row>
    <row r="2229" spans="1:6" x14ac:dyDescent="0.3">
      <c r="A2229" s="9">
        <v>0.55051596064814812</v>
      </c>
      <c r="B2229" s="1">
        <f t="shared" si="103"/>
        <v>13</v>
      </c>
      <c r="C2229" s="1">
        <f t="shared" si="104"/>
        <v>12</v>
      </c>
      <c r="D2229" s="2">
        <f t="shared" si="102"/>
        <v>13.2</v>
      </c>
      <c r="E2229" s="2">
        <v>1.1559999999999999</v>
      </c>
      <c r="F2229" s="1" t="s">
        <v>2190</v>
      </c>
    </row>
    <row r="2230" spans="1:6" x14ac:dyDescent="0.3">
      <c r="A2230" s="9">
        <v>0.55057401620370372</v>
      </c>
      <c r="B2230" s="1">
        <f t="shared" si="103"/>
        <v>13</v>
      </c>
      <c r="C2230" s="1">
        <f t="shared" si="104"/>
        <v>12</v>
      </c>
      <c r="D2230" s="2">
        <f t="shared" si="102"/>
        <v>13.2</v>
      </c>
      <c r="E2230" s="2">
        <v>1.214</v>
      </c>
      <c r="F2230" s="1" t="s">
        <v>2191</v>
      </c>
    </row>
    <row r="2231" spans="1:6" x14ac:dyDescent="0.3">
      <c r="A2231" s="9">
        <v>0.55063256944444439</v>
      </c>
      <c r="B2231" s="1">
        <f t="shared" si="103"/>
        <v>13</v>
      </c>
      <c r="C2231" s="1">
        <f t="shared" si="104"/>
        <v>12</v>
      </c>
      <c r="D2231" s="2">
        <f t="shared" si="102"/>
        <v>13.2</v>
      </c>
      <c r="E2231" s="2">
        <v>1.214</v>
      </c>
      <c r="F2231" s="1" t="s">
        <v>2192</v>
      </c>
    </row>
    <row r="2232" spans="1:6" x14ac:dyDescent="0.3">
      <c r="A2232" s="9">
        <v>0.55069069444444441</v>
      </c>
      <c r="B2232" s="1">
        <f t="shared" si="103"/>
        <v>13</v>
      </c>
      <c r="C2232" s="1">
        <f t="shared" si="104"/>
        <v>13</v>
      </c>
      <c r="D2232" s="2">
        <f t="shared" si="102"/>
        <v>13.22</v>
      </c>
      <c r="E2232" s="2">
        <v>1.2370000000000001</v>
      </c>
      <c r="F2232" s="1" t="s">
        <v>2193</v>
      </c>
    </row>
    <row r="2233" spans="1:6" x14ac:dyDescent="0.3">
      <c r="A2233" s="9">
        <v>0.55074875000000001</v>
      </c>
      <c r="B2233" s="1">
        <f t="shared" si="103"/>
        <v>13</v>
      </c>
      <c r="C2233" s="1">
        <f t="shared" si="104"/>
        <v>13</v>
      </c>
      <c r="D2233" s="2">
        <f t="shared" si="102"/>
        <v>13.22</v>
      </c>
      <c r="E2233" s="2">
        <v>1.26</v>
      </c>
      <c r="F2233" s="1" t="s">
        <v>2194</v>
      </c>
    </row>
    <row r="2234" spans="1:6" x14ac:dyDescent="0.3">
      <c r="A2234" s="9">
        <v>0.55080756944444442</v>
      </c>
      <c r="B2234" s="1">
        <f t="shared" si="103"/>
        <v>13</v>
      </c>
      <c r="C2234" s="1">
        <f t="shared" si="104"/>
        <v>13</v>
      </c>
      <c r="D2234" s="2">
        <f t="shared" si="102"/>
        <v>13.22</v>
      </c>
      <c r="E2234" s="2">
        <v>1.2829999999999999</v>
      </c>
      <c r="F2234" s="1" t="s">
        <v>2195</v>
      </c>
    </row>
    <row r="2235" spans="1:6" x14ac:dyDescent="0.3">
      <c r="A2235" s="9">
        <v>0.55086563657407406</v>
      </c>
      <c r="B2235" s="1">
        <f t="shared" si="103"/>
        <v>13</v>
      </c>
      <c r="C2235" s="1">
        <f t="shared" si="104"/>
        <v>13</v>
      </c>
      <c r="D2235" s="2">
        <f t="shared" si="102"/>
        <v>13.22</v>
      </c>
      <c r="E2235" s="2">
        <v>1.2829999999999999</v>
      </c>
      <c r="F2235" s="1" t="s">
        <v>2196</v>
      </c>
    </row>
    <row r="2236" spans="1:6" x14ac:dyDescent="0.3">
      <c r="A2236" s="9">
        <v>0.55092381944444446</v>
      </c>
      <c r="B2236" s="1">
        <f t="shared" si="103"/>
        <v>13</v>
      </c>
      <c r="C2236" s="1">
        <f t="shared" si="104"/>
        <v>13</v>
      </c>
      <c r="D2236" s="2">
        <f t="shared" si="102"/>
        <v>13.22</v>
      </c>
      <c r="E2236" s="2">
        <v>1.329</v>
      </c>
      <c r="F2236" s="1" t="s">
        <v>2197</v>
      </c>
    </row>
    <row r="2237" spans="1:6" x14ac:dyDescent="0.3">
      <c r="A2237" s="9">
        <v>0.55098197916666669</v>
      </c>
      <c r="B2237" s="1">
        <f t="shared" si="103"/>
        <v>13</v>
      </c>
      <c r="C2237" s="1">
        <f t="shared" si="104"/>
        <v>13</v>
      </c>
      <c r="D2237" s="2">
        <f t="shared" si="102"/>
        <v>13.22</v>
      </c>
      <c r="E2237" s="2">
        <v>1.341</v>
      </c>
      <c r="F2237" s="1" t="s">
        <v>2198</v>
      </c>
    </row>
    <row r="2238" spans="1:6" x14ac:dyDescent="0.3">
      <c r="A2238" s="9">
        <v>0.55104001157407401</v>
      </c>
      <c r="B2238" s="1">
        <f t="shared" si="103"/>
        <v>13</v>
      </c>
      <c r="C2238" s="1">
        <f t="shared" si="104"/>
        <v>13</v>
      </c>
      <c r="D2238" s="2">
        <f t="shared" si="102"/>
        <v>13.22</v>
      </c>
      <c r="E2238" s="2">
        <v>1.387</v>
      </c>
      <c r="F2238" s="1" t="s">
        <v>2199</v>
      </c>
    </row>
    <row r="2239" spans="1:6" x14ac:dyDescent="0.3">
      <c r="A2239" s="9">
        <v>0.55109839120370374</v>
      </c>
      <c r="B2239" s="1">
        <f t="shared" si="103"/>
        <v>13</v>
      </c>
      <c r="C2239" s="1">
        <f t="shared" si="104"/>
        <v>13</v>
      </c>
      <c r="D2239" s="2">
        <f t="shared" si="102"/>
        <v>13.22</v>
      </c>
      <c r="E2239" s="2">
        <v>1.3640000000000001</v>
      </c>
      <c r="F2239" s="1" t="s">
        <v>2200</v>
      </c>
    </row>
    <row r="2240" spans="1:6" x14ac:dyDescent="0.3">
      <c r="A2240" s="9">
        <v>0.55115688657407402</v>
      </c>
      <c r="B2240" s="1">
        <f t="shared" si="103"/>
        <v>13</v>
      </c>
      <c r="C2240" s="1">
        <f t="shared" si="104"/>
        <v>13</v>
      </c>
      <c r="D2240" s="2">
        <f t="shared" si="102"/>
        <v>13.22</v>
      </c>
      <c r="E2240" s="2">
        <v>1.3759999999999999</v>
      </c>
      <c r="F2240" s="1" t="s">
        <v>2201</v>
      </c>
    </row>
    <row r="2241" spans="1:6" x14ac:dyDescent="0.3">
      <c r="A2241" s="9">
        <v>0.55121526620370365</v>
      </c>
      <c r="B2241" s="1">
        <f t="shared" si="103"/>
        <v>13</v>
      </c>
      <c r="C2241" s="1">
        <f t="shared" si="104"/>
        <v>13</v>
      </c>
      <c r="D2241" s="2">
        <f t="shared" si="102"/>
        <v>13.22</v>
      </c>
      <c r="E2241" s="2">
        <v>1.3759999999999999</v>
      </c>
      <c r="F2241" s="1" t="s">
        <v>2202</v>
      </c>
    </row>
    <row r="2242" spans="1:6" x14ac:dyDescent="0.3">
      <c r="A2242" s="9">
        <v>0.55127328703703704</v>
      </c>
      <c r="B2242" s="1">
        <f t="shared" si="103"/>
        <v>13</v>
      </c>
      <c r="C2242" s="1">
        <f t="shared" si="104"/>
        <v>13</v>
      </c>
      <c r="D2242" s="2">
        <f t="shared" ref="D2242:D2305" si="105">ROUND(HOUR(A2242)+MINUTE(A2242)/60,2)</f>
        <v>13.22</v>
      </c>
      <c r="E2242" s="2">
        <v>1.387</v>
      </c>
      <c r="F2242" s="1" t="s">
        <v>2203</v>
      </c>
    </row>
    <row r="2243" spans="1:6" x14ac:dyDescent="0.3">
      <c r="A2243" s="9">
        <v>0.55133146990740733</v>
      </c>
      <c r="B2243" s="1">
        <f t="shared" ref="B2243:B2306" si="106">HOUR(A2243)</f>
        <v>13</v>
      </c>
      <c r="C2243" s="1">
        <f t="shared" ref="C2243:C2306" si="107">MINUTE(A2243)</f>
        <v>13</v>
      </c>
      <c r="D2243" s="2">
        <f t="shared" si="105"/>
        <v>13.22</v>
      </c>
      <c r="E2243" s="2">
        <v>1.41</v>
      </c>
      <c r="F2243" s="1" t="s">
        <v>2204</v>
      </c>
    </row>
    <row r="2244" spans="1:6" x14ac:dyDescent="0.3">
      <c r="A2244" s="9">
        <v>0.55138997685185187</v>
      </c>
      <c r="B2244" s="1">
        <f t="shared" si="106"/>
        <v>13</v>
      </c>
      <c r="C2244" s="1">
        <f t="shared" si="107"/>
        <v>14</v>
      </c>
      <c r="D2244" s="2">
        <f t="shared" si="105"/>
        <v>13.23</v>
      </c>
      <c r="E2244" s="2">
        <v>1.41</v>
      </c>
      <c r="F2244" s="1" t="s">
        <v>2205</v>
      </c>
    </row>
    <row r="2245" spans="1:6" x14ac:dyDescent="0.3">
      <c r="A2245" s="9">
        <v>0.55144781249999997</v>
      </c>
      <c r="B2245" s="1">
        <f t="shared" si="106"/>
        <v>13</v>
      </c>
      <c r="C2245" s="1">
        <f t="shared" si="107"/>
        <v>14</v>
      </c>
      <c r="D2245" s="2">
        <f t="shared" si="105"/>
        <v>13.23</v>
      </c>
      <c r="E2245" s="2">
        <v>1.4219999999999999</v>
      </c>
      <c r="F2245" s="1" t="s">
        <v>2206</v>
      </c>
    </row>
    <row r="2246" spans="1:6" x14ac:dyDescent="0.3">
      <c r="A2246" s="9">
        <v>0.55150627314814815</v>
      </c>
      <c r="B2246" s="1">
        <f t="shared" si="106"/>
        <v>13</v>
      </c>
      <c r="C2246" s="1">
        <f t="shared" si="107"/>
        <v>14</v>
      </c>
      <c r="D2246" s="2">
        <f t="shared" si="105"/>
        <v>13.23</v>
      </c>
      <c r="E2246" s="2">
        <v>1.3759999999999999</v>
      </c>
      <c r="F2246" s="1" t="s">
        <v>2207</v>
      </c>
    </row>
    <row r="2247" spans="1:6" x14ac:dyDescent="0.3">
      <c r="A2247" s="9">
        <v>0.55156452546296297</v>
      </c>
      <c r="B2247" s="1">
        <f t="shared" si="106"/>
        <v>13</v>
      </c>
      <c r="C2247" s="1">
        <f t="shared" si="107"/>
        <v>14</v>
      </c>
      <c r="D2247" s="2">
        <f t="shared" si="105"/>
        <v>13.23</v>
      </c>
      <c r="E2247" s="2">
        <v>1.399</v>
      </c>
      <c r="F2247" s="1" t="s">
        <v>2208</v>
      </c>
    </row>
    <row r="2248" spans="1:6" x14ac:dyDescent="0.3">
      <c r="A2248" s="9">
        <v>0.55162278935185183</v>
      </c>
      <c r="B2248" s="1">
        <f t="shared" si="106"/>
        <v>13</v>
      </c>
      <c r="C2248" s="1">
        <f t="shared" si="107"/>
        <v>14</v>
      </c>
      <c r="D2248" s="2">
        <f t="shared" si="105"/>
        <v>13.23</v>
      </c>
      <c r="E2248" s="2">
        <v>1.3520000000000001</v>
      </c>
      <c r="F2248" s="1" t="s">
        <v>2209</v>
      </c>
    </row>
    <row r="2249" spans="1:6" x14ac:dyDescent="0.3">
      <c r="A2249" s="9">
        <v>0.55168116898148145</v>
      </c>
      <c r="B2249" s="1">
        <f t="shared" si="106"/>
        <v>13</v>
      </c>
      <c r="C2249" s="1">
        <f t="shared" si="107"/>
        <v>14</v>
      </c>
      <c r="D2249" s="2">
        <f t="shared" si="105"/>
        <v>13.23</v>
      </c>
      <c r="E2249" s="2">
        <v>1.41</v>
      </c>
      <c r="F2249" s="1" t="s">
        <v>2210</v>
      </c>
    </row>
    <row r="2250" spans="1:6" x14ac:dyDescent="0.3">
      <c r="A2250" s="9">
        <v>0.55173951388888887</v>
      </c>
      <c r="B2250" s="1">
        <f t="shared" si="106"/>
        <v>13</v>
      </c>
      <c r="C2250" s="1">
        <f t="shared" si="107"/>
        <v>14</v>
      </c>
      <c r="D2250" s="2">
        <f t="shared" si="105"/>
        <v>13.23</v>
      </c>
      <c r="E2250" s="2">
        <v>1.399</v>
      </c>
      <c r="F2250" s="1" t="s">
        <v>2211</v>
      </c>
    </row>
    <row r="2251" spans="1:6" x14ac:dyDescent="0.3">
      <c r="A2251" s="9">
        <v>0.55179747685185188</v>
      </c>
      <c r="B2251" s="1">
        <f t="shared" si="106"/>
        <v>13</v>
      </c>
      <c r="C2251" s="1">
        <f t="shared" si="107"/>
        <v>14</v>
      </c>
      <c r="D2251" s="2">
        <f t="shared" si="105"/>
        <v>13.23</v>
      </c>
      <c r="E2251" s="2">
        <v>1.4219999999999999</v>
      </c>
      <c r="F2251" s="1" t="s">
        <v>2212</v>
      </c>
    </row>
    <row r="2252" spans="1:6" x14ac:dyDescent="0.3">
      <c r="A2252" s="9">
        <v>0.55185578703703697</v>
      </c>
      <c r="B2252" s="1">
        <f t="shared" si="106"/>
        <v>13</v>
      </c>
      <c r="C2252" s="1">
        <f t="shared" si="107"/>
        <v>14</v>
      </c>
      <c r="D2252" s="2">
        <f t="shared" si="105"/>
        <v>13.23</v>
      </c>
      <c r="E2252" s="2">
        <v>1.41</v>
      </c>
      <c r="F2252" s="1" t="s">
        <v>2213</v>
      </c>
    </row>
    <row r="2253" spans="1:6" x14ac:dyDescent="0.3">
      <c r="A2253" s="9">
        <v>0.55191380787037037</v>
      </c>
      <c r="B2253" s="1">
        <f t="shared" si="106"/>
        <v>13</v>
      </c>
      <c r="C2253" s="1">
        <f t="shared" si="107"/>
        <v>14</v>
      </c>
      <c r="D2253" s="2">
        <f t="shared" si="105"/>
        <v>13.23</v>
      </c>
      <c r="E2253" s="2">
        <v>1.4219999999999999</v>
      </c>
      <c r="F2253" s="1" t="s">
        <v>2214</v>
      </c>
    </row>
    <row r="2254" spans="1:6" x14ac:dyDescent="0.3">
      <c r="A2254" s="9">
        <v>0.55197248842592594</v>
      </c>
      <c r="B2254" s="1">
        <f t="shared" si="106"/>
        <v>13</v>
      </c>
      <c r="C2254" s="1">
        <f t="shared" si="107"/>
        <v>14</v>
      </c>
      <c r="D2254" s="2">
        <f t="shared" si="105"/>
        <v>13.23</v>
      </c>
      <c r="E2254" s="2">
        <v>1.399</v>
      </c>
      <c r="F2254" s="1" t="s">
        <v>2215</v>
      </c>
    </row>
    <row r="2255" spans="1:6" x14ac:dyDescent="0.3">
      <c r="A2255" s="9">
        <v>0.55203065972222221</v>
      </c>
      <c r="B2255" s="1">
        <f t="shared" si="106"/>
        <v>13</v>
      </c>
      <c r="C2255" s="1">
        <f t="shared" si="107"/>
        <v>14</v>
      </c>
      <c r="D2255" s="2">
        <f t="shared" si="105"/>
        <v>13.23</v>
      </c>
      <c r="E2255" s="2">
        <v>1.387</v>
      </c>
      <c r="F2255" s="1" t="s">
        <v>2216</v>
      </c>
    </row>
    <row r="2256" spans="1:6" x14ac:dyDescent="0.3">
      <c r="A2256" s="9">
        <v>0.55208883101851847</v>
      </c>
      <c r="B2256" s="1">
        <f t="shared" si="106"/>
        <v>13</v>
      </c>
      <c r="C2256" s="1">
        <f t="shared" si="107"/>
        <v>15</v>
      </c>
      <c r="D2256" s="2">
        <f t="shared" si="105"/>
        <v>13.25</v>
      </c>
      <c r="E2256" s="2">
        <v>1.3520000000000001</v>
      </c>
      <c r="F2256" s="1" t="s">
        <v>2217</v>
      </c>
    </row>
    <row r="2257" spans="1:6" x14ac:dyDescent="0.3">
      <c r="A2257" s="9">
        <v>0.55214695601851849</v>
      </c>
      <c r="B2257" s="1">
        <f t="shared" si="106"/>
        <v>13</v>
      </c>
      <c r="C2257" s="1">
        <f t="shared" si="107"/>
        <v>15</v>
      </c>
      <c r="D2257" s="2">
        <f t="shared" si="105"/>
        <v>13.25</v>
      </c>
      <c r="E2257" s="2">
        <v>1.399</v>
      </c>
      <c r="F2257" s="1" t="s">
        <v>2218</v>
      </c>
    </row>
    <row r="2258" spans="1:6" x14ac:dyDescent="0.3">
      <c r="A2258" s="9">
        <v>0.55220546296296302</v>
      </c>
      <c r="B2258" s="1">
        <f t="shared" si="106"/>
        <v>13</v>
      </c>
      <c r="C2258" s="1">
        <f t="shared" si="107"/>
        <v>15</v>
      </c>
      <c r="D2258" s="2">
        <f t="shared" si="105"/>
        <v>13.25</v>
      </c>
      <c r="E2258" s="2">
        <v>1.3180000000000001</v>
      </c>
      <c r="F2258" s="1" t="s">
        <v>2219</v>
      </c>
    </row>
    <row r="2259" spans="1:6" x14ac:dyDescent="0.3">
      <c r="A2259" s="9">
        <v>0.55226361111111111</v>
      </c>
      <c r="B2259" s="1">
        <f t="shared" si="106"/>
        <v>13</v>
      </c>
      <c r="C2259" s="1">
        <f t="shared" si="107"/>
        <v>15</v>
      </c>
      <c r="D2259" s="2">
        <f t="shared" si="105"/>
        <v>13.25</v>
      </c>
      <c r="E2259" s="2">
        <v>1.248</v>
      </c>
      <c r="F2259" s="1" t="s">
        <v>2220</v>
      </c>
    </row>
    <row r="2260" spans="1:6" x14ac:dyDescent="0.3">
      <c r="A2260" s="9">
        <v>0.55232164351851853</v>
      </c>
      <c r="B2260" s="1">
        <f t="shared" si="106"/>
        <v>13</v>
      </c>
      <c r="C2260" s="1">
        <f t="shared" si="107"/>
        <v>15</v>
      </c>
      <c r="D2260" s="2">
        <f t="shared" si="105"/>
        <v>13.25</v>
      </c>
      <c r="E2260" s="2">
        <v>1.306</v>
      </c>
      <c r="F2260" s="1" t="s">
        <v>2221</v>
      </c>
    </row>
    <row r="2261" spans="1:6" x14ac:dyDescent="0.3">
      <c r="A2261" s="9">
        <v>0.55237979166666673</v>
      </c>
      <c r="B2261" s="1">
        <f t="shared" si="106"/>
        <v>13</v>
      </c>
      <c r="C2261" s="1">
        <f t="shared" si="107"/>
        <v>15</v>
      </c>
      <c r="D2261" s="2">
        <f t="shared" si="105"/>
        <v>13.25</v>
      </c>
      <c r="E2261" s="2">
        <v>1.306</v>
      </c>
      <c r="F2261" s="1" t="s">
        <v>2222</v>
      </c>
    </row>
    <row r="2262" spans="1:6" x14ac:dyDescent="0.3">
      <c r="A2262" s="9">
        <v>0.55243822916666663</v>
      </c>
      <c r="B2262" s="1">
        <f t="shared" si="106"/>
        <v>13</v>
      </c>
      <c r="C2262" s="1">
        <f t="shared" si="107"/>
        <v>15</v>
      </c>
      <c r="D2262" s="2">
        <f t="shared" si="105"/>
        <v>13.25</v>
      </c>
      <c r="E2262" s="2">
        <v>1.306</v>
      </c>
      <c r="F2262" s="1" t="s">
        <v>2223</v>
      </c>
    </row>
    <row r="2263" spans="1:6" x14ac:dyDescent="0.3">
      <c r="A2263" s="9">
        <v>0.55249626157407405</v>
      </c>
      <c r="B2263" s="1">
        <f t="shared" si="106"/>
        <v>13</v>
      </c>
      <c r="C2263" s="1">
        <f t="shared" si="107"/>
        <v>15</v>
      </c>
      <c r="D2263" s="2">
        <f t="shared" si="105"/>
        <v>13.25</v>
      </c>
      <c r="E2263" s="2">
        <v>1.3180000000000001</v>
      </c>
      <c r="F2263" s="1" t="s">
        <v>2224</v>
      </c>
    </row>
    <row r="2264" spans="1:6" x14ac:dyDescent="0.3">
      <c r="A2264" s="9">
        <v>0.55255496527777781</v>
      </c>
      <c r="B2264" s="1">
        <f t="shared" si="106"/>
        <v>13</v>
      </c>
      <c r="C2264" s="1">
        <f t="shared" si="107"/>
        <v>15</v>
      </c>
      <c r="D2264" s="2">
        <f t="shared" si="105"/>
        <v>13.25</v>
      </c>
      <c r="E2264" s="2">
        <v>1.2829999999999999</v>
      </c>
      <c r="F2264" s="1" t="s">
        <v>2225</v>
      </c>
    </row>
    <row r="2265" spans="1:6" x14ac:dyDescent="0.3">
      <c r="A2265" s="9">
        <v>0.55261307870370369</v>
      </c>
      <c r="B2265" s="1">
        <f t="shared" si="106"/>
        <v>13</v>
      </c>
      <c r="C2265" s="1">
        <f t="shared" si="107"/>
        <v>15</v>
      </c>
      <c r="D2265" s="2">
        <f t="shared" si="105"/>
        <v>13.25</v>
      </c>
      <c r="E2265" s="2">
        <v>1.2829999999999999</v>
      </c>
      <c r="F2265" s="1" t="s">
        <v>2226</v>
      </c>
    </row>
    <row r="2266" spans="1:6" x14ac:dyDescent="0.3">
      <c r="A2266" s="9">
        <v>0.55267123842592591</v>
      </c>
      <c r="B2266" s="1">
        <f t="shared" si="106"/>
        <v>13</v>
      </c>
      <c r="C2266" s="1">
        <f t="shared" si="107"/>
        <v>15</v>
      </c>
      <c r="D2266" s="2">
        <f t="shared" si="105"/>
        <v>13.25</v>
      </c>
      <c r="E2266" s="2">
        <v>1.248</v>
      </c>
      <c r="F2266" s="1" t="s">
        <v>2227</v>
      </c>
    </row>
    <row r="2267" spans="1:6" x14ac:dyDescent="0.3">
      <c r="A2267" s="9">
        <v>0.55272980324074072</v>
      </c>
      <c r="B2267" s="1">
        <f t="shared" si="106"/>
        <v>13</v>
      </c>
      <c r="C2267" s="1">
        <f t="shared" si="107"/>
        <v>15</v>
      </c>
      <c r="D2267" s="2">
        <f t="shared" si="105"/>
        <v>13.25</v>
      </c>
      <c r="E2267" s="2">
        <v>1.2250000000000001</v>
      </c>
      <c r="F2267" s="1" t="s">
        <v>2228</v>
      </c>
    </row>
    <row r="2268" spans="1:6" x14ac:dyDescent="0.3">
      <c r="A2268" s="9">
        <v>0.55278755787037037</v>
      </c>
      <c r="B2268" s="1">
        <f t="shared" si="106"/>
        <v>13</v>
      </c>
      <c r="C2268" s="1">
        <f t="shared" si="107"/>
        <v>16</v>
      </c>
      <c r="D2268" s="2">
        <f t="shared" si="105"/>
        <v>13.27</v>
      </c>
      <c r="E2268" s="2">
        <v>1.2250000000000001</v>
      </c>
      <c r="F2268" s="1" t="s">
        <v>2229</v>
      </c>
    </row>
    <row r="2269" spans="1:6" x14ac:dyDescent="0.3">
      <c r="A2269" s="9">
        <v>0.55284612268518518</v>
      </c>
      <c r="B2269" s="1">
        <f t="shared" si="106"/>
        <v>13</v>
      </c>
      <c r="C2269" s="1">
        <f t="shared" si="107"/>
        <v>16</v>
      </c>
      <c r="D2269" s="2">
        <f t="shared" si="105"/>
        <v>13.27</v>
      </c>
      <c r="E2269" s="2">
        <v>1.214</v>
      </c>
      <c r="F2269" s="1" t="s">
        <v>2230</v>
      </c>
    </row>
    <row r="2270" spans="1:6" x14ac:dyDescent="0.3">
      <c r="A2270" s="9">
        <v>0.55290418981481482</v>
      </c>
      <c r="B2270" s="1">
        <f t="shared" si="106"/>
        <v>13</v>
      </c>
      <c r="C2270" s="1">
        <f t="shared" si="107"/>
        <v>16</v>
      </c>
      <c r="D2270" s="2">
        <f t="shared" si="105"/>
        <v>13.27</v>
      </c>
      <c r="E2270" s="2">
        <v>1.214</v>
      </c>
      <c r="F2270" s="1" t="s">
        <v>2231</v>
      </c>
    </row>
    <row r="2271" spans="1:6" x14ac:dyDescent="0.3">
      <c r="A2271" s="9">
        <v>0.55296256944444444</v>
      </c>
      <c r="B2271" s="1">
        <f t="shared" si="106"/>
        <v>13</v>
      </c>
      <c r="C2271" s="1">
        <f t="shared" si="107"/>
        <v>16</v>
      </c>
      <c r="D2271" s="2">
        <f t="shared" si="105"/>
        <v>13.27</v>
      </c>
      <c r="E2271" s="2">
        <v>1.202</v>
      </c>
      <c r="F2271" s="1" t="s">
        <v>2232</v>
      </c>
    </row>
    <row r="2272" spans="1:6" x14ac:dyDescent="0.3">
      <c r="A2272" s="9">
        <v>0.55302057870370369</v>
      </c>
      <c r="B2272" s="1">
        <f t="shared" si="106"/>
        <v>13</v>
      </c>
      <c r="C2272" s="1">
        <f t="shared" si="107"/>
        <v>16</v>
      </c>
      <c r="D2272" s="2">
        <f t="shared" si="105"/>
        <v>13.27</v>
      </c>
      <c r="E2272" s="2">
        <v>1.1910000000000001</v>
      </c>
      <c r="F2272" s="1" t="s">
        <v>2233</v>
      </c>
    </row>
    <row r="2273" spans="1:6" x14ac:dyDescent="0.3">
      <c r="A2273" s="9">
        <v>0.55307887731481487</v>
      </c>
      <c r="B2273" s="1">
        <f t="shared" si="106"/>
        <v>13</v>
      </c>
      <c r="C2273" s="1">
        <f t="shared" si="107"/>
        <v>16</v>
      </c>
      <c r="D2273" s="2">
        <f t="shared" si="105"/>
        <v>13.27</v>
      </c>
      <c r="E2273" s="2">
        <v>1.202</v>
      </c>
      <c r="F2273" s="1" t="s">
        <v>2234</v>
      </c>
    </row>
    <row r="2274" spans="1:6" x14ac:dyDescent="0.3">
      <c r="A2274" s="9">
        <v>0.55313725694444449</v>
      </c>
      <c r="B2274" s="1">
        <f t="shared" si="106"/>
        <v>13</v>
      </c>
      <c r="C2274" s="1">
        <f t="shared" si="107"/>
        <v>16</v>
      </c>
      <c r="D2274" s="2">
        <f t="shared" si="105"/>
        <v>13.27</v>
      </c>
      <c r="E2274" s="2">
        <v>1.202</v>
      </c>
      <c r="F2274" s="1" t="s">
        <v>2235</v>
      </c>
    </row>
    <row r="2275" spans="1:6" x14ac:dyDescent="0.3">
      <c r="A2275" s="9">
        <v>0.55319561342592594</v>
      </c>
      <c r="B2275" s="1">
        <f t="shared" si="106"/>
        <v>13</v>
      </c>
      <c r="C2275" s="1">
        <f t="shared" si="107"/>
        <v>16</v>
      </c>
      <c r="D2275" s="2">
        <f t="shared" si="105"/>
        <v>13.27</v>
      </c>
      <c r="E2275" s="2">
        <v>1.202</v>
      </c>
      <c r="F2275" s="1" t="s">
        <v>2236</v>
      </c>
    </row>
    <row r="2276" spans="1:6" x14ac:dyDescent="0.3">
      <c r="A2276" s="9">
        <v>0.55325406249999998</v>
      </c>
      <c r="B2276" s="1">
        <f t="shared" si="106"/>
        <v>13</v>
      </c>
      <c r="C2276" s="1">
        <f t="shared" si="107"/>
        <v>16</v>
      </c>
      <c r="D2276" s="2">
        <f t="shared" si="105"/>
        <v>13.27</v>
      </c>
      <c r="E2276" s="2">
        <v>1.1910000000000001</v>
      </c>
      <c r="F2276" s="1" t="s">
        <v>2237</v>
      </c>
    </row>
    <row r="2277" spans="1:6" x14ac:dyDescent="0.3">
      <c r="A2277" s="9">
        <v>0.55331187500000001</v>
      </c>
      <c r="B2277" s="1">
        <f t="shared" si="106"/>
        <v>13</v>
      </c>
      <c r="C2277" s="1">
        <f t="shared" si="107"/>
        <v>16</v>
      </c>
      <c r="D2277" s="2">
        <f t="shared" si="105"/>
        <v>13.27</v>
      </c>
      <c r="E2277" s="2">
        <v>1.202</v>
      </c>
      <c r="F2277" s="1" t="s">
        <v>2238</v>
      </c>
    </row>
    <row r="2278" spans="1:6" x14ac:dyDescent="0.3">
      <c r="A2278" s="9">
        <v>0.55337039351851847</v>
      </c>
      <c r="B2278" s="1">
        <f t="shared" si="106"/>
        <v>13</v>
      </c>
      <c r="C2278" s="1">
        <f t="shared" si="107"/>
        <v>16</v>
      </c>
      <c r="D2278" s="2">
        <f t="shared" si="105"/>
        <v>13.27</v>
      </c>
      <c r="E2278" s="2">
        <v>1.167</v>
      </c>
      <c r="F2278" s="1" t="s">
        <v>2239</v>
      </c>
    </row>
    <row r="2279" spans="1:6" x14ac:dyDescent="0.3">
      <c r="A2279" s="9">
        <v>0.5534286458333334</v>
      </c>
      <c r="B2279" s="1">
        <f t="shared" si="106"/>
        <v>13</v>
      </c>
      <c r="C2279" s="1">
        <f t="shared" si="107"/>
        <v>16</v>
      </c>
      <c r="D2279" s="2">
        <f t="shared" si="105"/>
        <v>13.27</v>
      </c>
      <c r="E2279" s="2">
        <v>1.179</v>
      </c>
      <c r="F2279" s="1" t="s">
        <v>2240</v>
      </c>
    </row>
    <row r="2280" spans="1:6" x14ac:dyDescent="0.3">
      <c r="A2280" s="9">
        <v>0.55348684027777784</v>
      </c>
      <c r="B2280" s="1">
        <f t="shared" si="106"/>
        <v>13</v>
      </c>
      <c r="C2280" s="1">
        <f t="shared" si="107"/>
        <v>17</v>
      </c>
      <c r="D2280" s="2">
        <f t="shared" si="105"/>
        <v>13.28</v>
      </c>
      <c r="E2280" s="2">
        <v>1.133</v>
      </c>
      <c r="F2280" s="1" t="s">
        <v>2241</v>
      </c>
    </row>
    <row r="2281" spans="1:6" x14ac:dyDescent="0.3">
      <c r="A2281" s="9">
        <v>0.55354519675925928</v>
      </c>
      <c r="B2281" s="1">
        <f t="shared" si="106"/>
        <v>13</v>
      </c>
      <c r="C2281" s="1">
        <f t="shared" si="107"/>
        <v>17</v>
      </c>
      <c r="D2281" s="2">
        <f t="shared" si="105"/>
        <v>13.28</v>
      </c>
      <c r="E2281" s="2">
        <v>1.1439999999999999</v>
      </c>
      <c r="F2281" s="1" t="s">
        <v>2242</v>
      </c>
    </row>
    <row r="2282" spans="1:6" x14ac:dyDescent="0.3">
      <c r="A2282" s="9">
        <v>0.55360315972222229</v>
      </c>
      <c r="B2282" s="1">
        <f t="shared" si="106"/>
        <v>13</v>
      </c>
      <c r="C2282" s="1">
        <f t="shared" si="107"/>
        <v>17</v>
      </c>
      <c r="D2282" s="2">
        <f t="shared" si="105"/>
        <v>13.28</v>
      </c>
      <c r="E2282" s="2">
        <v>1.133</v>
      </c>
      <c r="F2282" s="1" t="s">
        <v>2243</v>
      </c>
    </row>
    <row r="2283" spans="1:6" x14ac:dyDescent="0.3">
      <c r="A2283" s="9">
        <v>0.55366153935185192</v>
      </c>
      <c r="B2283" s="1">
        <f t="shared" si="106"/>
        <v>13</v>
      </c>
      <c r="C2283" s="1">
        <f t="shared" si="107"/>
        <v>17</v>
      </c>
      <c r="D2283" s="2">
        <f t="shared" si="105"/>
        <v>13.28</v>
      </c>
      <c r="E2283" s="2">
        <v>1.133</v>
      </c>
      <c r="F2283" s="1" t="s">
        <v>2244</v>
      </c>
    </row>
    <row r="2284" spans="1:6" x14ac:dyDescent="0.3">
      <c r="A2284" s="9">
        <v>0.55371980324074077</v>
      </c>
      <c r="B2284" s="1">
        <f t="shared" si="106"/>
        <v>13</v>
      </c>
      <c r="C2284" s="1">
        <f t="shared" si="107"/>
        <v>17</v>
      </c>
      <c r="D2284" s="2">
        <f t="shared" si="105"/>
        <v>13.28</v>
      </c>
      <c r="E2284" s="2">
        <v>0.39300000000000002</v>
      </c>
      <c r="F2284" s="1" t="s">
        <v>2245</v>
      </c>
    </row>
    <row r="2285" spans="1:6" x14ac:dyDescent="0.3">
      <c r="A2285" s="9">
        <v>0.55377782407407405</v>
      </c>
      <c r="B2285" s="1">
        <f t="shared" si="106"/>
        <v>13</v>
      </c>
      <c r="C2285" s="1">
        <f t="shared" si="107"/>
        <v>17</v>
      </c>
      <c r="D2285" s="2">
        <f t="shared" si="105"/>
        <v>13.28</v>
      </c>
      <c r="E2285" s="2">
        <v>1.2E-2</v>
      </c>
      <c r="F2285" s="1" t="s">
        <v>2246</v>
      </c>
    </row>
    <row r="2286" spans="1:6" x14ac:dyDescent="0.3">
      <c r="A2286" s="9">
        <v>0.55383616898148147</v>
      </c>
      <c r="B2286" s="1">
        <f t="shared" si="106"/>
        <v>13</v>
      </c>
      <c r="C2286" s="1">
        <f t="shared" si="107"/>
        <v>17</v>
      </c>
      <c r="D2286" s="2">
        <f t="shared" si="105"/>
        <v>13.28</v>
      </c>
      <c r="E2286" s="2">
        <v>1.04</v>
      </c>
      <c r="F2286" s="1" t="s">
        <v>2247</v>
      </c>
    </row>
    <row r="2287" spans="1:6" x14ac:dyDescent="0.3">
      <c r="A2287" s="9">
        <v>0.55389443287037043</v>
      </c>
      <c r="B2287" s="1">
        <f t="shared" si="106"/>
        <v>13</v>
      </c>
      <c r="C2287" s="1">
        <f t="shared" si="107"/>
        <v>17</v>
      </c>
      <c r="D2287" s="2">
        <f t="shared" si="105"/>
        <v>13.28</v>
      </c>
      <c r="E2287" s="2">
        <v>1.087</v>
      </c>
      <c r="F2287" s="1" t="s">
        <v>2248</v>
      </c>
    </row>
    <row r="2288" spans="1:6" x14ac:dyDescent="0.3">
      <c r="A2288" s="9">
        <v>0.55395307870370369</v>
      </c>
      <c r="B2288" s="1">
        <f t="shared" si="106"/>
        <v>13</v>
      </c>
      <c r="C2288" s="1">
        <f t="shared" si="107"/>
        <v>17</v>
      </c>
      <c r="D2288" s="2">
        <f t="shared" si="105"/>
        <v>13.28</v>
      </c>
      <c r="E2288" s="2">
        <v>1.1100000000000001</v>
      </c>
      <c r="F2288" s="1" t="s">
        <v>2249</v>
      </c>
    </row>
    <row r="2289" spans="1:6" x14ac:dyDescent="0.3">
      <c r="A2289" s="9">
        <v>0.55401103009259256</v>
      </c>
      <c r="B2289" s="1">
        <f t="shared" si="106"/>
        <v>13</v>
      </c>
      <c r="C2289" s="1">
        <f t="shared" si="107"/>
        <v>17</v>
      </c>
      <c r="D2289" s="2">
        <f t="shared" si="105"/>
        <v>13.28</v>
      </c>
      <c r="E2289" s="2">
        <v>1.087</v>
      </c>
      <c r="F2289" s="1" t="s">
        <v>2250</v>
      </c>
    </row>
    <row r="2290" spans="1:6" x14ac:dyDescent="0.3">
      <c r="A2290" s="9">
        <v>0.55406914351851855</v>
      </c>
      <c r="B2290" s="1">
        <f t="shared" si="106"/>
        <v>13</v>
      </c>
      <c r="C2290" s="1">
        <f t="shared" si="107"/>
        <v>17</v>
      </c>
      <c r="D2290" s="2">
        <f t="shared" si="105"/>
        <v>13.28</v>
      </c>
      <c r="E2290" s="2">
        <v>1.087</v>
      </c>
      <c r="F2290" s="1" t="s">
        <v>2251</v>
      </c>
    </row>
    <row r="2291" spans="1:6" x14ac:dyDescent="0.3">
      <c r="A2291" s="9">
        <v>0.55412737268518519</v>
      </c>
      <c r="B2291" s="1">
        <f t="shared" si="106"/>
        <v>13</v>
      </c>
      <c r="C2291" s="1">
        <f t="shared" si="107"/>
        <v>17</v>
      </c>
      <c r="D2291" s="2">
        <f t="shared" si="105"/>
        <v>13.28</v>
      </c>
      <c r="E2291" s="2">
        <v>1.075</v>
      </c>
      <c r="F2291" s="1" t="s">
        <v>2252</v>
      </c>
    </row>
    <row r="2292" spans="1:6" x14ac:dyDescent="0.3">
      <c r="A2292" s="9">
        <v>0.55418570601851858</v>
      </c>
      <c r="B2292" s="1">
        <f t="shared" si="106"/>
        <v>13</v>
      </c>
      <c r="C2292" s="1">
        <f t="shared" si="107"/>
        <v>18</v>
      </c>
      <c r="D2292" s="2">
        <f t="shared" si="105"/>
        <v>13.3</v>
      </c>
      <c r="E2292" s="2">
        <v>1.087</v>
      </c>
      <c r="F2292" s="1" t="s">
        <v>2253</v>
      </c>
    </row>
    <row r="2293" spans="1:6" x14ac:dyDescent="0.3">
      <c r="A2293" s="9">
        <v>0.55424412037037041</v>
      </c>
      <c r="B2293" s="1">
        <f t="shared" si="106"/>
        <v>13</v>
      </c>
      <c r="C2293" s="1">
        <f t="shared" si="107"/>
        <v>18</v>
      </c>
      <c r="D2293" s="2">
        <f t="shared" si="105"/>
        <v>13.3</v>
      </c>
      <c r="E2293" s="2">
        <v>1.0980000000000001</v>
      </c>
      <c r="F2293" s="1" t="s">
        <v>2254</v>
      </c>
    </row>
    <row r="2294" spans="1:6" x14ac:dyDescent="0.3">
      <c r="A2294" s="9">
        <v>0.55430232638888888</v>
      </c>
      <c r="B2294" s="1">
        <f t="shared" si="106"/>
        <v>13</v>
      </c>
      <c r="C2294" s="1">
        <f t="shared" si="107"/>
        <v>18</v>
      </c>
      <c r="D2294" s="2">
        <f t="shared" si="105"/>
        <v>13.3</v>
      </c>
      <c r="E2294" s="2">
        <v>1.087</v>
      </c>
      <c r="F2294" s="1" t="s">
        <v>2255</v>
      </c>
    </row>
    <row r="2295" spans="1:6" x14ac:dyDescent="0.3">
      <c r="A2295" s="9">
        <v>0.5543603240740741</v>
      </c>
      <c r="B2295" s="1">
        <f t="shared" si="106"/>
        <v>13</v>
      </c>
      <c r="C2295" s="1">
        <f t="shared" si="107"/>
        <v>18</v>
      </c>
      <c r="D2295" s="2">
        <f t="shared" si="105"/>
        <v>13.3</v>
      </c>
      <c r="E2295" s="2">
        <v>1.0980000000000001</v>
      </c>
      <c r="F2295" s="1" t="s">
        <v>2256</v>
      </c>
    </row>
    <row r="2296" spans="1:6" x14ac:dyDescent="0.3">
      <c r="A2296" s="9">
        <v>0.55441892361111111</v>
      </c>
      <c r="B2296" s="1">
        <f t="shared" si="106"/>
        <v>13</v>
      </c>
      <c r="C2296" s="1">
        <f t="shared" si="107"/>
        <v>18</v>
      </c>
      <c r="D2296" s="2">
        <f t="shared" si="105"/>
        <v>13.3</v>
      </c>
      <c r="E2296" s="2">
        <v>1.1100000000000001</v>
      </c>
      <c r="F2296" s="1" t="s">
        <v>2257</v>
      </c>
    </row>
    <row r="2297" spans="1:6" x14ac:dyDescent="0.3">
      <c r="A2297" s="9">
        <v>0.55447680555555556</v>
      </c>
      <c r="B2297" s="1">
        <f t="shared" si="106"/>
        <v>13</v>
      </c>
      <c r="C2297" s="1">
        <f t="shared" si="107"/>
        <v>18</v>
      </c>
      <c r="D2297" s="2">
        <f t="shared" si="105"/>
        <v>13.3</v>
      </c>
      <c r="E2297" s="2">
        <v>1.0980000000000001</v>
      </c>
      <c r="F2297" s="1" t="s">
        <v>2258</v>
      </c>
    </row>
    <row r="2298" spans="1:6" x14ac:dyDescent="0.3">
      <c r="A2298" s="9">
        <v>0.55453504629629624</v>
      </c>
      <c r="B2298" s="1">
        <f t="shared" si="106"/>
        <v>13</v>
      </c>
      <c r="C2298" s="1">
        <f t="shared" si="107"/>
        <v>18</v>
      </c>
      <c r="D2298" s="2">
        <f t="shared" si="105"/>
        <v>13.3</v>
      </c>
      <c r="E2298" s="2">
        <v>1.075</v>
      </c>
      <c r="F2298" s="1" t="s">
        <v>2259</v>
      </c>
    </row>
    <row r="2299" spans="1:6" x14ac:dyDescent="0.3">
      <c r="A2299" s="9">
        <v>0.55459373842592596</v>
      </c>
      <c r="B2299" s="1">
        <f t="shared" si="106"/>
        <v>13</v>
      </c>
      <c r="C2299" s="1">
        <f t="shared" si="107"/>
        <v>18</v>
      </c>
      <c r="D2299" s="2">
        <f t="shared" si="105"/>
        <v>13.3</v>
      </c>
      <c r="E2299" s="2">
        <v>1.087</v>
      </c>
      <c r="F2299" s="1" t="s">
        <v>2260</v>
      </c>
    </row>
    <row r="2300" spans="1:6" x14ac:dyDescent="0.3">
      <c r="A2300" s="9">
        <v>0.55465172453703704</v>
      </c>
      <c r="B2300" s="1">
        <f t="shared" si="106"/>
        <v>13</v>
      </c>
      <c r="C2300" s="1">
        <f t="shared" si="107"/>
        <v>18</v>
      </c>
      <c r="D2300" s="2">
        <f t="shared" si="105"/>
        <v>13.3</v>
      </c>
      <c r="E2300" s="2">
        <v>1.04</v>
      </c>
      <c r="F2300" s="1" t="s">
        <v>2261</v>
      </c>
    </row>
    <row r="2301" spans="1:6" x14ac:dyDescent="0.3">
      <c r="A2301" s="9">
        <v>0.55471034722222223</v>
      </c>
      <c r="B2301" s="1">
        <f t="shared" si="106"/>
        <v>13</v>
      </c>
      <c r="C2301" s="1">
        <f t="shared" si="107"/>
        <v>18</v>
      </c>
      <c r="D2301" s="2">
        <f t="shared" si="105"/>
        <v>13.3</v>
      </c>
      <c r="E2301" s="2">
        <v>1.087</v>
      </c>
      <c r="F2301" s="1" t="s">
        <v>2262</v>
      </c>
    </row>
    <row r="2302" spans="1:6" x14ac:dyDescent="0.3">
      <c r="A2302" s="9">
        <v>0.55476847222222225</v>
      </c>
      <c r="B2302" s="1">
        <f t="shared" si="106"/>
        <v>13</v>
      </c>
      <c r="C2302" s="1">
        <f t="shared" si="107"/>
        <v>18</v>
      </c>
      <c r="D2302" s="2">
        <f t="shared" si="105"/>
        <v>13.3</v>
      </c>
      <c r="E2302" s="2">
        <v>1.075</v>
      </c>
      <c r="F2302" s="1" t="s">
        <v>2263</v>
      </c>
    </row>
    <row r="2303" spans="1:6" x14ac:dyDescent="0.3">
      <c r="A2303" s="9">
        <v>0.55482662037037034</v>
      </c>
      <c r="B2303" s="1">
        <f t="shared" si="106"/>
        <v>13</v>
      </c>
      <c r="C2303" s="1">
        <f t="shared" si="107"/>
        <v>18</v>
      </c>
      <c r="D2303" s="2">
        <f t="shared" si="105"/>
        <v>13.3</v>
      </c>
      <c r="E2303" s="2">
        <v>1.0629999999999999</v>
      </c>
      <c r="F2303" s="1" t="s">
        <v>2264</v>
      </c>
    </row>
    <row r="2304" spans="1:6" x14ac:dyDescent="0.3">
      <c r="A2304" s="9">
        <v>0.55488479166666671</v>
      </c>
      <c r="B2304" s="1">
        <f t="shared" si="106"/>
        <v>13</v>
      </c>
      <c r="C2304" s="1">
        <f t="shared" si="107"/>
        <v>19</v>
      </c>
      <c r="D2304" s="2">
        <f t="shared" si="105"/>
        <v>13.32</v>
      </c>
      <c r="E2304" s="2">
        <v>1.075</v>
      </c>
      <c r="F2304" s="1" t="s">
        <v>2265</v>
      </c>
    </row>
    <row r="2305" spans="1:6" x14ac:dyDescent="0.3">
      <c r="A2305" s="9">
        <v>0.55494300925925921</v>
      </c>
      <c r="B2305" s="1">
        <f t="shared" si="106"/>
        <v>13</v>
      </c>
      <c r="C2305" s="1">
        <f t="shared" si="107"/>
        <v>19</v>
      </c>
      <c r="D2305" s="2">
        <f t="shared" si="105"/>
        <v>13.32</v>
      </c>
      <c r="E2305" s="2">
        <v>1.075</v>
      </c>
      <c r="F2305" s="1" t="s">
        <v>2266</v>
      </c>
    </row>
    <row r="2306" spans="1:6" x14ac:dyDescent="0.3">
      <c r="A2306" s="9">
        <v>0.55500144675925933</v>
      </c>
      <c r="B2306" s="1">
        <f t="shared" si="106"/>
        <v>13</v>
      </c>
      <c r="C2306" s="1">
        <f t="shared" si="107"/>
        <v>19</v>
      </c>
      <c r="D2306" s="2">
        <f t="shared" ref="D2306:D2369" si="108">ROUND(HOUR(A2306)+MINUTE(A2306)/60,2)</f>
        <v>13.32</v>
      </c>
      <c r="E2306" s="2">
        <v>1.052</v>
      </c>
      <c r="F2306" s="1" t="s">
        <v>2267</v>
      </c>
    </row>
    <row r="2307" spans="1:6" x14ac:dyDescent="0.3">
      <c r="A2307" s="9">
        <v>0.55505951388888886</v>
      </c>
      <c r="B2307" s="1">
        <f t="shared" ref="B2307:B2370" si="109">HOUR(A2307)</f>
        <v>13</v>
      </c>
      <c r="C2307" s="1">
        <f t="shared" ref="C2307:C2370" si="110">MINUTE(A2307)</f>
        <v>19</v>
      </c>
      <c r="D2307" s="2">
        <f t="shared" si="108"/>
        <v>13.32</v>
      </c>
      <c r="E2307" s="2">
        <v>1.075</v>
      </c>
      <c r="F2307" s="1" t="s">
        <v>2268</v>
      </c>
    </row>
    <row r="2308" spans="1:6" x14ac:dyDescent="0.3">
      <c r="A2308" s="9">
        <v>0.55511768518518523</v>
      </c>
      <c r="B2308" s="1">
        <f t="shared" si="109"/>
        <v>13</v>
      </c>
      <c r="C2308" s="1">
        <f t="shared" si="110"/>
        <v>19</v>
      </c>
      <c r="D2308" s="2">
        <f t="shared" si="108"/>
        <v>13.32</v>
      </c>
      <c r="E2308" s="2">
        <v>1.075</v>
      </c>
      <c r="F2308" s="1" t="s">
        <v>2269</v>
      </c>
    </row>
    <row r="2309" spans="1:6" x14ac:dyDescent="0.3">
      <c r="A2309" s="9">
        <v>0.55517612268518512</v>
      </c>
      <c r="B2309" s="1">
        <f t="shared" si="109"/>
        <v>13</v>
      </c>
      <c r="C2309" s="1">
        <f t="shared" si="110"/>
        <v>19</v>
      </c>
      <c r="D2309" s="2">
        <f t="shared" si="108"/>
        <v>13.32</v>
      </c>
      <c r="E2309" s="2">
        <v>1.087</v>
      </c>
      <c r="F2309" s="1" t="s">
        <v>2270</v>
      </c>
    </row>
    <row r="2310" spans="1:6" x14ac:dyDescent="0.3">
      <c r="A2310" s="9">
        <v>0.55523462962962966</v>
      </c>
      <c r="B2310" s="1">
        <f t="shared" si="109"/>
        <v>13</v>
      </c>
      <c r="C2310" s="1">
        <f t="shared" si="110"/>
        <v>19</v>
      </c>
      <c r="D2310" s="2">
        <f t="shared" si="108"/>
        <v>13.32</v>
      </c>
      <c r="E2310" s="2">
        <v>1.1100000000000001</v>
      </c>
      <c r="F2310" s="1" t="s">
        <v>2271</v>
      </c>
    </row>
    <row r="2311" spans="1:6" x14ac:dyDescent="0.3">
      <c r="A2311" s="9">
        <v>0.55529256944444449</v>
      </c>
      <c r="B2311" s="1">
        <f t="shared" si="109"/>
        <v>13</v>
      </c>
      <c r="C2311" s="1">
        <f t="shared" si="110"/>
        <v>19</v>
      </c>
      <c r="D2311" s="2">
        <f t="shared" si="108"/>
        <v>13.32</v>
      </c>
      <c r="E2311" s="2">
        <v>1.133</v>
      </c>
      <c r="F2311" s="1" t="s">
        <v>2272</v>
      </c>
    </row>
    <row r="2312" spans="1:6" x14ac:dyDescent="0.3">
      <c r="A2312" s="9">
        <v>0.55535074074074076</v>
      </c>
      <c r="B2312" s="1">
        <f t="shared" si="109"/>
        <v>13</v>
      </c>
      <c r="C2312" s="1">
        <f t="shared" si="110"/>
        <v>19</v>
      </c>
      <c r="D2312" s="2">
        <f t="shared" si="108"/>
        <v>13.32</v>
      </c>
      <c r="E2312" s="2">
        <v>1.0980000000000001</v>
      </c>
      <c r="F2312" s="1" t="s">
        <v>2273</v>
      </c>
    </row>
    <row r="2313" spans="1:6" x14ac:dyDescent="0.3">
      <c r="A2313" s="9">
        <v>0.55540894675925923</v>
      </c>
      <c r="B2313" s="1">
        <f t="shared" si="109"/>
        <v>13</v>
      </c>
      <c r="C2313" s="1">
        <f t="shared" si="110"/>
        <v>19</v>
      </c>
      <c r="D2313" s="2">
        <f t="shared" si="108"/>
        <v>13.32</v>
      </c>
      <c r="E2313" s="2">
        <v>1.1559999999999999</v>
      </c>
      <c r="F2313" s="1" t="s">
        <v>2274</v>
      </c>
    </row>
    <row r="2314" spans="1:6" x14ac:dyDescent="0.3">
      <c r="A2314" s="9">
        <v>0.5554675</v>
      </c>
      <c r="B2314" s="1">
        <f t="shared" si="109"/>
        <v>13</v>
      </c>
      <c r="C2314" s="1">
        <f t="shared" si="110"/>
        <v>19</v>
      </c>
      <c r="D2314" s="2">
        <f t="shared" si="108"/>
        <v>13.32</v>
      </c>
      <c r="E2314" s="2">
        <v>1.1439999999999999</v>
      </c>
      <c r="F2314" s="1" t="s">
        <v>2275</v>
      </c>
    </row>
    <row r="2315" spans="1:6" x14ac:dyDescent="0.3">
      <c r="A2315" s="9">
        <v>0.55552537037037031</v>
      </c>
      <c r="B2315" s="1">
        <f t="shared" si="109"/>
        <v>13</v>
      </c>
      <c r="C2315" s="1">
        <f t="shared" si="110"/>
        <v>19</v>
      </c>
      <c r="D2315" s="2">
        <f t="shared" si="108"/>
        <v>13.32</v>
      </c>
      <c r="E2315" s="2">
        <v>1.121</v>
      </c>
      <c r="F2315" s="1" t="s">
        <v>2276</v>
      </c>
    </row>
    <row r="2316" spans="1:6" x14ac:dyDescent="0.3">
      <c r="A2316" s="9">
        <v>0.5555836111111111</v>
      </c>
      <c r="B2316" s="1">
        <f t="shared" si="109"/>
        <v>13</v>
      </c>
      <c r="C2316" s="1">
        <f t="shared" si="110"/>
        <v>20</v>
      </c>
      <c r="D2316" s="2">
        <f t="shared" si="108"/>
        <v>13.33</v>
      </c>
      <c r="E2316" s="2">
        <v>1.1100000000000001</v>
      </c>
      <c r="F2316" s="1" t="s">
        <v>2277</v>
      </c>
    </row>
    <row r="2317" spans="1:6" x14ac:dyDescent="0.3">
      <c r="A2317" s="9">
        <v>0.55564233796296303</v>
      </c>
      <c r="B2317" s="1">
        <f t="shared" si="109"/>
        <v>13</v>
      </c>
      <c r="C2317" s="1">
        <f t="shared" si="110"/>
        <v>20</v>
      </c>
      <c r="D2317" s="2">
        <f t="shared" si="108"/>
        <v>13.33</v>
      </c>
      <c r="E2317" s="2">
        <v>1.075</v>
      </c>
      <c r="F2317" s="1" t="s">
        <v>2278</v>
      </c>
    </row>
    <row r="2318" spans="1:6" x14ac:dyDescent="0.3">
      <c r="A2318" s="9">
        <v>0.55570015046296295</v>
      </c>
      <c r="B2318" s="1">
        <f t="shared" si="109"/>
        <v>13</v>
      </c>
      <c r="C2318" s="1">
        <f t="shared" si="110"/>
        <v>20</v>
      </c>
      <c r="D2318" s="2">
        <f t="shared" si="108"/>
        <v>13.33</v>
      </c>
      <c r="E2318" s="2">
        <v>1.0980000000000001</v>
      </c>
      <c r="F2318" s="1" t="s">
        <v>2279</v>
      </c>
    </row>
    <row r="2319" spans="1:6" x14ac:dyDescent="0.3">
      <c r="A2319" s="9">
        <v>0.5557586342592592</v>
      </c>
      <c r="B2319" s="1">
        <f t="shared" si="109"/>
        <v>13</v>
      </c>
      <c r="C2319" s="1">
        <f t="shared" si="110"/>
        <v>20</v>
      </c>
      <c r="D2319" s="2">
        <f t="shared" si="108"/>
        <v>13.33</v>
      </c>
      <c r="E2319" s="2">
        <v>1.121</v>
      </c>
      <c r="F2319" s="1" t="s">
        <v>2280</v>
      </c>
    </row>
    <row r="2320" spans="1:6" x14ac:dyDescent="0.3">
      <c r="A2320" s="9">
        <v>0.55581673611111115</v>
      </c>
      <c r="B2320" s="1">
        <f t="shared" si="109"/>
        <v>13</v>
      </c>
      <c r="C2320" s="1">
        <f t="shared" si="110"/>
        <v>20</v>
      </c>
      <c r="D2320" s="2">
        <f t="shared" si="108"/>
        <v>13.33</v>
      </c>
      <c r="E2320" s="2">
        <v>1.1100000000000001</v>
      </c>
      <c r="F2320" s="1" t="s">
        <v>2281</v>
      </c>
    </row>
    <row r="2321" spans="1:6" x14ac:dyDescent="0.3">
      <c r="A2321" s="9">
        <v>0.55587500000000001</v>
      </c>
      <c r="B2321" s="1">
        <f t="shared" si="109"/>
        <v>13</v>
      </c>
      <c r="C2321" s="1">
        <f t="shared" si="110"/>
        <v>20</v>
      </c>
      <c r="D2321" s="2">
        <f t="shared" si="108"/>
        <v>13.33</v>
      </c>
      <c r="E2321" s="2">
        <v>1.133</v>
      </c>
      <c r="F2321" s="1" t="s">
        <v>2282</v>
      </c>
    </row>
    <row r="2322" spans="1:6" x14ac:dyDescent="0.3">
      <c r="A2322" s="9">
        <v>0.55593321759259262</v>
      </c>
      <c r="B2322" s="1">
        <f t="shared" si="109"/>
        <v>13</v>
      </c>
      <c r="C2322" s="1">
        <f t="shared" si="110"/>
        <v>20</v>
      </c>
      <c r="D2322" s="2">
        <f t="shared" si="108"/>
        <v>13.33</v>
      </c>
      <c r="E2322" s="2">
        <v>1.167</v>
      </c>
      <c r="F2322" s="1" t="s">
        <v>2283</v>
      </c>
    </row>
    <row r="2323" spans="1:6" x14ac:dyDescent="0.3">
      <c r="A2323" s="9">
        <v>0.55599180555555561</v>
      </c>
      <c r="B2323" s="1">
        <f t="shared" si="109"/>
        <v>13</v>
      </c>
      <c r="C2323" s="1">
        <f t="shared" si="110"/>
        <v>20</v>
      </c>
      <c r="D2323" s="2">
        <f t="shared" si="108"/>
        <v>13.33</v>
      </c>
      <c r="E2323" s="2">
        <v>1.1559999999999999</v>
      </c>
      <c r="F2323" s="1" t="s">
        <v>2284</v>
      </c>
    </row>
    <row r="2324" spans="1:6" x14ac:dyDescent="0.3">
      <c r="A2324" s="9">
        <v>0.55604972222222215</v>
      </c>
      <c r="B2324" s="1">
        <f t="shared" si="109"/>
        <v>13</v>
      </c>
      <c r="C2324" s="1">
        <f t="shared" si="110"/>
        <v>20</v>
      </c>
      <c r="D2324" s="2">
        <f t="shared" si="108"/>
        <v>13.33</v>
      </c>
      <c r="E2324" s="2">
        <v>1.1559999999999999</v>
      </c>
      <c r="F2324" s="1" t="s">
        <v>2285</v>
      </c>
    </row>
    <row r="2325" spans="1:6" x14ac:dyDescent="0.3">
      <c r="A2325" s="9">
        <v>0.55610811342592592</v>
      </c>
      <c r="B2325" s="1">
        <f t="shared" si="109"/>
        <v>13</v>
      </c>
      <c r="C2325" s="1">
        <f t="shared" si="110"/>
        <v>20</v>
      </c>
      <c r="D2325" s="2">
        <f t="shared" si="108"/>
        <v>13.33</v>
      </c>
      <c r="E2325" s="2">
        <v>1.167</v>
      </c>
      <c r="F2325" s="1" t="s">
        <v>2286</v>
      </c>
    </row>
    <row r="2326" spans="1:6" x14ac:dyDescent="0.3">
      <c r="A2326" s="9">
        <v>0.55616660879629631</v>
      </c>
      <c r="B2326" s="1">
        <f t="shared" si="109"/>
        <v>13</v>
      </c>
      <c r="C2326" s="1">
        <f t="shared" si="110"/>
        <v>20</v>
      </c>
      <c r="D2326" s="2">
        <f t="shared" si="108"/>
        <v>13.33</v>
      </c>
      <c r="E2326" s="2">
        <v>1.202</v>
      </c>
      <c r="F2326" s="1" t="s">
        <v>2287</v>
      </c>
    </row>
    <row r="2327" spans="1:6" x14ac:dyDescent="0.3">
      <c r="A2327" s="9">
        <v>0.556224537037037</v>
      </c>
      <c r="B2327" s="1">
        <f t="shared" si="109"/>
        <v>13</v>
      </c>
      <c r="C2327" s="1">
        <f t="shared" si="110"/>
        <v>20</v>
      </c>
      <c r="D2327" s="2">
        <f t="shared" si="108"/>
        <v>13.33</v>
      </c>
      <c r="E2327" s="2">
        <v>1.1910000000000001</v>
      </c>
      <c r="F2327" s="1" t="s">
        <v>2288</v>
      </c>
    </row>
    <row r="2328" spans="1:6" x14ac:dyDescent="0.3">
      <c r="A2328" s="9">
        <v>0.5562829398148148</v>
      </c>
      <c r="B2328" s="1">
        <f t="shared" si="109"/>
        <v>13</v>
      </c>
      <c r="C2328" s="1">
        <f t="shared" si="110"/>
        <v>21</v>
      </c>
      <c r="D2328" s="2">
        <f t="shared" si="108"/>
        <v>13.35</v>
      </c>
      <c r="E2328" s="2">
        <v>1.2370000000000001</v>
      </c>
      <c r="F2328" s="1" t="s">
        <v>2289</v>
      </c>
    </row>
    <row r="2329" spans="1:6" x14ac:dyDescent="0.3">
      <c r="A2329" s="9">
        <v>0.55634100694444444</v>
      </c>
      <c r="B2329" s="1">
        <f t="shared" si="109"/>
        <v>13</v>
      </c>
      <c r="C2329" s="1">
        <f t="shared" si="110"/>
        <v>21</v>
      </c>
      <c r="D2329" s="2">
        <f t="shared" si="108"/>
        <v>13.35</v>
      </c>
      <c r="E2329" s="2">
        <v>1.214</v>
      </c>
      <c r="F2329" s="1" t="s">
        <v>2290</v>
      </c>
    </row>
    <row r="2330" spans="1:6" x14ac:dyDescent="0.3">
      <c r="A2330" s="9">
        <v>0.55639954861111118</v>
      </c>
      <c r="B2330" s="1">
        <f t="shared" si="109"/>
        <v>13</v>
      </c>
      <c r="C2330" s="1">
        <f t="shared" si="110"/>
        <v>21</v>
      </c>
      <c r="D2330" s="2">
        <f t="shared" si="108"/>
        <v>13.35</v>
      </c>
      <c r="E2330" s="2">
        <v>1.2250000000000001</v>
      </c>
      <c r="F2330" s="1" t="s">
        <v>2291</v>
      </c>
    </row>
    <row r="2331" spans="1:6" x14ac:dyDescent="0.3">
      <c r="A2331" s="9">
        <v>0.55645753472222226</v>
      </c>
      <c r="B2331" s="1">
        <f t="shared" si="109"/>
        <v>13</v>
      </c>
      <c r="C2331" s="1">
        <f t="shared" si="110"/>
        <v>21</v>
      </c>
      <c r="D2331" s="2">
        <f t="shared" si="108"/>
        <v>13.35</v>
      </c>
      <c r="E2331" s="2">
        <v>1.2370000000000001</v>
      </c>
      <c r="F2331" s="1" t="s">
        <v>2292</v>
      </c>
    </row>
    <row r="2332" spans="1:6" x14ac:dyDescent="0.3">
      <c r="A2332" s="9">
        <v>0.55651618055555552</v>
      </c>
      <c r="B2332" s="1">
        <f t="shared" si="109"/>
        <v>13</v>
      </c>
      <c r="C2332" s="1">
        <f t="shared" si="110"/>
        <v>21</v>
      </c>
      <c r="D2332" s="2">
        <f t="shared" si="108"/>
        <v>13.35</v>
      </c>
      <c r="E2332" s="2">
        <v>1.214</v>
      </c>
      <c r="F2332" s="1" t="s">
        <v>2293</v>
      </c>
    </row>
    <row r="2333" spans="1:6" x14ac:dyDescent="0.3">
      <c r="A2333" s="9">
        <v>0.55657417824074074</v>
      </c>
      <c r="B2333" s="1">
        <f t="shared" si="109"/>
        <v>13</v>
      </c>
      <c r="C2333" s="1">
        <f t="shared" si="110"/>
        <v>21</v>
      </c>
      <c r="D2333" s="2">
        <f t="shared" si="108"/>
        <v>13.35</v>
      </c>
      <c r="E2333" s="2">
        <v>1.2250000000000001</v>
      </c>
      <c r="F2333" s="1" t="s">
        <v>2294</v>
      </c>
    </row>
    <row r="2334" spans="1:6" x14ac:dyDescent="0.3">
      <c r="A2334" s="9">
        <v>0.55663252314814815</v>
      </c>
      <c r="B2334" s="1">
        <f t="shared" si="109"/>
        <v>13</v>
      </c>
      <c r="C2334" s="1">
        <f t="shared" si="110"/>
        <v>21</v>
      </c>
      <c r="D2334" s="2">
        <f t="shared" si="108"/>
        <v>13.35</v>
      </c>
      <c r="E2334" s="2">
        <v>1.214</v>
      </c>
      <c r="F2334" s="1" t="s">
        <v>2295</v>
      </c>
    </row>
    <row r="2335" spans="1:6" x14ac:dyDescent="0.3">
      <c r="A2335" s="9">
        <v>0.55669050925925923</v>
      </c>
      <c r="B2335" s="1">
        <f t="shared" si="109"/>
        <v>13</v>
      </c>
      <c r="C2335" s="1">
        <f t="shared" si="110"/>
        <v>21</v>
      </c>
      <c r="D2335" s="2">
        <f t="shared" si="108"/>
        <v>13.35</v>
      </c>
      <c r="E2335" s="2">
        <v>1.26</v>
      </c>
      <c r="F2335" s="1" t="s">
        <v>2296</v>
      </c>
    </row>
    <row r="2336" spans="1:6" x14ac:dyDescent="0.3">
      <c r="A2336" s="9">
        <v>0.55674905092592597</v>
      </c>
      <c r="B2336" s="1">
        <f t="shared" si="109"/>
        <v>13</v>
      </c>
      <c r="C2336" s="1">
        <f t="shared" si="110"/>
        <v>21</v>
      </c>
      <c r="D2336" s="2">
        <f t="shared" si="108"/>
        <v>13.35</v>
      </c>
      <c r="E2336" s="2">
        <v>1.2250000000000001</v>
      </c>
      <c r="F2336" s="1" t="s">
        <v>2297</v>
      </c>
    </row>
    <row r="2337" spans="1:6" x14ac:dyDescent="0.3">
      <c r="A2337" s="9">
        <v>0.55680722222222223</v>
      </c>
      <c r="B2337" s="1">
        <f t="shared" si="109"/>
        <v>13</v>
      </c>
      <c r="C2337" s="1">
        <f t="shared" si="110"/>
        <v>21</v>
      </c>
      <c r="D2337" s="2">
        <f t="shared" si="108"/>
        <v>13.35</v>
      </c>
      <c r="E2337" s="2">
        <v>1.248</v>
      </c>
      <c r="F2337" s="1" t="s">
        <v>2298</v>
      </c>
    </row>
    <row r="2338" spans="1:6" x14ac:dyDescent="0.3">
      <c r="A2338" s="9">
        <v>0.55686554398148147</v>
      </c>
      <c r="B2338" s="1">
        <f t="shared" si="109"/>
        <v>13</v>
      </c>
      <c r="C2338" s="1">
        <f t="shared" si="110"/>
        <v>21</v>
      </c>
      <c r="D2338" s="2">
        <f t="shared" si="108"/>
        <v>13.35</v>
      </c>
      <c r="E2338" s="2">
        <v>1.248</v>
      </c>
      <c r="F2338" s="1" t="s">
        <v>2299</v>
      </c>
    </row>
    <row r="2339" spans="1:6" x14ac:dyDescent="0.3">
      <c r="A2339" s="9">
        <v>0.55692358796296293</v>
      </c>
      <c r="B2339" s="1">
        <f t="shared" si="109"/>
        <v>13</v>
      </c>
      <c r="C2339" s="1">
        <f t="shared" si="110"/>
        <v>21</v>
      </c>
      <c r="D2339" s="2">
        <f t="shared" si="108"/>
        <v>13.35</v>
      </c>
      <c r="E2339" s="2">
        <v>1.2250000000000001</v>
      </c>
      <c r="F2339" s="1" t="s">
        <v>2300</v>
      </c>
    </row>
    <row r="2340" spans="1:6" x14ac:dyDescent="0.3">
      <c r="A2340" s="9">
        <v>0.55698171296296295</v>
      </c>
      <c r="B2340" s="1">
        <f t="shared" si="109"/>
        <v>13</v>
      </c>
      <c r="C2340" s="1">
        <f t="shared" si="110"/>
        <v>22</v>
      </c>
      <c r="D2340" s="2">
        <f t="shared" si="108"/>
        <v>13.37</v>
      </c>
      <c r="E2340" s="2">
        <v>1.2370000000000001</v>
      </c>
      <c r="F2340" s="1" t="s">
        <v>2301</v>
      </c>
    </row>
    <row r="2341" spans="1:6" x14ac:dyDescent="0.3">
      <c r="A2341" s="9">
        <v>0.55703990740740739</v>
      </c>
      <c r="B2341" s="1">
        <f t="shared" si="109"/>
        <v>13</v>
      </c>
      <c r="C2341" s="1">
        <f t="shared" si="110"/>
        <v>22</v>
      </c>
      <c r="D2341" s="2">
        <f t="shared" si="108"/>
        <v>13.37</v>
      </c>
      <c r="E2341" s="2">
        <v>1.248</v>
      </c>
      <c r="F2341" s="1" t="s">
        <v>2302</v>
      </c>
    </row>
    <row r="2342" spans="1:6" x14ac:dyDescent="0.3">
      <c r="A2342" s="9">
        <v>0.55709859953703711</v>
      </c>
      <c r="B2342" s="1">
        <f t="shared" si="109"/>
        <v>13</v>
      </c>
      <c r="C2342" s="1">
        <f t="shared" si="110"/>
        <v>22</v>
      </c>
      <c r="D2342" s="2">
        <f t="shared" si="108"/>
        <v>13.37</v>
      </c>
      <c r="E2342" s="2">
        <v>1.2370000000000001</v>
      </c>
      <c r="F2342" s="1" t="s">
        <v>2303</v>
      </c>
    </row>
    <row r="2343" spans="1:6" x14ac:dyDescent="0.3">
      <c r="A2343" s="9">
        <v>0.55715686342592596</v>
      </c>
      <c r="B2343" s="1">
        <f t="shared" si="109"/>
        <v>13</v>
      </c>
      <c r="C2343" s="1">
        <f t="shared" si="110"/>
        <v>22</v>
      </c>
      <c r="D2343" s="2">
        <f t="shared" si="108"/>
        <v>13.37</v>
      </c>
      <c r="E2343" s="2">
        <v>1.2370000000000001</v>
      </c>
      <c r="F2343" s="1" t="s">
        <v>2304</v>
      </c>
    </row>
    <row r="2344" spans="1:6" x14ac:dyDescent="0.3">
      <c r="A2344" s="9">
        <v>0.55721468750000003</v>
      </c>
      <c r="B2344" s="1">
        <f t="shared" si="109"/>
        <v>13</v>
      </c>
      <c r="C2344" s="1">
        <f t="shared" si="110"/>
        <v>22</v>
      </c>
      <c r="D2344" s="2">
        <f t="shared" si="108"/>
        <v>13.37</v>
      </c>
      <c r="E2344" s="2">
        <v>1.2370000000000001</v>
      </c>
      <c r="F2344" s="1" t="s">
        <v>2305</v>
      </c>
    </row>
    <row r="2345" spans="1:6" x14ac:dyDescent="0.3">
      <c r="A2345" s="9">
        <v>0.55727313657407407</v>
      </c>
      <c r="B2345" s="1">
        <f t="shared" si="109"/>
        <v>13</v>
      </c>
      <c r="C2345" s="1">
        <f t="shared" si="110"/>
        <v>22</v>
      </c>
      <c r="D2345" s="2">
        <f t="shared" si="108"/>
        <v>13.37</v>
      </c>
      <c r="E2345" s="2">
        <v>1.248</v>
      </c>
      <c r="F2345" s="1" t="s">
        <v>2306</v>
      </c>
    </row>
    <row r="2346" spans="1:6" x14ac:dyDescent="0.3">
      <c r="A2346" s="9">
        <v>0.55733160879629629</v>
      </c>
      <c r="B2346" s="1">
        <f t="shared" si="109"/>
        <v>13</v>
      </c>
      <c r="C2346" s="1">
        <f t="shared" si="110"/>
        <v>22</v>
      </c>
      <c r="D2346" s="2">
        <f t="shared" si="108"/>
        <v>13.37</v>
      </c>
      <c r="E2346" s="2">
        <v>1.248</v>
      </c>
      <c r="F2346" s="1" t="s">
        <v>2307</v>
      </c>
    </row>
    <row r="2347" spans="1:6" x14ac:dyDescent="0.3">
      <c r="A2347" s="9">
        <v>0.55738996527777773</v>
      </c>
      <c r="B2347" s="1">
        <f t="shared" si="109"/>
        <v>13</v>
      </c>
      <c r="C2347" s="1">
        <f t="shared" si="110"/>
        <v>22</v>
      </c>
      <c r="D2347" s="2">
        <f t="shared" si="108"/>
        <v>13.37</v>
      </c>
      <c r="E2347" s="2">
        <v>1.2709999999999999</v>
      </c>
      <c r="F2347" s="1" t="s">
        <v>2308</v>
      </c>
    </row>
    <row r="2348" spans="1:6" x14ac:dyDescent="0.3">
      <c r="A2348" s="9">
        <v>0.55744784722222229</v>
      </c>
      <c r="B2348" s="1">
        <f t="shared" si="109"/>
        <v>13</v>
      </c>
      <c r="C2348" s="1">
        <f t="shared" si="110"/>
        <v>22</v>
      </c>
      <c r="D2348" s="2">
        <f t="shared" si="108"/>
        <v>13.37</v>
      </c>
      <c r="E2348" s="2">
        <v>1.248</v>
      </c>
      <c r="F2348" s="1" t="s">
        <v>2309</v>
      </c>
    </row>
    <row r="2349" spans="1:6" x14ac:dyDescent="0.3">
      <c r="A2349" s="9">
        <v>0.55750628472222219</v>
      </c>
      <c r="B2349" s="1">
        <f t="shared" si="109"/>
        <v>13</v>
      </c>
      <c r="C2349" s="1">
        <f t="shared" si="110"/>
        <v>22</v>
      </c>
      <c r="D2349" s="2">
        <f t="shared" si="108"/>
        <v>13.37</v>
      </c>
      <c r="E2349" s="2">
        <v>1.26</v>
      </c>
      <c r="F2349" s="1" t="s">
        <v>2310</v>
      </c>
    </row>
    <row r="2350" spans="1:6" x14ac:dyDescent="0.3">
      <c r="A2350" s="9">
        <v>0.55756447916666663</v>
      </c>
      <c r="B2350" s="1">
        <f t="shared" si="109"/>
        <v>13</v>
      </c>
      <c r="C2350" s="1">
        <f t="shared" si="110"/>
        <v>22</v>
      </c>
      <c r="D2350" s="2">
        <f t="shared" si="108"/>
        <v>13.37</v>
      </c>
      <c r="E2350" s="2">
        <v>1.26</v>
      </c>
      <c r="F2350" s="1" t="s">
        <v>2311</v>
      </c>
    </row>
    <row r="2351" spans="1:6" x14ac:dyDescent="0.3">
      <c r="A2351" s="9">
        <v>0.55762288194444443</v>
      </c>
      <c r="B2351" s="1">
        <f t="shared" si="109"/>
        <v>13</v>
      </c>
      <c r="C2351" s="1">
        <f t="shared" si="110"/>
        <v>22</v>
      </c>
      <c r="D2351" s="2">
        <f t="shared" si="108"/>
        <v>13.37</v>
      </c>
      <c r="E2351" s="2">
        <v>1.248</v>
      </c>
      <c r="F2351" s="1" t="s">
        <v>2312</v>
      </c>
    </row>
    <row r="2352" spans="1:6" x14ac:dyDescent="0.3">
      <c r="A2352" s="9">
        <v>0.55768084490740744</v>
      </c>
      <c r="B2352" s="1">
        <f t="shared" si="109"/>
        <v>13</v>
      </c>
      <c r="C2352" s="1">
        <f t="shared" si="110"/>
        <v>23</v>
      </c>
      <c r="D2352" s="2">
        <f t="shared" si="108"/>
        <v>13.38</v>
      </c>
      <c r="E2352" s="2">
        <v>1.2250000000000001</v>
      </c>
      <c r="F2352" s="1" t="s">
        <v>2313</v>
      </c>
    </row>
    <row r="2353" spans="1:6" x14ac:dyDescent="0.3">
      <c r="A2353" s="9">
        <v>0.55773900462962966</v>
      </c>
      <c r="B2353" s="1">
        <f t="shared" si="109"/>
        <v>13</v>
      </c>
      <c r="C2353" s="1">
        <f t="shared" si="110"/>
        <v>23</v>
      </c>
      <c r="D2353" s="2">
        <f t="shared" si="108"/>
        <v>13.38</v>
      </c>
      <c r="E2353" s="2">
        <v>1.2370000000000001</v>
      </c>
      <c r="F2353" s="1" t="s">
        <v>2314</v>
      </c>
    </row>
    <row r="2354" spans="1:6" x14ac:dyDescent="0.3">
      <c r="A2354" s="9">
        <v>0.55779715277777775</v>
      </c>
      <c r="B2354" s="1">
        <f t="shared" si="109"/>
        <v>13</v>
      </c>
      <c r="C2354" s="1">
        <f t="shared" si="110"/>
        <v>23</v>
      </c>
      <c r="D2354" s="2">
        <f t="shared" si="108"/>
        <v>13.38</v>
      </c>
      <c r="E2354" s="2">
        <v>1.2370000000000001</v>
      </c>
      <c r="F2354" s="1" t="s">
        <v>2315</v>
      </c>
    </row>
    <row r="2355" spans="1:6" x14ac:dyDescent="0.3">
      <c r="A2355" s="9">
        <v>0.55785549768518516</v>
      </c>
      <c r="B2355" s="1">
        <f t="shared" si="109"/>
        <v>13</v>
      </c>
      <c r="C2355" s="1">
        <f t="shared" si="110"/>
        <v>23</v>
      </c>
      <c r="D2355" s="2">
        <f t="shared" si="108"/>
        <v>13.38</v>
      </c>
      <c r="E2355" s="2">
        <v>1.2370000000000001</v>
      </c>
      <c r="F2355" s="1" t="s">
        <v>2316</v>
      </c>
    </row>
    <row r="2356" spans="1:6" x14ac:dyDescent="0.3">
      <c r="A2356" s="9">
        <v>0.55791383101851855</v>
      </c>
      <c r="B2356" s="1">
        <f t="shared" si="109"/>
        <v>13</v>
      </c>
      <c r="C2356" s="1">
        <f t="shared" si="110"/>
        <v>23</v>
      </c>
      <c r="D2356" s="2">
        <f t="shared" si="108"/>
        <v>13.38</v>
      </c>
      <c r="E2356" s="2">
        <v>1.2250000000000001</v>
      </c>
      <c r="F2356" s="1" t="s">
        <v>2317</v>
      </c>
    </row>
    <row r="2357" spans="1:6" x14ac:dyDescent="0.3">
      <c r="A2357" s="9">
        <v>0.55797219907407414</v>
      </c>
      <c r="B2357" s="1">
        <f t="shared" si="109"/>
        <v>13</v>
      </c>
      <c r="C2357" s="1">
        <f t="shared" si="110"/>
        <v>23</v>
      </c>
      <c r="D2357" s="2">
        <f t="shared" si="108"/>
        <v>13.38</v>
      </c>
      <c r="E2357" s="2">
        <v>1.214</v>
      </c>
      <c r="F2357" s="1" t="s">
        <v>2318</v>
      </c>
    </row>
    <row r="2358" spans="1:6" x14ac:dyDescent="0.3">
      <c r="A2358" s="9">
        <v>0.55803067129629624</v>
      </c>
      <c r="B2358" s="1">
        <f t="shared" si="109"/>
        <v>13</v>
      </c>
      <c r="C2358" s="1">
        <f t="shared" si="110"/>
        <v>23</v>
      </c>
      <c r="D2358" s="2">
        <f t="shared" si="108"/>
        <v>13.38</v>
      </c>
      <c r="E2358" s="2">
        <v>1.214</v>
      </c>
      <c r="F2358" s="1" t="s">
        <v>2319</v>
      </c>
    </row>
    <row r="2359" spans="1:6" x14ac:dyDescent="0.3">
      <c r="A2359" s="9">
        <v>0.55808847222222224</v>
      </c>
      <c r="B2359" s="1">
        <f t="shared" si="109"/>
        <v>13</v>
      </c>
      <c r="C2359" s="1">
        <f t="shared" si="110"/>
        <v>23</v>
      </c>
      <c r="D2359" s="2">
        <f t="shared" si="108"/>
        <v>13.38</v>
      </c>
      <c r="E2359" s="2">
        <v>1.202</v>
      </c>
      <c r="F2359" s="1" t="s">
        <v>2320</v>
      </c>
    </row>
    <row r="2360" spans="1:6" x14ac:dyDescent="0.3">
      <c r="A2360" s="9">
        <v>0.55814694444444446</v>
      </c>
      <c r="B2360" s="1">
        <f t="shared" si="109"/>
        <v>13</v>
      </c>
      <c r="C2360" s="1">
        <f t="shared" si="110"/>
        <v>23</v>
      </c>
      <c r="D2360" s="2">
        <f t="shared" si="108"/>
        <v>13.38</v>
      </c>
      <c r="E2360" s="2">
        <v>1.1910000000000001</v>
      </c>
      <c r="F2360" s="1" t="s">
        <v>2321</v>
      </c>
    </row>
    <row r="2361" spans="1:6" x14ac:dyDescent="0.3">
      <c r="A2361" s="9">
        <v>0.55820542824074071</v>
      </c>
      <c r="B2361" s="1">
        <f t="shared" si="109"/>
        <v>13</v>
      </c>
      <c r="C2361" s="1">
        <f t="shared" si="110"/>
        <v>23</v>
      </c>
      <c r="D2361" s="2">
        <f t="shared" si="108"/>
        <v>13.38</v>
      </c>
      <c r="E2361" s="2">
        <v>1.179</v>
      </c>
      <c r="F2361" s="1" t="s">
        <v>2322</v>
      </c>
    </row>
    <row r="2362" spans="1:6" x14ac:dyDescent="0.3">
      <c r="A2362" s="9">
        <v>0.55826355324074073</v>
      </c>
      <c r="B2362" s="1">
        <f t="shared" si="109"/>
        <v>13</v>
      </c>
      <c r="C2362" s="1">
        <f t="shared" si="110"/>
        <v>23</v>
      </c>
      <c r="D2362" s="2">
        <f t="shared" si="108"/>
        <v>13.38</v>
      </c>
      <c r="E2362" s="2">
        <v>1.214</v>
      </c>
      <c r="F2362" s="1" t="s">
        <v>2323</v>
      </c>
    </row>
    <row r="2363" spans="1:6" x14ac:dyDescent="0.3">
      <c r="A2363" s="9">
        <v>0.55832165509259257</v>
      </c>
      <c r="B2363" s="1">
        <f t="shared" si="109"/>
        <v>13</v>
      </c>
      <c r="C2363" s="1">
        <f t="shared" si="110"/>
        <v>23</v>
      </c>
      <c r="D2363" s="2">
        <f t="shared" si="108"/>
        <v>13.38</v>
      </c>
      <c r="E2363" s="2">
        <v>1.214</v>
      </c>
      <c r="F2363" s="1" t="s">
        <v>2324</v>
      </c>
    </row>
    <row r="2364" spans="1:6" x14ac:dyDescent="0.3">
      <c r="A2364" s="9">
        <v>0.55837991898148143</v>
      </c>
      <c r="B2364" s="1">
        <f t="shared" si="109"/>
        <v>13</v>
      </c>
      <c r="C2364" s="1">
        <f t="shared" si="110"/>
        <v>24</v>
      </c>
      <c r="D2364" s="2">
        <f t="shared" si="108"/>
        <v>13.4</v>
      </c>
      <c r="E2364" s="2">
        <v>1.2370000000000001</v>
      </c>
      <c r="F2364" s="1" t="s">
        <v>2325</v>
      </c>
    </row>
    <row r="2365" spans="1:6" x14ac:dyDescent="0.3">
      <c r="A2365" s="9">
        <v>0.55843806712962962</v>
      </c>
      <c r="B2365" s="1">
        <f t="shared" si="109"/>
        <v>13</v>
      </c>
      <c r="C2365" s="1">
        <f t="shared" si="110"/>
        <v>24</v>
      </c>
      <c r="D2365" s="2">
        <f t="shared" si="108"/>
        <v>13.4</v>
      </c>
      <c r="E2365" s="2">
        <v>1.2250000000000001</v>
      </c>
      <c r="F2365" s="1" t="s">
        <v>2326</v>
      </c>
    </row>
    <row r="2366" spans="1:6" x14ac:dyDescent="0.3">
      <c r="A2366" s="9">
        <v>0.55849645833333328</v>
      </c>
      <c r="B2366" s="1">
        <f t="shared" si="109"/>
        <v>13</v>
      </c>
      <c r="C2366" s="1">
        <f t="shared" si="110"/>
        <v>24</v>
      </c>
      <c r="D2366" s="2">
        <f t="shared" si="108"/>
        <v>13.4</v>
      </c>
      <c r="E2366" s="2">
        <v>1.2250000000000001</v>
      </c>
      <c r="F2366" s="1" t="s">
        <v>2327</v>
      </c>
    </row>
    <row r="2367" spans="1:6" x14ac:dyDescent="0.3">
      <c r="A2367" s="9">
        <v>0.55855444444444446</v>
      </c>
      <c r="B2367" s="1">
        <f t="shared" si="109"/>
        <v>13</v>
      </c>
      <c r="C2367" s="1">
        <f t="shared" si="110"/>
        <v>24</v>
      </c>
      <c r="D2367" s="2">
        <f t="shared" si="108"/>
        <v>13.4</v>
      </c>
      <c r="E2367" s="2">
        <v>1.214</v>
      </c>
      <c r="F2367" s="1" t="s">
        <v>2328</v>
      </c>
    </row>
    <row r="2368" spans="1:6" x14ac:dyDescent="0.3">
      <c r="A2368" s="9">
        <v>0.55861282407407409</v>
      </c>
      <c r="B2368" s="1">
        <f t="shared" si="109"/>
        <v>13</v>
      </c>
      <c r="C2368" s="1">
        <f t="shared" si="110"/>
        <v>24</v>
      </c>
      <c r="D2368" s="2">
        <f t="shared" si="108"/>
        <v>13.4</v>
      </c>
      <c r="E2368" s="2">
        <v>1.248</v>
      </c>
      <c r="F2368" s="1" t="s">
        <v>2329</v>
      </c>
    </row>
    <row r="2369" spans="1:6" x14ac:dyDescent="0.3">
      <c r="A2369" s="9">
        <v>0.55867107638888891</v>
      </c>
      <c r="B2369" s="1">
        <f t="shared" si="109"/>
        <v>13</v>
      </c>
      <c r="C2369" s="1">
        <f t="shared" si="110"/>
        <v>24</v>
      </c>
      <c r="D2369" s="2">
        <f t="shared" si="108"/>
        <v>13.4</v>
      </c>
      <c r="E2369" s="2">
        <v>1.1910000000000001</v>
      </c>
      <c r="F2369" s="1" t="s">
        <v>2330</v>
      </c>
    </row>
    <row r="2370" spans="1:6" x14ac:dyDescent="0.3">
      <c r="A2370" s="9">
        <v>0.55872945601851853</v>
      </c>
      <c r="B2370" s="1">
        <f t="shared" si="109"/>
        <v>13</v>
      </c>
      <c r="C2370" s="1">
        <f t="shared" si="110"/>
        <v>24</v>
      </c>
      <c r="D2370" s="2">
        <f t="shared" ref="D2370:D2433" si="111">ROUND(HOUR(A2370)+MINUTE(A2370)/60,2)</f>
        <v>13.4</v>
      </c>
      <c r="E2370" s="2">
        <v>1.214</v>
      </c>
      <c r="F2370" s="1" t="s">
        <v>2331</v>
      </c>
    </row>
    <row r="2371" spans="1:6" x14ac:dyDescent="0.3">
      <c r="A2371" s="9">
        <v>0.55878771990740739</v>
      </c>
      <c r="B2371" s="1">
        <f t="shared" ref="B2371:B2434" si="112">HOUR(A2371)</f>
        <v>13</v>
      </c>
      <c r="C2371" s="1">
        <f t="shared" ref="C2371:C2434" si="113">MINUTE(A2371)</f>
        <v>24</v>
      </c>
      <c r="D2371" s="2">
        <f t="shared" si="111"/>
        <v>13.4</v>
      </c>
      <c r="E2371" s="2">
        <v>1.248</v>
      </c>
      <c r="F2371" s="1" t="s">
        <v>2332</v>
      </c>
    </row>
    <row r="2372" spans="1:6" x14ac:dyDescent="0.3">
      <c r="A2372" s="9">
        <v>0.55884579861111117</v>
      </c>
      <c r="B2372" s="1">
        <f t="shared" si="112"/>
        <v>13</v>
      </c>
      <c r="C2372" s="1">
        <f t="shared" si="113"/>
        <v>24</v>
      </c>
      <c r="D2372" s="2">
        <f t="shared" si="111"/>
        <v>13.4</v>
      </c>
      <c r="E2372" s="2">
        <v>1.26</v>
      </c>
      <c r="F2372" s="1" t="s">
        <v>2333</v>
      </c>
    </row>
    <row r="2373" spans="1:6" x14ac:dyDescent="0.3">
      <c r="A2373" s="9">
        <v>0.55890423611111106</v>
      </c>
      <c r="B2373" s="1">
        <f t="shared" si="112"/>
        <v>13</v>
      </c>
      <c r="C2373" s="1">
        <f t="shared" si="113"/>
        <v>24</v>
      </c>
      <c r="D2373" s="2">
        <f t="shared" si="111"/>
        <v>13.4</v>
      </c>
      <c r="E2373" s="2">
        <v>1.2709999999999999</v>
      </c>
      <c r="F2373" s="1" t="s">
        <v>2334</v>
      </c>
    </row>
    <row r="2374" spans="1:6" x14ac:dyDescent="0.3">
      <c r="A2374" s="9">
        <v>0.55896255787037041</v>
      </c>
      <c r="B2374" s="1">
        <f t="shared" si="112"/>
        <v>13</v>
      </c>
      <c r="C2374" s="1">
        <f t="shared" si="113"/>
        <v>24</v>
      </c>
      <c r="D2374" s="2">
        <f t="shared" si="111"/>
        <v>13.4</v>
      </c>
      <c r="E2374" s="2">
        <v>1.2709999999999999</v>
      </c>
      <c r="F2374" s="1" t="s">
        <v>2335</v>
      </c>
    </row>
    <row r="2375" spans="1:6" x14ac:dyDescent="0.3">
      <c r="A2375" s="9">
        <v>0.55902086805555562</v>
      </c>
      <c r="B2375" s="1">
        <f t="shared" si="112"/>
        <v>13</v>
      </c>
      <c r="C2375" s="1">
        <f t="shared" si="113"/>
        <v>24</v>
      </c>
      <c r="D2375" s="2">
        <f t="shared" si="111"/>
        <v>13.4</v>
      </c>
      <c r="E2375" s="2">
        <v>1.2709999999999999</v>
      </c>
      <c r="F2375" s="1" t="s">
        <v>2336</v>
      </c>
    </row>
    <row r="2376" spans="1:6" x14ac:dyDescent="0.3">
      <c r="A2376" s="9">
        <v>0.55907883101851852</v>
      </c>
      <c r="B2376" s="1">
        <f t="shared" si="112"/>
        <v>13</v>
      </c>
      <c r="C2376" s="1">
        <f t="shared" si="113"/>
        <v>25</v>
      </c>
      <c r="D2376" s="2">
        <f t="shared" si="111"/>
        <v>13.42</v>
      </c>
      <c r="E2376" s="2">
        <v>1.2829999999999999</v>
      </c>
      <c r="F2376" s="1" t="s">
        <v>2337</v>
      </c>
    </row>
    <row r="2377" spans="1:6" x14ac:dyDescent="0.3">
      <c r="A2377" s="9">
        <v>0.55913737268518515</v>
      </c>
      <c r="B2377" s="1">
        <f t="shared" si="112"/>
        <v>13</v>
      </c>
      <c r="C2377" s="1">
        <f t="shared" si="113"/>
        <v>25</v>
      </c>
      <c r="D2377" s="2">
        <f t="shared" si="111"/>
        <v>13.42</v>
      </c>
      <c r="E2377" s="2">
        <v>1.2829999999999999</v>
      </c>
      <c r="F2377" s="1" t="s">
        <v>2338</v>
      </c>
    </row>
    <row r="2378" spans="1:6" x14ac:dyDescent="0.3">
      <c r="A2378" s="9">
        <v>0.55919539351851855</v>
      </c>
      <c r="B2378" s="1">
        <f t="shared" si="112"/>
        <v>13</v>
      </c>
      <c r="C2378" s="1">
        <f t="shared" si="113"/>
        <v>25</v>
      </c>
      <c r="D2378" s="2">
        <f t="shared" si="111"/>
        <v>13.42</v>
      </c>
      <c r="E2378" s="2">
        <v>1.2829999999999999</v>
      </c>
      <c r="F2378" s="1" t="s">
        <v>2339</v>
      </c>
    </row>
    <row r="2379" spans="1:6" x14ac:dyDescent="0.3">
      <c r="A2379" s="9">
        <v>0.55925373842592596</v>
      </c>
      <c r="B2379" s="1">
        <f t="shared" si="112"/>
        <v>13</v>
      </c>
      <c r="C2379" s="1">
        <f t="shared" si="113"/>
        <v>25</v>
      </c>
      <c r="D2379" s="2">
        <f t="shared" si="111"/>
        <v>13.42</v>
      </c>
      <c r="E2379" s="2">
        <v>1.2949999999999999</v>
      </c>
      <c r="F2379" s="1" t="s">
        <v>2340</v>
      </c>
    </row>
    <row r="2380" spans="1:6" x14ac:dyDescent="0.3">
      <c r="A2380" s="9">
        <v>0.55931221064814818</v>
      </c>
      <c r="B2380" s="1">
        <f t="shared" si="112"/>
        <v>13</v>
      </c>
      <c r="C2380" s="1">
        <f t="shared" si="113"/>
        <v>25</v>
      </c>
      <c r="D2380" s="2">
        <f t="shared" si="111"/>
        <v>13.42</v>
      </c>
      <c r="E2380" s="2">
        <v>1.2949999999999999</v>
      </c>
      <c r="F2380" s="1" t="s">
        <v>2341</v>
      </c>
    </row>
    <row r="2381" spans="1:6" x14ac:dyDescent="0.3">
      <c r="A2381" s="9">
        <v>0.55937010416666666</v>
      </c>
      <c r="B2381" s="1">
        <f t="shared" si="112"/>
        <v>13</v>
      </c>
      <c r="C2381" s="1">
        <f t="shared" si="113"/>
        <v>25</v>
      </c>
      <c r="D2381" s="2">
        <f t="shared" si="111"/>
        <v>13.42</v>
      </c>
      <c r="E2381" s="2">
        <v>1.306</v>
      </c>
      <c r="F2381" s="1" t="s">
        <v>2342</v>
      </c>
    </row>
    <row r="2382" spans="1:6" x14ac:dyDescent="0.3">
      <c r="A2382" s="9">
        <v>0.55942846064814822</v>
      </c>
      <c r="B2382" s="1">
        <f t="shared" si="112"/>
        <v>13</v>
      </c>
      <c r="C2382" s="1">
        <f t="shared" si="113"/>
        <v>25</v>
      </c>
      <c r="D2382" s="2">
        <f t="shared" si="111"/>
        <v>13.42</v>
      </c>
      <c r="E2382" s="2">
        <v>1.306</v>
      </c>
      <c r="F2382" s="1" t="s">
        <v>2343</v>
      </c>
    </row>
    <row r="2383" spans="1:6" x14ac:dyDescent="0.3">
      <c r="A2383" s="9">
        <v>0.5594869560185185</v>
      </c>
      <c r="B2383" s="1">
        <f t="shared" si="112"/>
        <v>13</v>
      </c>
      <c r="C2383" s="1">
        <f t="shared" si="113"/>
        <v>25</v>
      </c>
      <c r="D2383" s="2">
        <f t="shared" si="111"/>
        <v>13.42</v>
      </c>
      <c r="E2383" s="2">
        <v>1.2949999999999999</v>
      </c>
      <c r="F2383" s="1" t="s">
        <v>2344</v>
      </c>
    </row>
    <row r="2384" spans="1:6" x14ac:dyDescent="0.3">
      <c r="A2384" s="9">
        <v>0.55954502314814814</v>
      </c>
      <c r="B2384" s="1">
        <f t="shared" si="112"/>
        <v>13</v>
      </c>
      <c r="C2384" s="1">
        <f t="shared" si="113"/>
        <v>25</v>
      </c>
      <c r="D2384" s="2">
        <f t="shared" si="111"/>
        <v>13.42</v>
      </c>
      <c r="E2384" s="2">
        <v>1.2370000000000001</v>
      </c>
      <c r="F2384" s="1" t="s">
        <v>2345</v>
      </c>
    </row>
    <row r="2385" spans="1:6" x14ac:dyDescent="0.3">
      <c r="A2385" s="9">
        <v>0.55960350694444438</v>
      </c>
      <c r="B2385" s="1">
        <f t="shared" si="112"/>
        <v>13</v>
      </c>
      <c r="C2385" s="1">
        <f t="shared" si="113"/>
        <v>25</v>
      </c>
      <c r="D2385" s="2">
        <f t="shared" si="111"/>
        <v>13.42</v>
      </c>
      <c r="E2385" s="2">
        <v>1.2250000000000001</v>
      </c>
      <c r="F2385" s="1" t="s">
        <v>2346</v>
      </c>
    </row>
    <row r="2386" spans="1:6" x14ac:dyDescent="0.3">
      <c r="A2386" s="9">
        <v>0.55966126157407403</v>
      </c>
      <c r="B2386" s="1">
        <f t="shared" si="112"/>
        <v>13</v>
      </c>
      <c r="C2386" s="1">
        <f t="shared" si="113"/>
        <v>25</v>
      </c>
      <c r="D2386" s="2">
        <f t="shared" si="111"/>
        <v>13.42</v>
      </c>
      <c r="E2386" s="2">
        <v>1.2829999999999999</v>
      </c>
      <c r="F2386" s="1" t="s">
        <v>2347</v>
      </c>
    </row>
    <row r="2387" spans="1:6" x14ac:dyDescent="0.3">
      <c r="A2387" s="9">
        <v>0.55971949074074068</v>
      </c>
      <c r="B2387" s="1">
        <f t="shared" si="112"/>
        <v>13</v>
      </c>
      <c r="C2387" s="1">
        <f t="shared" si="113"/>
        <v>26</v>
      </c>
      <c r="D2387" s="2">
        <f t="shared" si="111"/>
        <v>13.43</v>
      </c>
      <c r="E2387" s="2">
        <v>1.2829999999999999</v>
      </c>
      <c r="F2387" s="1" t="s">
        <v>2348</v>
      </c>
    </row>
    <row r="2388" spans="1:6" x14ac:dyDescent="0.3">
      <c r="A2388" s="9">
        <v>0.55977799768518521</v>
      </c>
      <c r="B2388" s="1">
        <f t="shared" si="112"/>
        <v>13</v>
      </c>
      <c r="C2388" s="1">
        <f t="shared" si="113"/>
        <v>26</v>
      </c>
      <c r="D2388" s="2">
        <f t="shared" si="111"/>
        <v>13.43</v>
      </c>
      <c r="E2388" s="2">
        <v>1.2709999999999999</v>
      </c>
      <c r="F2388" s="1" t="s">
        <v>2349</v>
      </c>
    </row>
    <row r="2389" spans="1:6" x14ac:dyDescent="0.3">
      <c r="A2389" s="9">
        <v>0.55983596064814811</v>
      </c>
      <c r="B2389" s="1">
        <f t="shared" si="112"/>
        <v>13</v>
      </c>
      <c r="C2389" s="1">
        <f t="shared" si="113"/>
        <v>26</v>
      </c>
      <c r="D2389" s="2">
        <f t="shared" si="111"/>
        <v>13.43</v>
      </c>
      <c r="E2389" s="2">
        <v>1.2709999999999999</v>
      </c>
      <c r="F2389" s="1" t="s">
        <v>2350</v>
      </c>
    </row>
    <row r="2390" spans="1:6" x14ac:dyDescent="0.3">
      <c r="A2390" s="9">
        <v>0.55989443287037044</v>
      </c>
      <c r="B2390" s="1">
        <f t="shared" si="112"/>
        <v>13</v>
      </c>
      <c r="C2390" s="1">
        <f t="shared" si="113"/>
        <v>26</v>
      </c>
      <c r="D2390" s="2">
        <f t="shared" si="111"/>
        <v>13.43</v>
      </c>
      <c r="E2390" s="2">
        <v>1.26</v>
      </c>
      <c r="F2390" s="1" t="s">
        <v>2351</v>
      </c>
    </row>
    <row r="2391" spans="1:6" x14ac:dyDescent="0.3">
      <c r="A2391" s="9">
        <v>0.55995278935185189</v>
      </c>
      <c r="B2391" s="1">
        <f t="shared" si="112"/>
        <v>13</v>
      </c>
      <c r="C2391" s="1">
        <f t="shared" si="113"/>
        <v>26</v>
      </c>
      <c r="D2391" s="2">
        <f t="shared" si="111"/>
        <v>13.43</v>
      </c>
      <c r="E2391" s="2">
        <v>1.2709999999999999</v>
      </c>
      <c r="F2391" s="1" t="s">
        <v>2352</v>
      </c>
    </row>
    <row r="2392" spans="1:6" x14ac:dyDescent="0.3">
      <c r="A2392" s="9">
        <v>0.56001104166666671</v>
      </c>
      <c r="B2392" s="1">
        <f t="shared" si="112"/>
        <v>13</v>
      </c>
      <c r="C2392" s="1">
        <f t="shared" si="113"/>
        <v>26</v>
      </c>
      <c r="D2392" s="2">
        <f t="shared" si="111"/>
        <v>13.43</v>
      </c>
      <c r="E2392" s="2">
        <v>1.2370000000000001</v>
      </c>
      <c r="F2392" s="1" t="s">
        <v>2353</v>
      </c>
    </row>
    <row r="2393" spans="1:6" x14ac:dyDescent="0.3">
      <c r="A2393" s="9">
        <v>0.56006898148148154</v>
      </c>
      <c r="B2393" s="1">
        <f t="shared" si="112"/>
        <v>13</v>
      </c>
      <c r="C2393" s="1">
        <f t="shared" si="113"/>
        <v>26</v>
      </c>
      <c r="D2393" s="2">
        <f t="shared" si="111"/>
        <v>13.43</v>
      </c>
      <c r="E2393" s="2">
        <v>1.248</v>
      </c>
      <c r="F2393" s="1" t="s">
        <v>2354</v>
      </c>
    </row>
    <row r="2394" spans="1:6" x14ac:dyDescent="0.3">
      <c r="A2394" s="9">
        <v>0.56012759259259259</v>
      </c>
      <c r="B2394" s="1">
        <f t="shared" si="112"/>
        <v>13</v>
      </c>
      <c r="C2394" s="1">
        <f t="shared" si="113"/>
        <v>26</v>
      </c>
      <c r="D2394" s="2">
        <f t="shared" si="111"/>
        <v>13.43</v>
      </c>
      <c r="E2394" s="2">
        <v>1.248</v>
      </c>
      <c r="F2394" s="1" t="s">
        <v>2355</v>
      </c>
    </row>
    <row r="2395" spans="1:6" x14ac:dyDescent="0.3">
      <c r="A2395" s="9">
        <v>0.56018601851851846</v>
      </c>
      <c r="B2395" s="1">
        <f t="shared" si="112"/>
        <v>13</v>
      </c>
      <c r="C2395" s="1">
        <f t="shared" si="113"/>
        <v>26</v>
      </c>
      <c r="D2395" s="2">
        <f t="shared" si="111"/>
        <v>13.43</v>
      </c>
      <c r="E2395" s="2">
        <v>1.2709999999999999</v>
      </c>
      <c r="F2395" s="1" t="s">
        <v>2356</v>
      </c>
    </row>
    <row r="2396" spans="1:6" x14ac:dyDescent="0.3">
      <c r="A2396" s="9">
        <v>0.56024379629629628</v>
      </c>
      <c r="B2396" s="1">
        <f t="shared" si="112"/>
        <v>13</v>
      </c>
      <c r="C2396" s="1">
        <f t="shared" si="113"/>
        <v>26</v>
      </c>
      <c r="D2396" s="2">
        <f t="shared" si="111"/>
        <v>13.43</v>
      </c>
      <c r="E2396" s="2">
        <v>1.26</v>
      </c>
      <c r="F2396" s="1" t="s">
        <v>2357</v>
      </c>
    </row>
    <row r="2397" spans="1:6" x14ac:dyDescent="0.3">
      <c r="A2397" s="9">
        <v>0.56030236111111109</v>
      </c>
      <c r="B2397" s="1">
        <f t="shared" si="112"/>
        <v>13</v>
      </c>
      <c r="C2397" s="1">
        <f t="shared" si="113"/>
        <v>26</v>
      </c>
      <c r="D2397" s="2">
        <f t="shared" si="111"/>
        <v>13.43</v>
      </c>
      <c r="E2397" s="2">
        <v>1.26</v>
      </c>
      <c r="F2397" s="1" t="s">
        <v>2358</v>
      </c>
    </row>
    <row r="2398" spans="1:6" x14ac:dyDescent="0.3">
      <c r="A2398" s="9">
        <v>0.5603605439814815</v>
      </c>
      <c r="B2398" s="1">
        <f t="shared" si="112"/>
        <v>13</v>
      </c>
      <c r="C2398" s="1">
        <f t="shared" si="113"/>
        <v>26</v>
      </c>
      <c r="D2398" s="2">
        <f t="shared" si="111"/>
        <v>13.43</v>
      </c>
      <c r="E2398" s="2">
        <v>1.2829999999999999</v>
      </c>
      <c r="F2398" s="1" t="s">
        <v>2359</v>
      </c>
    </row>
    <row r="2399" spans="1:6" x14ac:dyDescent="0.3">
      <c r="A2399" s="9">
        <v>0.56041900462962968</v>
      </c>
      <c r="B2399" s="1">
        <f t="shared" si="112"/>
        <v>13</v>
      </c>
      <c r="C2399" s="1">
        <f t="shared" si="113"/>
        <v>27</v>
      </c>
      <c r="D2399" s="2">
        <f t="shared" si="111"/>
        <v>13.45</v>
      </c>
      <c r="E2399" s="2">
        <v>1.2709999999999999</v>
      </c>
      <c r="F2399" s="1" t="s">
        <v>2360</v>
      </c>
    </row>
    <row r="2400" spans="1:6" x14ac:dyDescent="0.3">
      <c r="A2400" s="9">
        <v>0.56047677083333336</v>
      </c>
      <c r="B2400" s="1">
        <f t="shared" si="112"/>
        <v>13</v>
      </c>
      <c r="C2400" s="1">
        <f t="shared" si="113"/>
        <v>27</v>
      </c>
      <c r="D2400" s="2">
        <f t="shared" si="111"/>
        <v>13.45</v>
      </c>
      <c r="E2400" s="2">
        <v>1.2949999999999999</v>
      </c>
      <c r="F2400" s="1" t="s">
        <v>2361</v>
      </c>
    </row>
    <row r="2401" spans="1:6" x14ac:dyDescent="0.3">
      <c r="A2401" s="9">
        <v>0.56053527777777779</v>
      </c>
      <c r="B2401" s="1">
        <f t="shared" si="112"/>
        <v>13</v>
      </c>
      <c r="C2401" s="1">
        <f t="shared" si="113"/>
        <v>27</v>
      </c>
      <c r="D2401" s="2">
        <f t="shared" si="111"/>
        <v>13.45</v>
      </c>
      <c r="E2401" s="2">
        <v>1.2949999999999999</v>
      </c>
      <c r="F2401" s="1" t="s">
        <v>2362</v>
      </c>
    </row>
    <row r="2402" spans="1:6" x14ac:dyDescent="0.3">
      <c r="A2402" s="9">
        <v>0.56059366898148155</v>
      </c>
      <c r="B2402" s="1">
        <f t="shared" si="112"/>
        <v>13</v>
      </c>
      <c r="C2402" s="1">
        <f t="shared" si="113"/>
        <v>27</v>
      </c>
      <c r="D2402" s="2">
        <f t="shared" si="111"/>
        <v>13.45</v>
      </c>
      <c r="E2402" s="2">
        <v>1.2829999999999999</v>
      </c>
      <c r="F2402" s="1" t="s">
        <v>2363</v>
      </c>
    </row>
    <row r="2403" spans="1:6" x14ac:dyDescent="0.3">
      <c r="A2403" s="9">
        <v>0.56065166666666666</v>
      </c>
      <c r="B2403" s="1">
        <f t="shared" si="112"/>
        <v>13</v>
      </c>
      <c r="C2403" s="1">
        <f t="shared" si="113"/>
        <v>27</v>
      </c>
      <c r="D2403" s="2">
        <f t="shared" si="111"/>
        <v>13.45</v>
      </c>
      <c r="E2403" s="2">
        <v>1.2949999999999999</v>
      </c>
      <c r="F2403" s="1" t="s">
        <v>2364</v>
      </c>
    </row>
    <row r="2404" spans="1:6" x14ac:dyDescent="0.3">
      <c r="A2404" s="9">
        <v>0.56070974537037033</v>
      </c>
      <c r="B2404" s="1">
        <f t="shared" si="112"/>
        <v>13</v>
      </c>
      <c r="C2404" s="1">
        <f t="shared" si="113"/>
        <v>27</v>
      </c>
      <c r="D2404" s="2">
        <f t="shared" si="111"/>
        <v>13.45</v>
      </c>
      <c r="E2404" s="2">
        <v>1.2829999999999999</v>
      </c>
      <c r="F2404" s="1" t="s">
        <v>2365</v>
      </c>
    </row>
    <row r="2405" spans="1:6" x14ac:dyDescent="0.3">
      <c r="A2405" s="9">
        <v>0.56076824074074072</v>
      </c>
      <c r="B2405" s="1">
        <f t="shared" si="112"/>
        <v>13</v>
      </c>
      <c r="C2405" s="1">
        <f t="shared" si="113"/>
        <v>27</v>
      </c>
      <c r="D2405" s="2">
        <f t="shared" si="111"/>
        <v>13.45</v>
      </c>
      <c r="E2405" s="2">
        <v>1.2949999999999999</v>
      </c>
      <c r="F2405" s="1" t="s">
        <v>2366</v>
      </c>
    </row>
    <row r="2406" spans="1:6" x14ac:dyDescent="0.3">
      <c r="A2406" s="9">
        <v>0.56082662037037034</v>
      </c>
      <c r="B2406" s="1">
        <f t="shared" si="112"/>
        <v>13</v>
      </c>
      <c r="C2406" s="1">
        <f t="shared" si="113"/>
        <v>27</v>
      </c>
      <c r="D2406" s="2">
        <f t="shared" si="111"/>
        <v>13.45</v>
      </c>
      <c r="E2406" s="2">
        <v>1.133</v>
      </c>
      <c r="F2406" s="1" t="s">
        <v>2367</v>
      </c>
    </row>
    <row r="2407" spans="1:6" x14ac:dyDescent="0.3">
      <c r="A2407" s="9">
        <v>0.56088456018518518</v>
      </c>
      <c r="B2407" s="1">
        <f t="shared" si="112"/>
        <v>13</v>
      </c>
      <c r="C2407" s="1">
        <f t="shared" si="113"/>
        <v>27</v>
      </c>
      <c r="D2407" s="2">
        <f t="shared" si="111"/>
        <v>13.45</v>
      </c>
      <c r="E2407" s="2">
        <v>1.121</v>
      </c>
      <c r="F2407" s="1" t="s">
        <v>2368</v>
      </c>
    </row>
    <row r="2408" spans="1:6" x14ac:dyDescent="0.3">
      <c r="A2408" s="9">
        <v>0.5609431944444444</v>
      </c>
      <c r="B2408" s="1">
        <f t="shared" si="112"/>
        <v>13</v>
      </c>
      <c r="C2408" s="1">
        <f t="shared" si="113"/>
        <v>27</v>
      </c>
      <c r="D2408" s="2">
        <f t="shared" si="111"/>
        <v>13.45</v>
      </c>
      <c r="E2408" s="2">
        <v>1.3180000000000001</v>
      </c>
      <c r="F2408" s="1" t="s">
        <v>2369</v>
      </c>
    </row>
    <row r="2409" spans="1:6" x14ac:dyDescent="0.3">
      <c r="A2409" s="9">
        <v>0.56100106481481482</v>
      </c>
      <c r="B2409" s="1">
        <f t="shared" si="112"/>
        <v>13</v>
      </c>
      <c r="C2409" s="1">
        <f t="shared" si="113"/>
        <v>27</v>
      </c>
      <c r="D2409" s="2">
        <f t="shared" si="111"/>
        <v>13.45</v>
      </c>
      <c r="E2409" s="2">
        <v>1.2829999999999999</v>
      </c>
      <c r="F2409" s="1" t="s">
        <v>2370</v>
      </c>
    </row>
    <row r="2410" spans="1:6" x14ac:dyDescent="0.3">
      <c r="A2410" s="9">
        <v>0.56105930555555561</v>
      </c>
      <c r="B2410" s="1">
        <f t="shared" si="112"/>
        <v>13</v>
      </c>
      <c r="C2410" s="1">
        <f t="shared" si="113"/>
        <v>27</v>
      </c>
      <c r="D2410" s="2">
        <f t="shared" si="111"/>
        <v>13.45</v>
      </c>
      <c r="E2410" s="2">
        <v>1.329</v>
      </c>
      <c r="F2410" s="1" t="s">
        <v>2371</v>
      </c>
    </row>
    <row r="2411" spans="1:6" x14ac:dyDescent="0.3">
      <c r="A2411" s="9">
        <v>0.56111797453703705</v>
      </c>
      <c r="B2411" s="1">
        <f t="shared" si="112"/>
        <v>13</v>
      </c>
      <c r="C2411" s="1">
        <f t="shared" si="113"/>
        <v>28</v>
      </c>
      <c r="D2411" s="2">
        <f t="shared" si="111"/>
        <v>13.47</v>
      </c>
      <c r="E2411" s="2">
        <v>1.306</v>
      </c>
      <c r="F2411" s="1" t="s">
        <v>2372</v>
      </c>
    </row>
    <row r="2412" spans="1:6" x14ac:dyDescent="0.3">
      <c r="A2412" s="9">
        <v>0.56117597222222215</v>
      </c>
      <c r="B2412" s="1">
        <f t="shared" si="112"/>
        <v>13</v>
      </c>
      <c r="C2412" s="1">
        <f t="shared" si="113"/>
        <v>28</v>
      </c>
      <c r="D2412" s="2">
        <f t="shared" si="111"/>
        <v>13.47</v>
      </c>
      <c r="E2412" s="2">
        <v>1.306</v>
      </c>
      <c r="F2412" s="1" t="s">
        <v>2373</v>
      </c>
    </row>
    <row r="2413" spans="1:6" x14ac:dyDescent="0.3">
      <c r="A2413" s="9">
        <v>0.56123430555555553</v>
      </c>
      <c r="B2413" s="1">
        <f t="shared" si="112"/>
        <v>13</v>
      </c>
      <c r="C2413" s="1">
        <f t="shared" si="113"/>
        <v>28</v>
      </c>
      <c r="D2413" s="2">
        <f t="shared" si="111"/>
        <v>13.47</v>
      </c>
      <c r="E2413" s="2">
        <v>1.2949999999999999</v>
      </c>
      <c r="F2413" s="1" t="s">
        <v>2374</v>
      </c>
    </row>
    <row r="2414" spans="1:6" x14ac:dyDescent="0.3">
      <c r="A2414" s="9">
        <v>0.56129228009259258</v>
      </c>
      <c r="B2414" s="1">
        <f t="shared" si="112"/>
        <v>13</v>
      </c>
      <c r="C2414" s="1">
        <f t="shared" si="113"/>
        <v>28</v>
      </c>
      <c r="D2414" s="2">
        <f t="shared" si="111"/>
        <v>13.47</v>
      </c>
      <c r="E2414" s="2">
        <v>1.26</v>
      </c>
      <c r="F2414" s="1" t="s">
        <v>2375</v>
      </c>
    </row>
    <row r="2415" spans="1:6" x14ac:dyDescent="0.3">
      <c r="A2415" s="9">
        <v>0.56135072916666673</v>
      </c>
      <c r="B2415" s="1">
        <f t="shared" si="112"/>
        <v>13</v>
      </c>
      <c r="C2415" s="1">
        <f t="shared" si="113"/>
        <v>28</v>
      </c>
      <c r="D2415" s="2">
        <f t="shared" si="111"/>
        <v>13.47</v>
      </c>
      <c r="E2415" s="2">
        <v>1.2709999999999999</v>
      </c>
      <c r="F2415" s="1" t="s">
        <v>2376</v>
      </c>
    </row>
    <row r="2416" spans="1:6" x14ac:dyDescent="0.3">
      <c r="A2416" s="9">
        <v>0.5614090625</v>
      </c>
      <c r="B2416" s="1">
        <f t="shared" si="112"/>
        <v>13</v>
      </c>
      <c r="C2416" s="1">
        <f t="shared" si="113"/>
        <v>28</v>
      </c>
      <c r="D2416" s="2">
        <f t="shared" si="111"/>
        <v>13.47</v>
      </c>
      <c r="E2416" s="2">
        <v>1.2370000000000001</v>
      </c>
      <c r="F2416" s="1" t="s">
        <v>2377</v>
      </c>
    </row>
    <row r="2417" spans="1:6" x14ac:dyDescent="0.3">
      <c r="A2417" s="9">
        <v>0.561467337962963</v>
      </c>
      <c r="B2417" s="1">
        <f t="shared" si="112"/>
        <v>13</v>
      </c>
      <c r="C2417" s="1">
        <f t="shared" si="113"/>
        <v>28</v>
      </c>
      <c r="D2417" s="2">
        <f t="shared" si="111"/>
        <v>13.47</v>
      </c>
      <c r="E2417" s="2">
        <v>1.248</v>
      </c>
      <c r="F2417" s="1" t="s">
        <v>2378</v>
      </c>
    </row>
    <row r="2418" spans="1:6" x14ac:dyDescent="0.3">
      <c r="A2418" s="9">
        <v>0.56152535879629628</v>
      </c>
      <c r="B2418" s="1">
        <f t="shared" si="112"/>
        <v>13</v>
      </c>
      <c r="C2418" s="1">
        <f t="shared" si="113"/>
        <v>28</v>
      </c>
      <c r="D2418" s="2">
        <f t="shared" si="111"/>
        <v>13.47</v>
      </c>
      <c r="E2418" s="2">
        <v>1.2709999999999999</v>
      </c>
      <c r="F2418" s="1" t="s">
        <v>2379</v>
      </c>
    </row>
    <row r="2419" spans="1:6" x14ac:dyDescent="0.3">
      <c r="A2419" s="9">
        <v>0.56158396990740744</v>
      </c>
      <c r="B2419" s="1">
        <f t="shared" si="112"/>
        <v>13</v>
      </c>
      <c r="C2419" s="1">
        <f t="shared" si="113"/>
        <v>28</v>
      </c>
      <c r="D2419" s="2">
        <f t="shared" si="111"/>
        <v>13.47</v>
      </c>
      <c r="E2419" s="2">
        <v>1.306</v>
      </c>
      <c r="F2419" s="1" t="s">
        <v>2380</v>
      </c>
    </row>
    <row r="2420" spans="1:6" x14ac:dyDescent="0.3">
      <c r="A2420" s="9">
        <v>0.56164200231481487</v>
      </c>
      <c r="B2420" s="1">
        <f t="shared" si="112"/>
        <v>13</v>
      </c>
      <c r="C2420" s="1">
        <f t="shared" si="113"/>
        <v>28</v>
      </c>
      <c r="D2420" s="2">
        <f t="shared" si="111"/>
        <v>13.47</v>
      </c>
      <c r="E2420" s="2">
        <v>1.2829999999999999</v>
      </c>
      <c r="F2420" s="1" t="s">
        <v>2381</v>
      </c>
    </row>
    <row r="2421" spans="1:6" x14ac:dyDescent="0.3">
      <c r="A2421" s="9">
        <v>0.56170012731481478</v>
      </c>
      <c r="B2421" s="1">
        <f t="shared" si="112"/>
        <v>13</v>
      </c>
      <c r="C2421" s="1">
        <f t="shared" si="113"/>
        <v>28</v>
      </c>
      <c r="D2421" s="2">
        <f t="shared" si="111"/>
        <v>13.47</v>
      </c>
      <c r="E2421" s="2">
        <v>1.329</v>
      </c>
      <c r="F2421" s="1" t="s">
        <v>2382</v>
      </c>
    </row>
    <row r="2422" spans="1:6" x14ac:dyDescent="0.3">
      <c r="A2422" s="9">
        <v>0.56175862268518517</v>
      </c>
      <c r="B2422" s="1">
        <f t="shared" si="112"/>
        <v>13</v>
      </c>
      <c r="C2422" s="1">
        <f t="shared" si="113"/>
        <v>28</v>
      </c>
      <c r="D2422" s="2">
        <f t="shared" si="111"/>
        <v>13.47</v>
      </c>
      <c r="E2422" s="2">
        <v>1.3180000000000001</v>
      </c>
      <c r="F2422" s="1" t="s">
        <v>2383</v>
      </c>
    </row>
    <row r="2423" spans="1:6" x14ac:dyDescent="0.3">
      <c r="A2423" s="9">
        <v>0.56181670138888895</v>
      </c>
      <c r="B2423" s="1">
        <f t="shared" si="112"/>
        <v>13</v>
      </c>
      <c r="C2423" s="1">
        <f t="shared" si="113"/>
        <v>29</v>
      </c>
      <c r="D2423" s="2">
        <f t="shared" si="111"/>
        <v>13.48</v>
      </c>
      <c r="E2423" s="2">
        <v>1.341</v>
      </c>
      <c r="F2423" s="1" t="s">
        <v>2384</v>
      </c>
    </row>
    <row r="2424" spans="1:6" x14ac:dyDescent="0.3">
      <c r="A2424" s="9">
        <v>0.56187497685185184</v>
      </c>
      <c r="B2424" s="1">
        <f t="shared" si="112"/>
        <v>13</v>
      </c>
      <c r="C2424" s="1">
        <f t="shared" si="113"/>
        <v>29</v>
      </c>
      <c r="D2424" s="2">
        <f t="shared" si="111"/>
        <v>13.48</v>
      </c>
      <c r="E2424" s="2">
        <v>1.329</v>
      </c>
      <c r="F2424" s="1" t="s">
        <v>2385</v>
      </c>
    </row>
    <row r="2425" spans="1:6" x14ac:dyDescent="0.3">
      <c r="A2425" s="9">
        <v>0.56193293981481485</v>
      </c>
      <c r="B2425" s="1">
        <f t="shared" si="112"/>
        <v>13</v>
      </c>
      <c r="C2425" s="1">
        <f t="shared" si="113"/>
        <v>29</v>
      </c>
      <c r="D2425" s="2">
        <f t="shared" si="111"/>
        <v>13.48</v>
      </c>
      <c r="E2425" s="2">
        <v>1.306</v>
      </c>
      <c r="F2425" s="1" t="s">
        <v>2386</v>
      </c>
    </row>
    <row r="2426" spans="1:6" x14ac:dyDescent="0.3">
      <c r="A2426" s="9">
        <v>0.56199131944444447</v>
      </c>
      <c r="B2426" s="1">
        <f t="shared" si="112"/>
        <v>13</v>
      </c>
      <c r="C2426" s="1">
        <f t="shared" si="113"/>
        <v>29</v>
      </c>
      <c r="D2426" s="2">
        <f t="shared" si="111"/>
        <v>13.48</v>
      </c>
      <c r="E2426" s="2">
        <v>1.306</v>
      </c>
      <c r="F2426" s="1" t="s">
        <v>2387</v>
      </c>
    </row>
    <row r="2427" spans="1:6" x14ac:dyDescent="0.3">
      <c r="A2427" s="9">
        <v>0.56204956018518526</v>
      </c>
      <c r="B2427" s="1">
        <f t="shared" si="112"/>
        <v>13</v>
      </c>
      <c r="C2427" s="1">
        <f t="shared" si="113"/>
        <v>29</v>
      </c>
      <c r="D2427" s="2">
        <f t="shared" si="111"/>
        <v>13.48</v>
      </c>
      <c r="E2427" s="2">
        <v>1.2829999999999999</v>
      </c>
      <c r="F2427" s="1" t="s">
        <v>2388</v>
      </c>
    </row>
    <row r="2428" spans="1:6" x14ac:dyDescent="0.3">
      <c r="A2428" s="9">
        <v>0.56210817129629631</v>
      </c>
      <c r="B2428" s="1">
        <f t="shared" si="112"/>
        <v>13</v>
      </c>
      <c r="C2428" s="1">
        <f t="shared" si="113"/>
        <v>29</v>
      </c>
      <c r="D2428" s="2">
        <f t="shared" si="111"/>
        <v>13.48</v>
      </c>
      <c r="E2428" s="2">
        <v>1.2829999999999999</v>
      </c>
      <c r="F2428" s="1" t="s">
        <v>2389</v>
      </c>
    </row>
    <row r="2429" spans="1:6" x14ac:dyDescent="0.3">
      <c r="A2429" s="9">
        <v>0.56216638888888892</v>
      </c>
      <c r="B2429" s="1">
        <f t="shared" si="112"/>
        <v>13</v>
      </c>
      <c r="C2429" s="1">
        <f t="shared" si="113"/>
        <v>29</v>
      </c>
      <c r="D2429" s="2">
        <f t="shared" si="111"/>
        <v>13.48</v>
      </c>
      <c r="E2429" s="2">
        <v>1.2709999999999999</v>
      </c>
      <c r="F2429" s="1" t="s">
        <v>2390</v>
      </c>
    </row>
    <row r="2430" spans="1:6" x14ac:dyDescent="0.3">
      <c r="A2430" s="9">
        <v>0.56222421296296299</v>
      </c>
      <c r="B2430" s="1">
        <f t="shared" si="112"/>
        <v>13</v>
      </c>
      <c r="C2430" s="1">
        <f t="shared" si="113"/>
        <v>29</v>
      </c>
      <c r="D2430" s="2">
        <f t="shared" si="111"/>
        <v>13.48</v>
      </c>
      <c r="E2430" s="2">
        <v>1.306</v>
      </c>
      <c r="F2430" s="1" t="s">
        <v>2391</v>
      </c>
    </row>
    <row r="2431" spans="1:6" x14ac:dyDescent="0.3">
      <c r="A2431" s="9">
        <v>0.56228269675925924</v>
      </c>
      <c r="B2431" s="1">
        <f t="shared" si="112"/>
        <v>13</v>
      </c>
      <c r="C2431" s="1">
        <f t="shared" si="113"/>
        <v>29</v>
      </c>
      <c r="D2431" s="2">
        <f t="shared" si="111"/>
        <v>13.48</v>
      </c>
      <c r="E2431" s="2">
        <v>1.306</v>
      </c>
      <c r="F2431" s="1" t="s">
        <v>2392</v>
      </c>
    </row>
    <row r="2432" spans="1:6" x14ac:dyDescent="0.3">
      <c r="A2432" s="9">
        <v>0.56234115740740742</v>
      </c>
      <c r="B2432" s="1">
        <f t="shared" si="112"/>
        <v>13</v>
      </c>
      <c r="C2432" s="1">
        <f t="shared" si="113"/>
        <v>29</v>
      </c>
      <c r="D2432" s="2">
        <f t="shared" si="111"/>
        <v>13.48</v>
      </c>
      <c r="E2432" s="2">
        <v>1.306</v>
      </c>
      <c r="F2432" s="1" t="s">
        <v>2393</v>
      </c>
    </row>
    <row r="2433" spans="1:6" x14ac:dyDescent="0.3">
      <c r="A2433" s="9">
        <v>0.56239901620370369</v>
      </c>
      <c r="B2433" s="1">
        <f t="shared" si="112"/>
        <v>13</v>
      </c>
      <c r="C2433" s="1">
        <f t="shared" si="113"/>
        <v>29</v>
      </c>
      <c r="D2433" s="2">
        <f t="shared" si="111"/>
        <v>13.48</v>
      </c>
      <c r="E2433" s="2">
        <v>1.3180000000000001</v>
      </c>
      <c r="F2433" s="1" t="s">
        <v>2394</v>
      </c>
    </row>
    <row r="2434" spans="1:6" x14ac:dyDescent="0.3">
      <c r="A2434" s="9">
        <v>0.56245747685185188</v>
      </c>
      <c r="B2434" s="1">
        <f t="shared" si="112"/>
        <v>13</v>
      </c>
      <c r="C2434" s="1">
        <f t="shared" si="113"/>
        <v>29</v>
      </c>
      <c r="D2434" s="2">
        <f t="shared" ref="D2434:D2497" si="114">ROUND(HOUR(A2434)+MINUTE(A2434)/60,2)</f>
        <v>13.48</v>
      </c>
      <c r="E2434" s="2">
        <v>1.329</v>
      </c>
      <c r="F2434" s="1" t="s">
        <v>2395</v>
      </c>
    </row>
    <row r="2435" spans="1:6" x14ac:dyDescent="0.3">
      <c r="A2435" s="9">
        <v>0.56251565972222217</v>
      </c>
      <c r="B2435" s="1">
        <f t="shared" ref="B2435:B2498" si="115">HOUR(A2435)</f>
        <v>13</v>
      </c>
      <c r="C2435" s="1">
        <f t="shared" ref="C2435:C2498" si="116">MINUTE(A2435)</f>
        <v>30</v>
      </c>
      <c r="D2435" s="2">
        <f t="shared" si="114"/>
        <v>13.5</v>
      </c>
      <c r="E2435" s="2">
        <v>1.306</v>
      </c>
      <c r="F2435" s="1" t="s">
        <v>2396</v>
      </c>
    </row>
    <row r="2436" spans="1:6" x14ac:dyDescent="0.3">
      <c r="A2436" s="9">
        <v>0.56257398148148152</v>
      </c>
      <c r="B2436" s="1">
        <f t="shared" si="115"/>
        <v>13</v>
      </c>
      <c r="C2436" s="1">
        <f t="shared" si="116"/>
        <v>30</v>
      </c>
      <c r="D2436" s="2">
        <f t="shared" si="114"/>
        <v>13.5</v>
      </c>
      <c r="E2436" s="2">
        <v>1.329</v>
      </c>
      <c r="F2436" s="1" t="s">
        <v>2397</v>
      </c>
    </row>
    <row r="2437" spans="1:6" x14ac:dyDescent="0.3">
      <c r="A2437" s="9">
        <v>0.56263218749999999</v>
      </c>
      <c r="B2437" s="1">
        <f t="shared" si="115"/>
        <v>13</v>
      </c>
      <c r="C2437" s="1">
        <f t="shared" si="116"/>
        <v>30</v>
      </c>
      <c r="D2437" s="2">
        <f t="shared" si="114"/>
        <v>13.5</v>
      </c>
      <c r="E2437" s="2">
        <v>1.306</v>
      </c>
      <c r="F2437" s="1" t="s">
        <v>2398</v>
      </c>
    </row>
    <row r="2438" spans="1:6" x14ac:dyDescent="0.3">
      <c r="A2438" s="9">
        <v>0.56269039351851846</v>
      </c>
      <c r="B2438" s="1">
        <f t="shared" si="115"/>
        <v>13</v>
      </c>
      <c r="C2438" s="1">
        <f t="shared" si="116"/>
        <v>30</v>
      </c>
      <c r="D2438" s="2">
        <f t="shared" si="114"/>
        <v>13.5</v>
      </c>
      <c r="E2438" s="2">
        <v>1.2949999999999999</v>
      </c>
      <c r="F2438" s="1" t="s">
        <v>2399</v>
      </c>
    </row>
    <row r="2439" spans="1:6" x14ac:dyDescent="0.3">
      <c r="A2439" s="9">
        <v>0.56274888888888885</v>
      </c>
      <c r="B2439" s="1">
        <f t="shared" si="115"/>
        <v>13</v>
      </c>
      <c r="C2439" s="1">
        <f t="shared" si="116"/>
        <v>30</v>
      </c>
      <c r="D2439" s="2">
        <f t="shared" si="114"/>
        <v>13.5</v>
      </c>
      <c r="E2439" s="2">
        <v>1.306</v>
      </c>
      <c r="F2439" s="1" t="s">
        <v>2400</v>
      </c>
    </row>
    <row r="2440" spans="1:6" x14ac:dyDescent="0.3">
      <c r="A2440" s="9">
        <v>0.5628072106481482</v>
      </c>
      <c r="B2440" s="1">
        <f t="shared" si="115"/>
        <v>13</v>
      </c>
      <c r="C2440" s="1">
        <f t="shared" si="116"/>
        <v>30</v>
      </c>
      <c r="D2440" s="2">
        <f t="shared" si="114"/>
        <v>13.5</v>
      </c>
      <c r="E2440" s="2">
        <v>1.2829999999999999</v>
      </c>
      <c r="F2440" s="1" t="s">
        <v>2401</v>
      </c>
    </row>
    <row r="2441" spans="1:6" x14ac:dyDescent="0.3">
      <c r="A2441" s="9">
        <v>0.56286506944444448</v>
      </c>
      <c r="B2441" s="1">
        <f t="shared" si="115"/>
        <v>13</v>
      </c>
      <c r="C2441" s="1">
        <f t="shared" si="116"/>
        <v>30</v>
      </c>
      <c r="D2441" s="2">
        <f t="shared" si="114"/>
        <v>13.5</v>
      </c>
      <c r="E2441" s="2">
        <v>1.2829999999999999</v>
      </c>
      <c r="F2441" s="1" t="s">
        <v>2402</v>
      </c>
    </row>
    <row r="2442" spans="1:6" x14ac:dyDescent="0.3">
      <c r="A2442" s="9">
        <v>0.56292356481481487</v>
      </c>
      <c r="B2442" s="1">
        <f t="shared" si="115"/>
        <v>13</v>
      </c>
      <c r="C2442" s="1">
        <f t="shared" si="116"/>
        <v>30</v>
      </c>
      <c r="D2442" s="2">
        <f t="shared" si="114"/>
        <v>13.5</v>
      </c>
      <c r="E2442" s="2">
        <v>1.306</v>
      </c>
      <c r="F2442" s="1" t="s">
        <v>2403</v>
      </c>
    </row>
    <row r="2443" spans="1:6" x14ac:dyDescent="0.3">
      <c r="A2443" s="9">
        <v>0.56298167824074075</v>
      </c>
      <c r="B2443" s="1">
        <f t="shared" si="115"/>
        <v>13</v>
      </c>
      <c r="C2443" s="1">
        <f t="shared" si="116"/>
        <v>30</v>
      </c>
      <c r="D2443" s="2">
        <f t="shared" si="114"/>
        <v>13.5</v>
      </c>
      <c r="E2443" s="2">
        <v>1.3180000000000001</v>
      </c>
      <c r="F2443" s="1" t="s">
        <v>2404</v>
      </c>
    </row>
    <row r="2444" spans="1:6" x14ac:dyDescent="0.3">
      <c r="A2444" s="9">
        <v>0.56304026620370373</v>
      </c>
      <c r="B2444" s="1">
        <f t="shared" si="115"/>
        <v>13</v>
      </c>
      <c r="C2444" s="1">
        <f t="shared" si="116"/>
        <v>30</v>
      </c>
      <c r="D2444" s="2">
        <f t="shared" si="114"/>
        <v>13.5</v>
      </c>
      <c r="E2444" s="2">
        <v>1.2949999999999999</v>
      </c>
      <c r="F2444" s="1" t="s">
        <v>2405</v>
      </c>
    </row>
    <row r="2445" spans="1:6" x14ac:dyDescent="0.3">
      <c r="A2445" s="9">
        <v>0.56309836805555558</v>
      </c>
      <c r="B2445" s="1">
        <f t="shared" si="115"/>
        <v>13</v>
      </c>
      <c r="C2445" s="1">
        <f t="shared" si="116"/>
        <v>30</v>
      </c>
      <c r="D2445" s="2">
        <f t="shared" si="114"/>
        <v>13.5</v>
      </c>
      <c r="E2445" s="2">
        <v>1.2829999999999999</v>
      </c>
      <c r="F2445" s="1" t="s">
        <v>2406</v>
      </c>
    </row>
    <row r="2446" spans="1:6" x14ac:dyDescent="0.3">
      <c r="A2446" s="9">
        <v>0.56315628472222223</v>
      </c>
      <c r="B2446" s="1">
        <f t="shared" si="115"/>
        <v>13</v>
      </c>
      <c r="C2446" s="1">
        <f t="shared" si="116"/>
        <v>30</v>
      </c>
      <c r="D2446" s="2">
        <f t="shared" si="114"/>
        <v>13.5</v>
      </c>
      <c r="E2446" s="2">
        <v>1.2949999999999999</v>
      </c>
      <c r="F2446" s="1" t="s">
        <v>2407</v>
      </c>
    </row>
    <row r="2447" spans="1:6" x14ac:dyDescent="0.3">
      <c r="A2447" s="9">
        <v>0.56321461805555562</v>
      </c>
      <c r="B2447" s="1">
        <f t="shared" si="115"/>
        <v>13</v>
      </c>
      <c r="C2447" s="1">
        <f t="shared" si="116"/>
        <v>31</v>
      </c>
      <c r="D2447" s="2">
        <f t="shared" si="114"/>
        <v>13.52</v>
      </c>
      <c r="E2447" s="2">
        <v>1.306</v>
      </c>
      <c r="F2447" s="1" t="s">
        <v>2408</v>
      </c>
    </row>
    <row r="2448" spans="1:6" x14ac:dyDescent="0.3">
      <c r="A2448" s="9">
        <v>0.56327315972222225</v>
      </c>
      <c r="B2448" s="1">
        <f t="shared" si="115"/>
        <v>13</v>
      </c>
      <c r="C2448" s="1">
        <f t="shared" si="116"/>
        <v>31</v>
      </c>
      <c r="D2448" s="2">
        <f t="shared" si="114"/>
        <v>13.52</v>
      </c>
      <c r="E2448" s="2">
        <v>1.341</v>
      </c>
      <c r="F2448" s="1" t="s">
        <v>2409</v>
      </c>
    </row>
    <row r="2449" spans="1:6" x14ac:dyDescent="0.3">
      <c r="A2449" s="9">
        <v>0.56333100694444449</v>
      </c>
      <c r="B2449" s="1">
        <f t="shared" si="115"/>
        <v>13</v>
      </c>
      <c r="C2449" s="1">
        <f t="shared" si="116"/>
        <v>31</v>
      </c>
      <c r="D2449" s="2">
        <f t="shared" si="114"/>
        <v>13.52</v>
      </c>
      <c r="E2449" s="2">
        <v>1.329</v>
      </c>
      <c r="F2449" s="1" t="s">
        <v>2410</v>
      </c>
    </row>
    <row r="2450" spans="1:6" x14ac:dyDescent="0.3">
      <c r="A2450" s="9">
        <v>0.56338937499999997</v>
      </c>
      <c r="B2450" s="1">
        <f t="shared" si="115"/>
        <v>13</v>
      </c>
      <c r="C2450" s="1">
        <f t="shared" si="116"/>
        <v>31</v>
      </c>
      <c r="D2450" s="2">
        <f t="shared" si="114"/>
        <v>13.52</v>
      </c>
      <c r="E2450" s="2">
        <v>1.306</v>
      </c>
      <c r="F2450" s="1" t="s">
        <v>2411</v>
      </c>
    </row>
    <row r="2451" spans="1:6" x14ac:dyDescent="0.3">
      <c r="A2451" s="9">
        <v>0.56344745370370364</v>
      </c>
      <c r="B2451" s="1">
        <f t="shared" si="115"/>
        <v>13</v>
      </c>
      <c r="C2451" s="1">
        <f t="shared" si="116"/>
        <v>31</v>
      </c>
      <c r="D2451" s="2">
        <f t="shared" si="114"/>
        <v>13.52</v>
      </c>
      <c r="E2451" s="2">
        <v>1.306</v>
      </c>
      <c r="F2451" s="1" t="s">
        <v>2412</v>
      </c>
    </row>
    <row r="2452" spans="1:6" x14ac:dyDescent="0.3">
      <c r="A2452" s="9">
        <v>0.56350613425925922</v>
      </c>
      <c r="B2452" s="1">
        <f t="shared" si="115"/>
        <v>13</v>
      </c>
      <c r="C2452" s="1">
        <f t="shared" si="116"/>
        <v>31</v>
      </c>
      <c r="D2452" s="2">
        <f t="shared" si="114"/>
        <v>13.52</v>
      </c>
      <c r="E2452" s="2">
        <v>1.2829999999999999</v>
      </c>
      <c r="F2452" s="1" t="s">
        <v>2413</v>
      </c>
    </row>
    <row r="2453" spans="1:6" x14ac:dyDescent="0.3">
      <c r="A2453" s="9">
        <v>0.56356449074074078</v>
      </c>
      <c r="B2453" s="1">
        <f t="shared" si="115"/>
        <v>13</v>
      </c>
      <c r="C2453" s="1">
        <f t="shared" si="116"/>
        <v>31</v>
      </c>
      <c r="D2453" s="2">
        <f t="shared" si="114"/>
        <v>13.52</v>
      </c>
      <c r="E2453" s="2">
        <v>1.2709999999999999</v>
      </c>
      <c r="F2453" s="1" t="s">
        <v>2414</v>
      </c>
    </row>
    <row r="2454" spans="1:6" x14ac:dyDescent="0.3">
      <c r="A2454" s="9">
        <v>0.56362229166666666</v>
      </c>
      <c r="B2454" s="1">
        <f t="shared" si="115"/>
        <v>13</v>
      </c>
      <c r="C2454" s="1">
        <f t="shared" si="116"/>
        <v>31</v>
      </c>
      <c r="D2454" s="2">
        <f t="shared" si="114"/>
        <v>13.52</v>
      </c>
      <c r="E2454" s="2">
        <v>1.248</v>
      </c>
      <c r="F2454" s="1" t="s">
        <v>2415</v>
      </c>
    </row>
    <row r="2455" spans="1:6" x14ac:dyDescent="0.3">
      <c r="A2455" s="9">
        <v>0.56368082175925927</v>
      </c>
      <c r="B2455" s="1">
        <f t="shared" si="115"/>
        <v>13</v>
      </c>
      <c r="C2455" s="1">
        <f t="shared" si="116"/>
        <v>31</v>
      </c>
      <c r="D2455" s="2">
        <f t="shared" si="114"/>
        <v>13.52</v>
      </c>
      <c r="E2455" s="2">
        <v>1.179</v>
      </c>
      <c r="F2455" s="1" t="s">
        <v>2416</v>
      </c>
    </row>
    <row r="2456" spans="1:6" x14ac:dyDescent="0.3">
      <c r="A2456" s="9">
        <v>0.56373871527777775</v>
      </c>
      <c r="B2456" s="1">
        <f t="shared" si="115"/>
        <v>13</v>
      </c>
      <c r="C2456" s="1">
        <f t="shared" si="116"/>
        <v>31</v>
      </c>
      <c r="D2456" s="2">
        <f t="shared" si="114"/>
        <v>13.52</v>
      </c>
      <c r="E2456" s="2">
        <v>1.1439999999999999</v>
      </c>
      <c r="F2456" s="1" t="s">
        <v>2417</v>
      </c>
    </row>
    <row r="2457" spans="1:6" x14ac:dyDescent="0.3">
      <c r="A2457" s="9">
        <v>0.56379719907407411</v>
      </c>
      <c r="B2457" s="1">
        <f t="shared" si="115"/>
        <v>13</v>
      </c>
      <c r="C2457" s="1">
        <f t="shared" si="116"/>
        <v>31</v>
      </c>
      <c r="D2457" s="2">
        <f t="shared" si="114"/>
        <v>13.52</v>
      </c>
      <c r="E2457" s="2">
        <v>1.214</v>
      </c>
      <c r="F2457" s="1" t="s">
        <v>2418</v>
      </c>
    </row>
    <row r="2458" spans="1:6" x14ac:dyDescent="0.3">
      <c r="A2458" s="9">
        <v>0.56385548611111114</v>
      </c>
      <c r="B2458" s="1">
        <f t="shared" si="115"/>
        <v>13</v>
      </c>
      <c r="C2458" s="1">
        <f t="shared" si="116"/>
        <v>31</v>
      </c>
      <c r="D2458" s="2">
        <f t="shared" si="114"/>
        <v>13.52</v>
      </c>
      <c r="E2458" s="2">
        <v>1.04</v>
      </c>
      <c r="F2458" s="1" t="s">
        <v>2419</v>
      </c>
    </row>
    <row r="2459" spans="1:6" x14ac:dyDescent="0.3">
      <c r="A2459" s="9">
        <v>0.5639137847222222</v>
      </c>
      <c r="B2459" s="1">
        <f t="shared" si="115"/>
        <v>13</v>
      </c>
      <c r="C2459" s="1">
        <f t="shared" si="116"/>
        <v>32</v>
      </c>
      <c r="D2459" s="2">
        <f t="shared" si="114"/>
        <v>13.53</v>
      </c>
      <c r="E2459" s="2">
        <v>1.179</v>
      </c>
      <c r="F2459" s="1" t="s">
        <v>2420</v>
      </c>
    </row>
    <row r="2460" spans="1:6" x14ac:dyDescent="0.3">
      <c r="A2460" s="9">
        <v>0.56397194444444443</v>
      </c>
      <c r="B2460" s="1">
        <f t="shared" si="115"/>
        <v>13</v>
      </c>
      <c r="C2460" s="1">
        <f t="shared" si="116"/>
        <v>32</v>
      </c>
      <c r="D2460" s="2">
        <f t="shared" si="114"/>
        <v>13.53</v>
      </c>
      <c r="E2460" s="2">
        <v>1.179</v>
      </c>
      <c r="F2460" s="1" t="s">
        <v>2421</v>
      </c>
    </row>
    <row r="2461" spans="1:6" x14ac:dyDescent="0.3">
      <c r="A2461" s="9">
        <v>0.56403008101851848</v>
      </c>
      <c r="B2461" s="1">
        <f t="shared" si="115"/>
        <v>13</v>
      </c>
      <c r="C2461" s="1">
        <f t="shared" si="116"/>
        <v>32</v>
      </c>
      <c r="D2461" s="2">
        <f t="shared" si="114"/>
        <v>13.53</v>
      </c>
      <c r="E2461" s="2">
        <v>1.1559999999999999</v>
      </c>
      <c r="F2461" s="1" t="s">
        <v>2422</v>
      </c>
    </row>
    <row r="2462" spans="1:6" x14ac:dyDescent="0.3">
      <c r="A2462" s="9">
        <v>0.56408876157407406</v>
      </c>
      <c r="B2462" s="1">
        <f t="shared" si="115"/>
        <v>13</v>
      </c>
      <c r="C2462" s="1">
        <f t="shared" si="116"/>
        <v>32</v>
      </c>
      <c r="D2462" s="2">
        <f t="shared" si="114"/>
        <v>13.53</v>
      </c>
      <c r="E2462" s="2">
        <v>1.1559999999999999</v>
      </c>
      <c r="F2462" s="1" t="s">
        <v>2423</v>
      </c>
    </row>
    <row r="2463" spans="1:6" x14ac:dyDescent="0.3">
      <c r="A2463" s="9">
        <v>0.56414645833333332</v>
      </c>
      <c r="B2463" s="1">
        <f t="shared" si="115"/>
        <v>13</v>
      </c>
      <c r="C2463" s="1">
        <f t="shared" si="116"/>
        <v>32</v>
      </c>
      <c r="D2463" s="2">
        <f t="shared" si="114"/>
        <v>13.53</v>
      </c>
      <c r="E2463" s="2">
        <v>1.1439999999999999</v>
      </c>
      <c r="F2463" s="1" t="s">
        <v>2424</v>
      </c>
    </row>
    <row r="2464" spans="1:6" x14ac:dyDescent="0.3">
      <c r="A2464" s="9">
        <v>0.56420518518518514</v>
      </c>
      <c r="B2464" s="1">
        <f t="shared" si="115"/>
        <v>13</v>
      </c>
      <c r="C2464" s="1">
        <f t="shared" si="116"/>
        <v>32</v>
      </c>
      <c r="D2464" s="2">
        <f t="shared" si="114"/>
        <v>13.53</v>
      </c>
      <c r="E2464" s="2">
        <v>1.1439999999999999</v>
      </c>
      <c r="F2464" s="1" t="s">
        <v>2425</v>
      </c>
    </row>
    <row r="2465" spans="1:6" x14ac:dyDescent="0.3">
      <c r="A2465" s="9">
        <v>0.56426319444444439</v>
      </c>
      <c r="B2465" s="1">
        <f t="shared" si="115"/>
        <v>13</v>
      </c>
      <c r="C2465" s="1">
        <f t="shared" si="116"/>
        <v>32</v>
      </c>
      <c r="D2465" s="2">
        <f t="shared" si="114"/>
        <v>13.53</v>
      </c>
      <c r="E2465" s="2">
        <v>1.0629999999999999</v>
      </c>
      <c r="F2465" s="1" t="s">
        <v>2426</v>
      </c>
    </row>
    <row r="2466" spans="1:6" x14ac:dyDescent="0.3">
      <c r="A2466" s="9">
        <v>0.56432145833333336</v>
      </c>
      <c r="B2466" s="1">
        <f t="shared" si="115"/>
        <v>13</v>
      </c>
      <c r="C2466" s="1">
        <f t="shared" si="116"/>
        <v>32</v>
      </c>
      <c r="D2466" s="2">
        <f t="shared" si="114"/>
        <v>13.53</v>
      </c>
      <c r="E2466" s="2">
        <v>1.0169999999999999</v>
      </c>
      <c r="F2466" s="1" t="s">
        <v>2427</v>
      </c>
    </row>
    <row r="2467" spans="1:6" x14ac:dyDescent="0.3">
      <c r="A2467" s="9">
        <v>0.56437991898148143</v>
      </c>
      <c r="B2467" s="1">
        <f t="shared" si="115"/>
        <v>13</v>
      </c>
      <c r="C2467" s="1">
        <f t="shared" si="116"/>
        <v>32</v>
      </c>
      <c r="D2467" s="2">
        <f t="shared" si="114"/>
        <v>13.53</v>
      </c>
      <c r="E2467" s="2">
        <v>1.006</v>
      </c>
      <c r="F2467" s="1" t="s">
        <v>2428</v>
      </c>
    </row>
    <row r="2468" spans="1:6" x14ac:dyDescent="0.3">
      <c r="A2468" s="9">
        <v>0.5644377777777777</v>
      </c>
      <c r="B2468" s="1">
        <f t="shared" si="115"/>
        <v>13</v>
      </c>
      <c r="C2468" s="1">
        <f t="shared" si="116"/>
        <v>32</v>
      </c>
      <c r="D2468" s="2">
        <f t="shared" si="114"/>
        <v>13.53</v>
      </c>
      <c r="E2468" s="2">
        <v>0.94799999999999995</v>
      </c>
      <c r="F2468" s="1" t="s">
        <v>2429</v>
      </c>
    </row>
    <row r="2469" spans="1:6" x14ac:dyDescent="0.3">
      <c r="A2469" s="9">
        <v>0.56449614583333341</v>
      </c>
      <c r="B2469" s="1">
        <f t="shared" si="115"/>
        <v>13</v>
      </c>
      <c r="C2469" s="1">
        <f t="shared" si="116"/>
        <v>32</v>
      </c>
      <c r="D2469" s="2">
        <f t="shared" si="114"/>
        <v>13.53</v>
      </c>
      <c r="E2469" s="2">
        <v>0.26600000000000001</v>
      </c>
      <c r="F2469" s="1" t="s">
        <v>2430</v>
      </c>
    </row>
    <row r="2470" spans="1:6" x14ac:dyDescent="0.3">
      <c r="A2470" s="9">
        <v>0.56455450231481474</v>
      </c>
      <c r="B2470" s="1">
        <f t="shared" si="115"/>
        <v>13</v>
      </c>
      <c r="C2470" s="1">
        <f t="shared" si="116"/>
        <v>32</v>
      </c>
      <c r="D2470" s="2">
        <f t="shared" si="114"/>
        <v>13.53</v>
      </c>
      <c r="E2470" s="2">
        <v>0</v>
      </c>
      <c r="F2470" s="1" t="s">
        <v>2430</v>
      </c>
    </row>
    <row r="2471" spans="1:6" x14ac:dyDescent="0.3">
      <c r="A2471" s="9">
        <v>0.5646128587962963</v>
      </c>
      <c r="B2471" s="1">
        <f t="shared" si="115"/>
        <v>13</v>
      </c>
      <c r="C2471" s="1">
        <f t="shared" si="116"/>
        <v>33</v>
      </c>
      <c r="D2471" s="2">
        <f t="shared" si="114"/>
        <v>13.55</v>
      </c>
      <c r="E2471" s="2">
        <v>8.1000000000000003E-2</v>
      </c>
      <c r="F2471" s="1" t="s">
        <v>2431</v>
      </c>
    </row>
    <row r="2472" spans="1:6" x14ac:dyDescent="0.3">
      <c r="A2472" s="9">
        <v>0.5646709143518519</v>
      </c>
      <c r="B2472" s="1">
        <f t="shared" si="115"/>
        <v>13</v>
      </c>
      <c r="C2472" s="1">
        <f t="shared" si="116"/>
        <v>33</v>
      </c>
      <c r="D2472" s="2">
        <f t="shared" si="114"/>
        <v>13.55</v>
      </c>
      <c r="E2472" s="2">
        <v>1.04</v>
      </c>
      <c r="F2472" s="1" t="s">
        <v>2432</v>
      </c>
    </row>
    <row r="2473" spans="1:6" x14ac:dyDescent="0.3">
      <c r="A2473" s="9">
        <v>0.56472918981481479</v>
      </c>
      <c r="B2473" s="1">
        <f t="shared" si="115"/>
        <v>13</v>
      </c>
      <c r="C2473" s="1">
        <f t="shared" si="116"/>
        <v>33</v>
      </c>
      <c r="D2473" s="2">
        <f t="shared" si="114"/>
        <v>13.55</v>
      </c>
      <c r="E2473" s="2">
        <v>1.052</v>
      </c>
      <c r="F2473" s="1" t="s">
        <v>2433</v>
      </c>
    </row>
    <row r="2474" spans="1:6" x14ac:dyDescent="0.3">
      <c r="A2474" s="9">
        <v>0.56478723379629636</v>
      </c>
      <c r="B2474" s="1">
        <f t="shared" si="115"/>
        <v>13</v>
      </c>
      <c r="C2474" s="1">
        <f t="shared" si="116"/>
        <v>33</v>
      </c>
      <c r="D2474" s="2">
        <f t="shared" si="114"/>
        <v>13.55</v>
      </c>
      <c r="E2474" s="2">
        <v>1.0629999999999999</v>
      </c>
      <c r="F2474" s="1" t="s">
        <v>2434</v>
      </c>
    </row>
    <row r="2475" spans="1:6" x14ac:dyDescent="0.3">
      <c r="A2475" s="9">
        <v>0.56484548611111107</v>
      </c>
      <c r="B2475" s="1">
        <f t="shared" si="115"/>
        <v>13</v>
      </c>
      <c r="C2475" s="1">
        <f t="shared" si="116"/>
        <v>33</v>
      </c>
      <c r="D2475" s="2">
        <f t="shared" si="114"/>
        <v>13.55</v>
      </c>
      <c r="E2475" s="2">
        <v>1.04</v>
      </c>
      <c r="F2475" s="1" t="s">
        <v>2435</v>
      </c>
    </row>
    <row r="2476" spans="1:6" x14ac:dyDescent="0.3">
      <c r="A2476" s="9">
        <v>0.5649041782407408</v>
      </c>
      <c r="B2476" s="1">
        <f t="shared" si="115"/>
        <v>13</v>
      </c>
      <c r="C2476" s="1">
        <f t="shared" si="116"/>
        <v>33</v>
      </c>
      <c r="D2476" s="2">
        <f t="shared" si="114"/>
        <v>13.55</v>
      </c>
      <c r="E2476" s="2">
        <v>1.052</v>
      </c>
      <c r="F2476" s="1" t="s">
        <v>2436</v>
      </c>
    </row>
    <row r="2477" spans="1:6" x14ac:dyDescent="0.3">
      <c r="A2477" s="9">
        <v>0.56496197916666668</v>
      </c>
      <c r="B2477" s="1">
        <f t="shared" si="115"/>
        <v>13</v>
      </c>
      <c r="C2477" s="1">
        <f t="shared" si="116"/>
        <v>33</v>
      </c>
      <c r="D2477" s="2">
        <f t="shared" si="114"/>
        <v>13.55</v>
      </c>
      <c r="E2477" s="2">
        <v>1.0169999999999999</v>
      </c>
      <c r="F2477" s="1" t="s">
        <v>2437</v>
      </c>
    </row>
    <row r="2478" spans="1:6" x14ac:dyDescent="0.3">
      <c r="A2478" s="9">
        <v>0.56502076388888889</v>
      </c>
      <c r="B2478" s="1">
        <f t="shared" si="115"/>
        <v>13</v>
      </c>
      <c r="C2478" s="1">
        <f t="shared" si="116"/>
        <v>33</v>
      </c>
      <c r="D2478" s="2">
        <f t="shared" si="114"/>
        <v>13.55</v>
      </c>
      <c r="E2478" s="2">
        <v>1.04</v>
      </c>
      <c r="F2478" s="1" t="s">
        <v>2438</v>
      </c>
    </row>
    <row r="2479" spans="1:6" x14ac:dyDescent="0.3">
      <c r="A2479" s="9">
        <v>0.56507876157407411</v>
      </c>
      <c r="B2479" s="1">
        <f t="shared" si="115"/>
        <v>13</v>
      </c>
      <c r="C2479" s="1">
        <f t="shared" si="116"/>
        <v>33</v>
      </c>
      <c r="D2479" s="2">
        <f t="shared" si="114"/>
        <v>13.55</v>
      </c>
      <c r="E2479" s="2">
        <v>1.04</v>
      </c>
      <c r="F2479" s="1" t="s">
        <v>2439</v>
      </c>
    </row>
    <row r="2480" spans="1:6" x14ac:dyDescent="0.3">
      <c r="A2480" s="9">
        <v>0.56513679398148142</v>
      </c>
      <c r="B2480" s="1">
        <f t="shared" si="115"/>
        <v>13</v>
      </c>
      <c r="C2480" s="1">
        <f t="shared" si="116"/>
        <v>33</v>
      </c>
      <c r="D2480" s="2">
        <f t="shared" si="114"/>
        <v>13.55</v>
      </c>
      <c r="E2480" s="2">
        <v>1.04</v>
      </c>
      <c r="F2480" s="1" t="s">
        <v>2440</v>
      </c>
    </row>
    <row r="2481" spans="1:6" x14ac:dyDescent="0.3">
      <c r="A2481" s="9">
        <v>0.56519502314814818</v>
      </c>
      <c r="B2481" s="1">
        <f t="shared" si="115"/>
        <v>13</v>
      </c>
      <c r="C2481" s="1">
        <f t="shared" si="116"/>
        <v>33</v>
      </c>
      <c r="D2481" s="2">
        <f t="shared" si="114"/>
        <v>13.55</v>
      </c>
      <c r="E2481" s="2">
        <v>1.0629999999999999</v>
      </c>
      <c r="F2481" s="1" t="s">
        <v>2441</v>
      </c>
    </row>
    <row r="2482" spans="1:6" x14ac:dyDescent="0.3">
      <c r="A2482" s="9">
        <v>0.56525344907407404</v>
      </c>
      <c r="B2482" s="1">
        <f t="shared" si="115"/>
        <v>13</v>
      </c>
      <c r="C2482" s="1">
        <f t="shared" si="116"/>
        <v>33</v>
      </c>
      <c r="D2482" s="2">
        <f t="shared" si="114"/>
        <v>13.55</v>
      </c>
      <c r="E2482" s="2">
        <v>1.0980000000000001</v>
      </c>
      <c r="F2482" s="1" t="s">
        <v>2442</v>
      </c>
    </row>
    <row r="2483" spans="1:6" x14ac:dyDescent="0.3">
      <c r="A2483" s="9">
        <v>0.56531167824074069</v>
      </c>
      <c r="B2483" s="1">
        <f t="shared" si="115"/>
        <v>13</v>
      </c>
      <c r="C2483" s="1">
        <f t="shared" si="116"/>
        <v>34</v>
      </c>
      <c r="D2483" s="2">
        <f t="shared" si="114"/>
        <v>13.57</v>
      </c>
      <c r="E2483" s="2">
        <v>1.0980000000000001</v>
      </c>
      <c r="F2483" s="1" t="s">
        <v>2443</v>
      </c>
    </row>
    <row r="2484" spans="1:6" x14ac:dyDescent="0.3">
      <c r="A2484" s="9">
        <v>0.56536973379629629</v>
      </c>
      <c r="B2484" s="1">
        <f t="shared" si="115"/>
        <v>13</v>
      </c>
      <c r="C2484" s="1">
        <f t="shared" si="116"/>
        <v>34</v>
      </c>
      <c r="D2484" s="2">
        <f t="shared" si="114"/>
        <v>13.57</v>
      </c>
      <c r="E2484" s="2">
        <v>1.133</v>
      </c>
      <c r="F2484" s="1" t="s">
        <v>2444</v>
      </c>
    </row>
    <row r="2485" spans="1:6" x14ac:dyDescent="0.3">
      <c r="A2485" s="9">
        <v>0.5654282986111111</v>
      </c>
      <c r="B2485" s="1">
        <f t="shared" si="115"/>
        <v>13</v>
      </c>
      <c r="C2485" s="1">
        <f t="shared" si="116"/>
        <v>34</v>
      </c>
      <c r="D2485" s="2">
        <f t="shared" si="114"/>
        <v>13.57</v>
      </c>
      <c r="E2485" s="2">
        <v>1.121</v>
      </c>
      <c r="F2485" s="1" t="s">
        <v>2445</v>
      </c>
    </row>
    <row r="2486" spans="1:6" x14ac:dyDescent="0.3">
      <c r="A2486" s="9">
        <v>0.56548671296296293</v>
      </c>
      <c r="B2486" s="1">
        <f t="shared" si="115"/>
        <v>13</v>
      </c>
      <c r="C2486" s="1">
        <f t="shared" si="116"/>
        <v>34</v>
      </c>
      <c r="D2486" s="2">
        <f t="shared" si="114"/>
        <v>13.57</v>
      </c>
      <c r="E2486" s="2">
        <v>1.1559999999999999</v>
      </c>
      <c r="F2486" s="1" t="s">
        <v>2446</v>
      </c>
    </row>
    <row r="2487" spans="1:6" x14ac:dyDescent="0.3">
      <c r="A2487" s="9">
        <v>0.56554504629629632</v>
      </c>
      <c r="B2487" s="1">
        <f t="shared" si="115"/>
        <v>13</v>
      </c>
      <c r="C2487" s="1">
        <f t="shared" si="116"/>
        <v>34</v>
      </c>
      <c r="D2487" s="2">
        <f t="shared" si="114"/>
        <v>13.57</v>
      </c>
      <c r="E2487" s="2">
        <v>1.133</v>
      </c>
      <c r="F2487" s="1" t="s">
        <v>2447</v>
      </c>
    </row>
    <row r="2488" spans="1:6" x14ac:dyDescent="0.3">
      <c r="A2488" s="9">
        <v>0.56560275462962961</v>
      </c>
      <c r="B2488" s="1">
        <f t="shared" si="115"/>
        <v>13</v>
      </c>
      <c r="C2488" s="1">
        <f t="shared" si="116"/>
        <v>34</v>
      </c>
      <c r="D2488" s="2">
        <f t="shared" si="114"/>
        <v>13.57</v>
      </c>
      <c r="E2488" s="2">
        <v>1.121</v>
      </c>
      <c r="F2488" s="1" t="s">
        <v>2448</v>
      </c>
    </row>
    <row r="2489" spans="1:6" x14ac:dyDescent="0.3">
      <c r="A2489" s="9">
        <v>0.56566138888888895</v>
      </c>
      <c r="B2489" s="1">
        <f t="shared" si="115"/>
        <v>13</v>
      </c>
      <c r="C2489" s="1">
        <f t="shared" si="116"/>
        <v>34</v>
      </c>
      <c r="D2489" s="2">
        <f t="shared" si="114"/>
        <v>13.57</v>
      </c>
      <c r="E2489" s="2">
        <v>1.0629999999999999</v>
      </c>
      <c r="F2489" s="1" t="s">
        <v>2449</v>
      </c>
    </row>
    <row r="2490" spans="1:6" x14ac:dyDescent="0.3">
      <c r="A2490" s="9">
        <v>0.56571953703703703</v>
      </c>
      <c r="B2490" s="1">
        <f t="shared" si="115"/>
        <v>13</v>
      </c>
      <c r="C2490" s="1">
        <f t="shared" si="116"/>
        <v>34</v>
      </c>
      <c r="D2490" s="2">
        <f t="shared" si="114"/>
        <v>13.57</v>
      </c>
      <c r="E2490" s="2">
        <v>1.075</v>
      </c>
      <c r="F2490" s="1" t="s">
        <v>2450</v>
      </c>
    </row>
    <row r="2491" spans="1:6" x14ac:dyDescent="0.3">
      <c r="A2491" s="9">
        <v>0.56577773148148147</v>
      </c>
      <c r="B2491" s="1">
        <f t="shared" si="115"/>
        <v>13</v>
      </c>
      <c r="C2491" s="1">
        <f t="shared" si="116"/>
        <v>34</v>
      </c>
      <c r="D2491" s="2">
        <f t="shared" si="114"/>
        <v>13.57</v>
      </c>
      <c r="E2491" s="2">
        <v>1.0629999999999999</v>
      </c>
      <c r="F2491" s="1" t="s">
        <v>2451</v>
      </c>
    </row>
    <row r="2492" spans="1:6" x14ac:dyDescent="0.3">
      <c r="A2492" s="9">
        <v>0.5658361458333333</v>
      </c>
      <c r="B2492" s="1">
        <f t="shared" si="115"/>
        <v>13</v>
      </c>
      <c r="C2492" s="1">
        <f t="shared" si="116"/>
        <v>34</v>
      </c>
      <c r="D2492" s="2">
        <f t="shared" si="114"/>
        <v>13.57</v>
      </c>
      <c r="E2492" s="2">
        <v>1.04</v>
      </c>
      <c r="F2492" s="1" t="s">
        <v>2452</v>
      </c>
    </row>
    <row r="2493" spans="1:6" x14ac:dyDescent="0.3">
      <c r="A2493" s="9">
        <v>0.56589405092592593</v>
      </c>
      <c r="B2493" s="1">
        <f t="shared" si="115"/>
        <v>13</v>
      </c>
      <c r="C2493" s="1">
        <f t="shared" si="116"/>
        <v>34</v>
      </c>
      <c r="D2493" s="2">
        <f t="shared" si="114"/>
        <v>13.57</v>
      </c>
      <c r="E2493" s="2">
        <v>1.052</v>
      </c>
      <c r="F2493" s="1" t="s">
        <v>2453</v>
      </c>
    </row>
    <row r="2494" spans="1:6" x14ac:dyDescent="0.3">
      <c r="A2494" s="9">
        <v>0.56595266203703709</v>
      </c>
      <c r="B2494" s="1">
        <f t="shared" si="115"/>
        <v>13</v>
      </c>
      <c r="C2494" s="1">
        <f t="shared" si="116"/>
        <v>34</v>
      </c>
      <c r="D2494" s="2">
        <f t="shared" si="114"/>
        <v>13.57</v>
      </c>
      <c r="E2494" s="2">
        <v>1.075</v>
      </c>
      <c r="F2494" s="1" t="s">
        <v>2454</v>
      </c>
    </row>
    <row r="2495" spans="1:6" x14ac:dyDescent="0.3">
      <c r="A2495" s="9">
        <v>0.56601064814814817</v>
      </c>
      <c r="B2495" s="1">
        <f t="shared" si="115"/>
        <v>13</v>
      </c>
      <c r="C2495" s="1">
        <f t="shared" si="116"/>
        <v>35</v>
      </c>
      <c r="D2495" s="2">
        <f t="shared" si="114"/>
        <v>13.58</v>
      </c>
      <c r="E2495" s="2">
        <v>1.087</v>
      </c>
      <c r="F2495" s="1" t="s">
        <v>2455</v>
      </c>
    </row>
    <row r="2496" spans="1:6" x14ac:dyDescent="0.3">
      <c r="A2496" s="9">
        <v>0.56606886574074078</v>
      </c>
      <c r="B2496" s="1">
        <f t="shared" si="115"/>
        <v>13</v>
      </c>
      <c r="C2496" s="1">
        <f t="shared" si="116"/>
        <v>35</v>
      </c>
      <c r="D2496" s="2">
        <f t="shared" si="114"/>
        <v>13.58</v>
      </c>
      <c r="E2496" s="2">
        <v>1.087</v>
      </c>
      <c r="F2496" s="1" t="s">
        <v>2456</v>
      </c>
    </row>
    <row r="2497" spans="1:6" x14ac:dyDescent="0.3">
      <c r="A2497" s="9">
        <v>0.56612734953703703</v>
      </c>
      <c r="B2497" s="1">
        <f t="shared" si="115"/>
        <v>13</v>
      </c>
      <c r="C2497" s="1">
        <f t="shared" si="116"/>
        <v>35</v>
      </c>
      <c r="D2497" s="2">
        <f t="shared" si="114"/>
        <v>13.58</v>
      </c>
      <c r="E2497" s="2">
        <v>1.1100000000000001</v>
      </c>
      <c r="F2497" s="1" t="s">
        <v>2457</v>
      </c>
    </row>
    <row r="2498" spans="1:6" x14ac:dyDescent="0.3">
      <c r="A2498" s="9">
        <v>0.56618572916666665</v>
      </c>
      <c r="B2498" s="1">
        <f t="shared" si="115"/>
        <v>13</v>
      </c>
      <c r="C2498" s="1">
        <f t="shared" si="116"/>
        <v>35</v>
      </c>
      <c r="D2498" s="2">
        <f t="shared" ref="D2498:D2561" si="117">ROUND(HOUR(A2498)+MINUTE(A2498)/60,2)</f>
        <v>13.58</v>
      </c>
      <c r="E2498" s="2">
        <v>1.0980000000000001</v>
      </c>
      <c r="F2498" s="1" t="s">
        <v>2458</v>
      </c>
    </row>
    <row r="2499" spans="1:6" x14ac:dyDescent="0.3">
      <c r="A2499" s="9">
        <v>0.56624354166666668</v>
      </c>
      <c r="B2499" s="1">
        <f t="shared" ref="B2499:B2562" si="118">HOUR(A2499)</f>
        <v>13</v>
      </c>
      <c r="C2499" s="1">
        <f t="shared" ref="C2499:C2562" si="119">MINUTE(A2499)</f>
        <v>35</v>
      </c>
      <c r="D2499" s="2">
        <f t="shared" si="117"/>
        <v>13.58</v>
      </c>
      <c r="E2499" s="2">
        <v>1.121</v>
      </c>
      <c r="F2499" s="1" t="s">
        <v>2459</v>
      </c>
    </row>
    <row r="2500" spans="1:6" x14ac:dyDescent="0.3">
      <c r="A2500" s="9">
        <v>0.56630234953703706</v>
      </c>
      <c r="B2500" s="1">
        <f t="shared" si="118"/>
        <v>13</v>
      </c>
      <c r="C2500" s="1">
        <f t="shared" si="119"/>
        <v>35</v>
      </c>
      <c r="D2500" s="2">
        <f t="shared" si="117"/>
        <v>13.58</v>
      </c>
      <c r="E2500" s="2">
        <v>1.133</v>
      </c>
      <c r="F2500" s="1" t="s">
        <v>2460</v>
      </c>
    </row>
    <row r="2501" spans="1:6" x14ac:dyDescent="0.3">
      <c r="A2501" s="9">
        <v>0.56636053240740736</v>
      </c>
      <c r="B2501" s="1">
        <f t="shared" si="118"/>
        <v>13</v>
      </c>
      <c r="C2501" s="1">
        <f t="shared" si="119"/>
        <v>35</v>
      </c>
      <c r="D2501" s="2">
        <f t="shared" si="117"/>
        <v>13.58</v>
      </c>
      <c r="E2501" s="2">
        <v>1.1100000000000001</v>
      </c>
      <c r="F2501" s="1" t="s">
        <v>2461</v>
      </c>
    </row>
    <row r="2502" spans="1:6" x14ac:dyDescent="0.3">
      <c r="A2502" s="9">
        <v>0.56641873842592594</v>
      </c>
      <c r="B2502" s="1">
        <f t="shared" si="118"/>
        <v>13</v>
      </c>
      <c r="C2502" s="1">
        <f t="shared" si="119"/>
        <v>35</v>
      </c>
      <c r="D2502" s="2">
        <f t="shared" si="117"/>
        <v>13.58</v>
      </c>
      <c r="E2502" s="2">
        <v>1.075</v>
      </c>
      <c r="F2502" s="1" t="s">
        <v>2462</v>
      </c>
    </row>
    <row r="2503" spans="1:6" x14ac:dyDescent="0.3">
      <c r="A2503" s="9">
        <v>0.56647680555555557</v>
      </c>
      <c r="B2503" s="1">
        <f t="shared" si="118"/>
        <v>13</v>
      </c>
      <c r="C2503" s="1">
        <f t="shared" si="119"/>
        <v>35</v>
      </c>
      <c r="D2503" s="2">
        <f t="shared" si="117"/>
        <v>13.58</v>
      </c>
      <c r="E2503" s="2">
        <v>1.075</v>
      </c>
      <c r="F2503" s="1" t="s">
        <v>2463</v>
      </c>
    </row>
    <row r="2504" spans="1:6" x14ac:dyDescent="0.3">
      <c r="A2504" s="9">
        <v>0.56653500000000001</v>
      </c>
      <c r="B2504" s="1">
        <f t="shared" si="118"/>
        <v>13</v>
      </c>
      <c r="C2504" s="1">
        <f t="shared" si="119"/>
        <v>35</v>
      </c>
      <c r="D2504" s="2">
        <f t="shared" si="117"/>
        <v>13.58</v>
      </c>
      <c r="E2504" s="2">
        <v>1.04</v>
      </c>
      <c r="F2504" s="1" t="s">
        <v>2464</v>
      </c>
    </row>
    <row r="2505" spans="1:6" x14ac:dyDescent="0.3">
      <c r="A2505" s="9">
        <v>0.56659342592592588</v>
      </c>
      <c r="B2505" s="1">
        <f t="shared" si="118"/>
        <v>13</v>
      </c>
      <c r="C2505" s="1">
        <f t="shared" si="119"/>
        <v>35</v>
      </c>
      <c r="D2505" s="2">
        <f t="shared" si="117"/>
        <v>13.58</v>
      </c>
      <c r="E2505" s="2">
        <v>0.95899999999999996</v>
      </c>
      <c r="F2505" s="1" t="s">
        <v>2465</v>
      </c>
    </row>
    <row r="2506" spans="1:6" x14ac:dyDescent="0.3">
      <c r="A2506" s="9">
        <v>0.56665166666666666</v>
      </c>
      <c r="B2506" s="1">
        <f t="shared" si="118"/>
        <v>13</v>
      </c>
      <c r="C2506" s="1">
        <f t="shared" si="119"/>
        <v>35</v>
      </c>
      <c r="D2506" s="2">
        <f t="shared" si="117"/>
        <v>13.58</v>
      </c>
      <c r="E2506" s="2">
        <v>1.04</v>
      </c>
      <c r="F2506" s="1" t="s">
        <v>2466</v>
      </c>
    </row>
    <row r="2507" spans="1:6" x14ac:dyDescent="0.3">
      <c r="A2507" s="9">
        <v>0.56670971064814812</v>
      </c>
      <c r="B2507" s="1">
        <f t="shared" si="118"/>
        <v>13</v>
      </c>
      <c r="C2507" s="1">
        <f t="shared" si="119"/>
        <v>36</v>
      </c>
      <c r="D2507" s="2">
        <f t="shared" si="117"/>
        <v>13.6</v>
      </c>
      <c r="E2507" s="2">
        <v>0.99399999999999999</v>
      </c>
      <c r="F2507" s="1" t="s">
        <v>2467</v>
      </c>
    </row>
    <row r="2508" spans="1:6" x14ac:dyDescent="0.3">
      <c r="A2508" s="9">
        <v>0.56676822916666669</v>
      </c>
      <c r="B2508" s="1">
        <f t="shared" si="118"/>
        <v>13</v>
      </c>
      <c r="C2508" s="1">
        <f t="shared" si="119"/>
        <v>36</v>
      </c>
      <c r="D2508" s="2">
        <f t="shared" si="117"/>
        <v>13.6</v>
      </c>
      <c r="E2508" s="2">
        <v>1.0289999999999999</v>
      </c>
      <c r="F2508" s="1" t="s">
        <v>2468</v>
      </c>
    </row>
    <row r="2509" spans="1:6" x14ac:dyDescent="0.3">
      <c r="A2509" s="9">
        <v>0.56682642361111113</v>
      </c>
      <c r="B2509" s="1">
        <f t="shared" si="118"/>
        <v>13</v>
      </c>
      <c r="C2509" s="1">
        <f t="shared" si="119"/>
        <v>36</v>
      </c>
      <c r="D2509" s="2">
        <f t="shared" si="117"/>
        <v>13.6</v>
      </c>
      <c r="E2509" s="2">
        <v>1.075</v>
      </c>
      <c r="F2509" s="1" t="s">
        <v>2469</v>
      </c>
    </row>
    <row r="2510" spans="1:6" x14ac:dyDescent="0.3">
      <c r="A2510" s="9">
        <v>0.56688436342592585</v>
      </c>
      <c r="B2510" s="1">
        <f t="shared" si="118"/>
        <v>13</v>
      </c>
      <c r="C2510" s="1">
        <f t="shared" si="119"/>
        <v>36</v>
      </c>
      <c r="D2510" s="2">
        <f t="shared" si="117"/>
        <v>13.6</v>
      </c>
      <c r="E2510" s="2">
        <v>1.087</v>
      </c>
      <c r="F2510" s="1" t="s">
        <v>2470</v>
      </c>
    </row>
    <row r="2511" spans="1:6" x14ac:dyDescent="0.3">
      <c r="A2511" s="9">
        <v>0.56694304398148143</v>
      </c>
      <c r="B2511" s="1">
        <f t="shared" si="118"/>
        <v>13</v>
      </c>
      <c r="C2511" s="1">
        <f t="shared" si="119"/>
        <v>36</v>
      </c>
      <c r="D2511" s="2">
        <f t="shared" si="117"/>
        <v>13.6</v>
      </c>
      <c r="E2511" s="2">
        <v>1.0629999999999999</v>
      </c>
      <c r="F2511" s="1" t="s">
        <v>2471</v>
      </c>
    </row>
    <row r="2512" spans="1:6" x14ac:dyDescent="0.3">
      <c r="A2512" s="9">
        <v>0.56700107638888886</v>
      </c>
      <c r="B2512" s="1">
        <f t="shared" si="118"/>
        <v>13</v>
      </c>
      <c r="C2512" s="1">
        <f t="shared" si="119"/>
        <v>36</v>
      </c>
      <c r="D2512" s="2">
        <f t="shared" si="117"/>
        <v>13.6</v>
      </c>
      <c r="E2512" s="2">
        <v>1.0980000000000001</v>
      </c>
      <c r="F2512" s="1" t="s">
        <v>2472</v>
      </c>
    </row>
    <row r="2513" spans="1:6" x14ac:dyDescent="0.3">
      <c r="A2513" s="9">
        <v>0.56705951388888887</v>
      </c>
      <c r="B2513" s="1">
        <f t="shared" si="118"/>
        <v>13</v>
      </c>
      <c r="C2513" s="1">
        <f t="shared" si="119"/>
        <v>36</v>
      </c>
      <c r="D2513" s="2">
        <f t="shared" si="117"/>
        <v>13.6</v>
      </c>
      <c r="E2513" s="2">
        <v>1.087</v>
      </c>
      <c r="F2513" s="1" t="s">
        <v>2473</v>
      </c>
    </row>
    <row r="2514" spans="1:6" x14ac:dyDescent="0.3">
      <c r="A2514" s="9">
        <v>0.56711739583333332</v>
      </c>
      <c r="B2514" s="1">
        <f t="shared" si="118"/>
        <v>13</v>
      </c>
      <c r="C2514" s="1">
        <f t="shared" si="119"/>
        <v>36</v>
      </c>
      <c r="D2514" s="2">
        <f t="shared" si="117"/>
        <v>13.6</v>
      </c>
      <c r="E2514" s="2">
        <v>1.0980000000000001</v>
      </c>
      <c r="F2514" s="1" t="s">
        <v>2474</v>
      </c>
    </row>
    <row r="2515" spans="1:6" x14ac:dyDescent="0.3">
      <c r="A2515" s="9">
        <v>0.56717567129629631</v>
      </c>
      <c r="B2515" s="1">
        <f t="shared" si="118"/>
        <v>13</v>
      </c>
      <c r="C2515" s="1">
        <f t="shared" si="119"/>
        <v>36</v>
      </c>
      <c r="D2515" s="2">
        <f t="shared" si="117"/>
        <v>13.6</v>
      </c>
      <c r="E2515" s="2">
        <v>1.0980000000000001</v>
      </c>
      <c r="F2515" s="1" t="s">
        <v>2475</v>
      </c>
    </row>
    <row r="2516" spans="1:6" x14ac:dyDescent="0.3">
      <c r="A2516" s="9">
        <v>0.5672340393518519</v>
      </c>
      <c r="B2516" s="1">
        <f t="shared" si="118"/>
        <v>13</v>
      </c>
      <c r="C2516" s="1">
        <f t="shared" si="119"/>
        <v>36</v>
      </c>
      <c r="D2516" s="2">
        <f t="shared" si="117"/>
        <v>13.6</v>
      </c>
      <c r="E2516" s="2">
        <v>1.121</v>
      </c>
      <c r="F2516" s="1" t="s">
        <v>2476</v>
      </c>
    </row>
    <row r="2517" spans="1:6" x14ac:dyDescent="0.3">
      <c r="A2517" s="9">
        <v>0.56729245370370374</v>
      </c>
      <c r="B2517" s="1">
        <f t="shared" si="118"/>
        <v>13</v>
      </c>
      <c r="C2517" s="1">
        <f t="shared" si="119"/>
        <v>36</v>
      </c>
      <c r="D2517" s="2">
        <f t="shared" si="117"/>
        <v>13.6</v>
      </c>
      <c r="E2517" s="2">
        <v>1.133</v>
      </c>
      <c r="F2517" s="1" t="s">
        <v>2477</v>
      </c>
    </row>
    <row r="2518" spans="1:6" x14ac:dyDescent="0.3">
      <c r="A2518" s="9">
        <v>0.56735037037037039</v>
      </c>
      <c r="B2518" s="1">
        <f t="shared" si="118"/>
        <v>13</v>
      </c>
      <c r="C2518" s="1">
        <f t="shared" si="119"/>
        <v>36</v>
      </c>
      <c r="D2518" s="2">
        <f t="shared" si="117"/>
        <v>13.6</v>
      </c>
      <c r="E2518" s="2">
        <v>1.087</v>
      </c>
      <c r="F2518" s="1" t="s">
        <v>2478</v>
      </c>
    </row>
    <row r="2519" spans="1:6" x14ac:dyDescent="0.3">
      <c r="A2519" s="9">
        <v>0.56740862268518522</v>
      </c>
      <c r="B2519" s="1">
        <f t="shared" si="118"/>
        <v>13</v>
      </c>
      <c r="C2519" s="1">
        <f t="shared" si="119"/>
        <v>37</v>
      </c>
      <c r="D2519" s="2">
        <f t="shared" si="117"/>
        <v>13.62</v>
      </c>
      <c r="E2519" s="2">
        <v>1.0980000000000001</v>
      </c>
      <c r="F2519" s="1" t="s">
        <v>2479</v>
      </c>
    </row>
    <row r="2520" spans="1:6" x14ac:dyDescent="0.3">
      <c r="A2520" s="9">
        <v>0.56746734953703704</v>
      </c>
      <c r="B2520" s="1">
        <f t="shared" si="118"/>
        <v>13</v>
      </c>
      <c r="C2520" s="1">
        <f t="shared" si="119"/>
        <v>37</v>
      </c>
      <c r="D2520" s="2">
        <f t="shared" si="117"/>
        <v>13.62</v>
      </c>
      <c r="E2520" s="2">
        <v>1.1100000000000001</v>
      </c>
      <c r="F2520" s="1" t="s">
        <v>2480</v>
      </c>
    </row>
    <row r="2521" spans="1:6" x14ac:dyDescent="0.3">
      <c r="A2521" s="9">
        <v>0.56752506944444447</v>
      </c>
      <c r="B2521" s="1">
        <f t="shared" si="118"/>
        <v>13</v>
      </c>
      <c r="C2521" s="1">
        <f t="shared" si="119"/>
        <v>37</v>
      </c>
      <c r="D2521" s="2">
        <f t="shared" si="117"/>
        <v>13.62</v>
      </c>
      <c r="E2521" s="2">
        <v>1.121</v>
      </c>
      <c r="F2521" s="1" t="s">
        <v>2481</v>
      </c>
    </row>
    <row r="2522" spans="1:6" x14ac:dyDescent="0.3">
      <c r="A2522" s="9">
        <v>0.56758359953703696</v>
      </c>
      <c r="B2522" s="1">
        <f t="shared" si="118"/>
        <v>13</v>
      </c>
      <c r="C2522" s="1">
        <f t="shared" si="119"/>
        <v>37</v>
      </c>
      <c r="D2522" s="2">
        <f t="shared" si="117"/>
        <v>13.62</v>
      </c>
      <c r="E2522" s="2">
        <v>1.087</v>
      </c>
      <c r="F2522" s="1" t="s">
        <v>2482</v>
      </c>
    </row>
    <row r="2523" spans="1:6" x14ac:dyDescent="0.3">
      <c r="A2523" s="9">
        <v>0.56764157407407401</v>
      </c>
      <c r="B2523" s="1">
        <f t="shared" si="118"/>
        <v>13</v>
      </c>
      <c r="C2523" s="1">
        <f t="shared" si="119"/>
        <v>37</v>
      </c>
      <c r="D2523" s="2">
        <f t="shared" si="117"/>
        <v>13.62</v>
      </c>
      <c r="E2523" s="2">
        <v>1.0980000000000001</v>
      </c>
      <c r="F2523" s="1" t="s">
        <v>2483</v>
      </c>
    </row>
    <row r="2524" spans="1:6" x14ac:dyDescent="0.3">
      <c r="A2524" s="9">
        <v>0.56769997685185192</v>
      </c>
      <c r="B2524" s="1">
        <f t="shared" si="118"/>
        <v>13</v>
      </c>
      <c r="C2524" s="1">
        <f t="shared" si="119"/>
        <v>37</v>
      </c>
      <c r="D2524" s="2">
        <f t="shared" si="117"/>
        <v>13.62</v>
      </c>
      <c r="E2524" s="2">
        <v>1.121</v>
      </c>
      <c r="F2524" s="1" t="s">
        <v>2484</v>
      </c>
    </row>
    <row r="2525" spans="1:6" x14ac:dyDescent="0.3">
      <c r="A2525" s="9">
        <v>0.56775805555555559</v>
      </c>
      <c r="B2525" s="1">
        <f t="shared" si="118"/>
        <v>13</v>
      </c>
      <c r="C2525" s="1">
        <f t="shared" si="119"/>
        <v>37</v>
      </c>
      <c r="D2525" s="2">
        <f t="shared" si="117"/>
        <v>13.62</v>
      </c>
      <c r="E2525" s="2">
        <v>1.075</v>
      </c>
      <c r="F2525" s="1" t="s">
        <v>2485</v>
      </c>
    </row>
    <row r="2526" spans="1:6" x14ac:dyDescent="0.3">
      <c r="A2526" s="9">
        <v>0.56781644675925924</v>
      </c>
      <c r="B2526" s="1">
        <f t="shared" si="118"/>
        <v>13</v>
      </c>
      <c r="C2526" s="1">
        <f t="shared" si="119"/>
        <v>37</v>
      </c>
      <c r="D2526" s="2">
        <f t="shared" si="117"/>
        <v>13.62</v>
      </c>
      <c r="E2526" s="2">
        <v>1.087</v>
      </c>
      <c r="F2526" s="1" t="s">
        <v>2486</v>
      </c>
    </row>
    <row r="2527" spans="1:6" x14ac:dyDescent="0.3">
      <c r="A2527" s="9">
        <v>0.56787468750000003</v>
      </c>
      <c r="B2527" s="1">
        <f t="shared" si="118"/>
        <v>13</v>
      </c>
      <c r="C2527" s="1">
        <f t="shared" si="119"/>
        <v>37</v>
      </c>
      <c r="D2527" s="2">
        <f t="shared" si="117"/>
        <v>13.62</v>
      </c>
      <c r="E2527" s="2">
        <v>1.087</v>
      </c>
      <c r="F2527" s="1" t="s">
        <v>2487</v>
      </c>
    </row>
    <row r="2528" spans="1:6" x14ac:dyDescent="0.3">
      <c r="A2528" s="9">
        <v>0.56793317129629628</v>
      </c>
      <c r="B2528" s="1">
        <f t="shared" si="118"/>
        <v>13</v>
      </c>
      <c r="C2528" s="1">
        <f t="shared" si="119"/>
        <v>37</v>
      </c>
      <c r="D2528" s="2">
        <f t="shared" si="117"/>
        <v>13.62</v>
      </c>
      <c r="E2528" s="2">
        <v>1.0980000000000001</v>
      </c>
      <c r="F2528" s="1" t="s">
        <v>2488</v>
      </c>
    </row>
    <row r="2529" spans="1:6" x14ac:dyDescent="0.3">
      <c r="A2529" s="9">
        <v>0.56799159722222226</v>
      </c>
      <c r="B2529" s="1">
        <f t="shared" si="118"/>
        <v>13</v>
      </c>
      <c r="C2529" s="1">
        <f t="shared" si="119"/>
        <v>37</v>
      </c>
      <c r="D2529" s="2">
        <f t="shared" si="117"/>
        <v>13.62</v>
      </c>
      <c r="E2529" s="2">
        <v>1.0980000000000001</v>
      </c>
      <c r="F2529" s="1" t="s">
        <v>2489</v>
      </c>
    </row>
    <row r="2530" spans="1:6" x14ac:dyDescent="0.3">
      <c r="A2530" s="9">
        <v>0.56804925925925931</v>
      </c>
      <c r="B2530" s="1">
        <f t="shared" si="118"/>
        <v>13</v>
      </c>
      <c r="C2530" s="1">
        <f t="shared" si="119"/>
        <v>37</v>
      </c>
      <c r="D2530" s="2">
        <f t="shared" si="117"/>
        <v>13.62</v>
      </c>
      <c r="E2530" s="2">
        <v>1.121</v>
      </c>
      <c r="F2530" s="1" t="s">
        <v>2490</v>
      </c>
    </row>
    <row r="2531" spans="1:6" x14ac:dyDescent="0.3">
      <c r="A2531" s="9">
        <v>0.56810792824074074</v>
      </c>
      <c r="B2531" s="1">
        <f t="shared" si="118"/>
        <v>13</v>
      </c>
      <c r="C2531" s="1">
        <f t="shared" si="119"/>
        <v>38</v>
      </c>
      <c r="D2531" s="2">
        <f t="shared" si="117"/>
        <v>13.63</v>
      </c>
      <c r="E2531" s="2">
        <v>1.087</v>
      </c>
      <c r="F2531" s="1" t="s">
        <v>2491</v>
      </c>
    </row>
    <row r="2532" spans="1:6" x14ac:dyDescent="0.3">
      <c r="A2532" s="9">
        <v>0.56816579861111116</v>
      </c>
      <c r="B2532" s="1">
        <f t="shared" si="118"/>
        <v>13</v>
      </c>
      <c r="C2532" s="1">
        <f t="shared" si="119"/>
        <v>38</v>
      </c>
      <c r="D2532" s="2">
        <f t="shared" si="117"/>
        <v>13.63</v>
      </c>
      <c r="E2532" s="2">
        <v>1.1100000000000001</v>
      </c>
      <c r="F2532" s="1" t="s">
        <v>2492</v>
      </c>
    </row>
    <row r="2533" spans="1:6" x14ac:dyDescent="0.3">
      <c r="A2533" s="9">
        <v>0.56822444444444442</v>
      </c>
      <c r="B2533" s="1">
        <f t="shared" si="118"/>
        <v>13</v>
      </c>
      <c r="C2533" s="1">
        <f t="shared" si="119"/>
        <v>38</v>
      </c>
      <c r="D2533" s="2">
        <f t="shared" si="117"/>
        <v>13.63</v>
      </c>
      <c r="E2533" s="2">
        <v>1.087</v>
      </c>
      <c r="F2533" s="1" t="s">
        <v>2493</v>
      </c>
    </row>
    <row r="2534" spans="1:6" x14ac:dyDescent="0.3">
      <c r="A2534" s="9">
        <v>0.56828251157407406</v>
      </c>
      <c r="B2534" s="1">
        <f t="shared" si="118"/>
        <v>13</v>
      </c>
      <c r="C2534" s="1">
        <f t="shared" si="119"/>
        <v>38</v>
      </c>
      <c r="D2534" s="2">
        <f t="shared" si="117"/>
        <v>13.63</v>
      </c>
      <c r="E2534" s="2">
        <v>1.0629999999999999</v>
      </c>
      <c r="F2534" s="1" t="s">
        <v>2494</v>
      </c>
    </row>
    <row r="2535" spans="1:6" x14ac:dyDescent="0.3">
      <c r="A2535" s="9">
        <v>0.56834049768518524</v>
      </c>
      <c r="B2535" s="1">
        <f t="shared" si="118"/>
        <v>13</v>
      </c>
      <c r="C2535" s="1">
        <f t="shared" si="119"/>
        <v>38</v>
      </c>
      <c r="D2535" s="2">
        <f t="shared" si="117"/>
        <v>13.63</v>
      </c>
      <c r="E2535" s="2">
        <v>1.0629999999999999</v>
      </c>
      <c r="F2535" s="1" t="s">
        <v>2495</v>
      </c>
    </row>
    <row r="2536" spans="1:6" x14ac:dyDescent="0.3">
      <c r="A2536" s="9">
        <v>0.56839924768518524</v>
      </c>
      <c r="B2536" s="1">
        <f t="shared" si="118"/>
        <v>13</v>
      </c>
      <c r="C2536" s="1">
        <f t="shared" si="119"/>
        <v>38</v>
      </c>
      <c r="D2536" s="2">
        <f t="shared" si="117"/>
        <v>13.63</v>
      </c>
      <c r="E2536" s="2">
        <v>1.075</v>
      </c>
      <c r="F2536" s="1" t="s">
        <v>2496</v>
      </c>
    </row>
    <row r="2537" spans="1:6" x14ac:dyDescent="0.3">
      <c r="A2537" s="9">
        <v>0.56845749999999995</v>
      </c>
      <c r="B2537" s="1">
        <f t="shared" si="118"/>
        <v>13</v>
      </c>
      <c r="C2537" s="1">
        <f t="shared" si="119"/>
        <v>38</v>
      </c>
      <c r="D2537" s="2">
        <f t="shared" si="117"/>
        <v>13.63</v>
      </c>
      <c r="E2537" s="2">
        <v>1.087</v>
      </c>
      <c r="F2537" s="1" t="s">
        <v>2497</v>
      </c>
    </row>
    <row r="2538" spans="1:6" x14ac:dyDescent="0.3">
      <c r="A2538" s="9">
        <v>0.5685156018518519</v>
      </c>
      <c r="B2538" s="1">
        <f t="shared" si="118"/>
        <v>13</v>
      </c>
      <c r="C2538" s="1">
        <f t="shared" si="119"/>
        <v>38</v>
      </c>
      <c r="D2538" s="2">
        <f t="shared" si="117"/>
        <v>13.63</v>
      </c>
      <c r="E2538" s="2">
        <v>1.0980000000000001</v>
      </c>
      <c r="F2538" s="1" t="s">
        <v>2498</v>
      </c>
    </row>
    <row r="2539" spans="1:6" x14ac:dyDescent="0.3">
      <c r="A2539" s="9">
        <v>0.56857396990740738</v>
      </c>
      <c r="B2539" s="1">
        <f t="shared" si="118"/>
        <v>13</v>
      </c>
      <c r="C2539" s="1">
        <f t="shared" si="119"/>
        <v>38</v>
      </c>
      <c r="D2539" s="2">
        <f t="shared" si="117"/>
        <v>13.63</v>
      </c>
      <c r="E2539" s="2">
        <v>1.121</v>
      </c>
      <c r="F2539" s="1" t="s">
        <v>2499</v>
      </c>
    </row>
    <row r="2540" spans="1:6" x14ac:dyDescent="0.3">
      <c r="A2540" s="9">
        <v>0.56863193287037039</v>
      </c>
      <c r="B2540" s="1">
        <f t="shared" si="118"/>
        <v>13</v>
      </c>
      <c r="C2540" s="1">
        <f t="shared" si="119"/>
        <v>38</v>
      </c>
      <c r="D2540" s="2">
        <f t="shared" si="117"/>
        <v>13.63</v>
      </c>
      <c r="E2540" s="2">
        <v>1.0169999999999999</v>
      </c>
      <c r="F2540" s="1" t="s">
        <v>2500</v>
      </c>
    </row>
    <row r="2541" spans="1:6" x14ac:dyDescent="0.3">
      <c r="A2541" s="9">
        <v>0.56869050925925924</v>
      </c>
      <c r="B2541" s="1">
        <f t="shared" si="118"/>
        <v>13</v>
      </c>
      <c r="C2541" s="1">
        <f t="shared" si="119"/>
        <v>38</v>
      </c>
      <c r="D2541" s="2">
        <f t="shared" si="117"/>
        <v>13.63</v>
      </c>
      <c r="E2541" s="2">
        <v>1.0289999999999999</v>
      </c>
      <c r="F2541" s="1" t="s">
        <v>2501</v>
      </c>
    </row>
    <row r="2542" spans="1:6" x14ac:dyDescent="0.3">
      <c r="A2542" s="9">
        <v>0.5687485879629629</v>
      </c>
      <c r="B2542" s="1">
        <f t="shared" si="118"/>
        <v>13</v>
      </c>
      <c r="C2542" s="1">
        <f t="shared" si="119"/>
        <v>39</v>
      </c>
      <c r="D2542" s="2">
        <f t="shared" si="117"/>
        <v>13.65</v>
      </c>
      <c r="E2542" s="2">
        <v>1.1439999999999999</v>
      </c>
      <c r="F2542" s="1" t="s">
        <v>2502</v>
      </c>
    </row>
    <row r="2543" spans="1:6" x14ac:dyDescent="0.3">
      <c r="A2543" s="9">
        <v>0.56880692129629629</v>
      </c>
      <c r="B2543" s="1">
        <f t="shared" si="118"/>
        <v>13</v>
      </c>
      <c r="C2543" s="1">
        <f t="shared" si="119"/>
        <v>39</v>
      </c>
      <c r="D2543" s="2">
        <f t="shared" si="117"/>
        <v>13.65</v>
      </c>
      <c r="E2543" s="2">
        <v>1.0289999999999999</v>
      </c>
      <c r="F2543" s="1" t="s">
        <v>2503</v>
      </c>
    </row>
    <row r="2544" spans="1:6" x14ac:dyDescent="0.3">
      <c r="A2544" s="9">
        <v>0.56886517361111111</v>
      </c>
      <c r="B2544" s="1">
        <f t="shared" si="118"/>
        <v>13</v>
      </c>
      <c r="C2544" s="1">
        <f t="shared" si="119"/>
        <v>39</v>
      </c>
      <c r="D2544" s="2">
        <f t="shared" si="117"/>
        <v>13.65</v>
      </c>
      <c r="E2544" s="2">
        <v>1.087</v>
      </c>
      <c r="F2544" s="1" t="s">
        <v>2504</v>
      </c>
    </row>
    <row r="2545" spans="1:6" x14ac:dyDescent="0.3">
      <c r="A2545" s="9">
        <v>0.56892355324074073</v>
      </c>
      <c r="B2545" s="1">
        <f t="shared" si="118"/>
        <v>13</v>
      </c>
      <c r="C2545" s="1">
        <f t="shared" si="119"/>
        <v>39</v>
      </c>
      <c r="D2545" s="2">
        <f t="shared" si="117"/>
        <v>13.65</v>
      </c>
      <c r="E2545" s="2">
        <v>1.121</v>
      </c>
      <c r="F2545" s="1" t="s">
        <v>2505</v>
      </c>
    </row>
    <row r="2546" spans="1:6" x14ac:dyDescent="0.3">
      <c r="A2546" s="9">
        <v>0.56898146990740739</v>
      </c>
      <c r="B2546" s="1">
        <f t="shared" si="118"/>
        <v>13</v>
      </c>
      <c r="C2546" s="1">
        <f t="shared" si="119"/>
        <v>39</v>
      </c>
      <c r="D2546" s="2">
        <f t="shared" si="117"/>
        <v>13.65</v>
      </c>
      <c r="E2546" s="2">
        <v>1.006</v>
      </c>
      <c r="F2546" s="1" t="s">
        <v>2506</v>
      </c>
    </row>
    <row r="2547" spans="1:6" x14ac:dyDescent="0.3">
      <c r="A2547" s="9">
        <v>0.5690395601851852</v>
      </c>
      <c r="B2547" s="1">
        <f t="shared" si="118"/>
        <v>13</v>
      </c>
      <c r="C2547" s="1">
        <f t="shared" si="119"/>
        <v>39</v>
      </c>
      <c r="D2547" s="2">
        <f t="shared" si="117"/>
        <v>13.65</v>
      </c>
      <c r="E2547" s="2">
        <v>1.133</v>
      </c>
      <c r="F2547" s="1" t="s">
        <v>2507</v>
      </c>
    </row>
    <row r="2548" spans="1:6" x14ac:dyDescent="0.3">
      <c r="A2548" s="9">
        <v>0.56909819444444443</v>
      </c>
      <c r="B2548" s="1">
        <f t="shared" si="118"/>
        <v>13</v>
      </c>
      <c r="C2548" s="1">
        <f t="shared" si="119"/>
        <v>39</v>
      </c>
      <c r="D2548" s="2">
        <f t="shared" si="117"/>
        <v>13.65</v>
      </c>
      <c r="E2548" s="2">
        <v>1.0629999999999999</v>
      </c>
      <c r="F2548" s="1" t="s">
        <v>2508</v>
      </c>
    </row>
    <row r="2549" spans="1:6" x14ac:dyDescent="0.3">
      <c r="A2549" s="9">
        <v>0.56915656250000002</v>
      </c>
      <c r="B2549" s="1">
        <f t="shared" si="118"/>
        <v>13</v>
      </c>
      <c r="C2549" s="1">
        <f t="shared" si="119"/>
        <v>39</v>
      </c>
      <c r="D2549" s="2">
        <f t="shared" si="117"/>
        <v>13.65</v>
      </c>
      <c r="E2549" s="2">
        <v>1.087</v>
      </c>
      <c r="F2549" s="1" t="s">
        <v>2509</v>
      </c>
    </row>
    <row r="2550" spans="1:6" x14ac:dyDescent="0.3">
      <c r="A2550" s="9">
        <v>0.5692145833333333</v>
      </c>
      <c r="B2550" s="1">
        <f t="shared" si="118"/>
        <v>13</v>
      </c>
      <c r="C2550" s="1">
        <f t="shared" si="119"/>
        <v>39</v>
      </c>
      <c r="D2550" s="2">
        <f t="shared" si="117"/>
        <v>13.65</v>
      </c>
      <c r="E2550" s="2">
        <v>0.98299999999999998</v>
      </c>
      <c r="F2550" s="1" t="s">
        <v>2510</v>
      </c>
    </row>
    <row r="2551" spans="1:6" x14ac:dyDescent="0.3">
      <c r="A2551" s="9">
        <v>0.56927281250000006</v>
      </c>
      <c r="B2551" s="1">
        <f t="shared" si="118"/>
        <v>13</v>
      </c>
      <c r="C2551" s="1">
        <f t="shared" si="119"/>
        <v>39</v>
      </c>
      <c r="D2551" s="2">
        <f t="shared" si="117"/>
        <v>13.65</v>
      </c>
      <c r="E2551" s="2">
        <v>0.89</v>
      </c>
      <c r="F2551" s="1" t="s">
        <v>2511</v>
      </c>
    </row>
    <row r="2552" spans="1:6" x14ac:dyDescent="0.3">
      <c r="A2552" s="9">
        <v>0.56933081018518517</v>
      </c>
      <c r="B2552" s="1">
        <f t="shared" si="118"/>
        <v>13</v>
      </c>
      <c r="C2552" s="1">
        <f t="shared" si="119"/>
        <v>39</v>
      </c>
      <c r="D2552" s="2">
        <f t="shared" si="117"/>
        <v>13.65</v>
      </c>
      <c r="E2552" s="2">
        <v>1.006</v>
      </c>
      <c r="F2552" s="1" t="s">
        <v>2512</v>
      </c>
    </row>
    <row r="2553" spans="1:6" x14ac:dyDescent="0.3">
      <c r="A2553" s="9">
        <v>0.56938913194444452</v>
      </c>
      <c r="B2553" s="1">
        <f t="shared" si="118"/>
        <v>13</v>
      </c>
      <c r="C2553" s="1">
        <f t="shared" si="119"/>
        <v>39</v>
      </c>
      <c r="D2553" s="2">
        <f t="shared" si="117"/>
        <v>13.65</v>
      </c>
      <c r="E2553" s="2">
        <v>0.98299999999999998</v>
      </c>
      <c r="F2553" s="1" t="s">
        <v>2513</v>
      </c>
    </row>
    <row r="2554" spans="1:6" x14ac:dyDescent="0.3">
      <c r="A2554" s="9">
        <v>0.56944758101851856</v>
      </c>
      <c r="B2554" s="1">
        <f t="shared" si="118"/>
        <v>13</v>
      </c>
      <c r="C2554" s="1">
        <f t="shared" si="119"/>
        <v>40</v>
      </c>
      <c r="D2554" s="2">
        <f t="shared" si="117"/>
        <v>13.67</v>
      </c>
      <c r="E2554" s="2">
        <v>0.99399999999999999</v>
      </c>
      <c r="F2554" s="1" t="s">
        <v>2514</v>
      </c>
    </row>
    <row r="2555" spans="1:6" x14ac:dyDescent="0.3">
      <c r="A2555" s="9">
        <v>0.56950597222222221</v>
      </c>
      <c r="B2555" s="1">
        <f t="shared" si="118"/>
        <v>13</v>
      </c>
      <c r="C2555" s="1">
        <f t="shared" si="119"/>
        <v>40</v>
      </c>
      <c r="D2555" s="2">
        <f t="shared" si="117"/>
        <v>13.67</v>
      </c>
      <c r="E2555" s="2">
        <v>1.0289999999999999</v>
      </c>
      <c r="F2555" s="1" t="s">
        <v>2515</v>
      </c>
    </row>
    <row r="2556" spans="1:6" x14ac:dyDescent="0.3">
      <c r="A2556" s="9">
        <v>0.56956378472222224</v>
      </c>
      <c r="B2556" s="1">
        <f t="shared" si="118"/>
        <v>13</v>
      </c>
      <c r="C2556" s="1">
        <f t="shared" si="119"/>
        <v>40</v>
      </c>
      <c r="D2556" s="2">
        <f t="shared" si="117"/>
        <v>13.67</v>
      </c>
      <c r="E2556" s="2">
        <v>1.006</v>
      </c>
      <c r="F2556" s="1" t="s">
        <v>2516</v>
      </c>
    </row>
    <row r="2557" spans="1:6" x14ac:dyDescent="0.3">
      <c r="A2557" s="9">
        <v>0.56962215277777772</v>
      </c>
      <c r="B2557" s="1">
        <f t="shared" si="118"/>
        <v>13</v>
      </c>
      <c r="C2557" s="1">
        <f t="shared" si="119"/>
        <v>40</v>
      </c>
      <c r="D2557" s="2">
        <f t="shared" si="117"/>
        <v>13.67</v>
      </c>
      <c r="E2557" s="2">
        <v>1.0169999999999999</v>
      </c>
      <c r="F2557" s="1" t="s">
        <v>2517</v>
      </c>
    </row>
    <row r="2558" spans="1:6" x14ac:dyDescent="0.3">
      <c r="A2558" s="9">
        <v>0.56968046296296293</v>
      </c>
      <c r="B2558" s="1">
        <f t="shared" si="118"/>
        <v>13</v>
      </c>
      <c r="C2558" s="1">
        <f t="shared" si="119"/>
        <v>40</v>
      </c>
      <c r="D2558" s="2">
        <f t="shared" si="117"/>
        <v>13.67</v>
      </c>
      <c r="E2558" s="2">
        <v>1.0169999999999999</v>
      </c>
      <c r="F2558" s="1" t="s">
        <v>2518</v>
      </c>
    </row>
    <row r="2559" spans="1:6" x14ac:dyDescent="0.3">
      <c r="A2559" s="9">
        <v>0.56973859953703709</v>
      </c>
      <c r="B2559" s="1">
        <f t="shared" si="118"/>
        <v>13</v>
      </c>
      <c r="C2559" s="1">
        <f t="shared" si="119"/>
        <v>40</v>
      </c>
      <c r="D2559" s="2">
        <f t="shared" si="117"/>
        <v>13.67</v>
      </c>
      <c r="E2559" s="2">
        <v>1.0289999999999999</v>
      </c>
      <c r="F2559" s="1" t="s">
        <v>2519</v>
      </c>
    </row>
    <row r="2560" spans="1:6" x14ac:dyDescent="0.3">
      <c r="A2560" s="9">
        <v>0.56979682870370374</v>
      </c>
      <c r="B2560" s="1">
        <f t="shared" si="118"/>
        <v>13</v>
      </c>
      <c r="C2560" s="1">
        <f t="shared" si="119"/>
        <v>40</v>
      </c>
      <c r="D2560" s="2">
        <f t="shared" si="117"/>
        <v>13.67</v>
      </c>
      <c r="E2560" s="2">
        <v>0.99399999999999999</v>
      </c>
      <c r="F2560" s="1" t="s">
        <v>2520</v>
      </c>
    </row>
    <row r="2561" spans="1:6" x14ac:dyDescent="0.3">
      <c r="A2561" s="9">
        <v>0.56985553240740738</v>
      </c>
      <c r="B2561" s="1">
        <f t="shared" si="118"/>
        <v>13</v>
      </c>
      <c r="C2561" s="1">
        <f t="shared" si="119"/>
        <v>40</v>
      </c>
      <c r="D2561" s="2">
        <f t="shared" si="117"/>
        <v>13.67</v>
      </c>
      <c r="E2561" s="2">
        <v>1.0169999999999999</v>
      </c>
      <c r="F2561" s="1" t="s">
        <v>2521</v>
      </c>
    </row>
    <row r="2562" spans="1:6" x14ac:dyDescent="0.3">
      <c r="A2562" s="9">
        <v>0.56991368055555558</v>
      </c>
      <c r="B2562" s="1">
        <f t="shared" si="118"/>
        <v>13</v>
      </c>
      <c r="C2562" s="1">
        <f t="shared" si="119"/>
        <v>40</v>
      </c>
      <c r="D2562" s="2">
        <f t="shared" ref="D2562:D2625" si="120">ROUND(HOUR(A2562)+MINUTE(A2562)/60,2)</f>
        <v>13.67</v>
      </c>
      <c r="E2562" s="2">
        <v>1.0289999999999999</v>
      </c>
      <c r="F2562" s="1" t="s">
        <v>2522</v>
      </c>
    </row>
    <row r="2563" spans="1:6" x14ac:dyDescent="0.3">
      <c r="A2563" s="9">
        <v>0.56997163194444445</v>
      </c>
      <c r="B2563" s="1">
        <f t="shared" ref="B2563:B2626" si="121">HOUR(A2563)</f>
        <v>13</v>
      </c>
      <c r="C2563" s="1">
        <f t="shared" ref="C2563:C2626" si="122">MINUTE(A2563)</f>
        <v>40</v>
      </c>
      <c r="D2563" s="2">
        <f t="shared" si="120"/>
        <v>13.67</v>
      </c>
      <c r="E2563" s="2">
        <v>1.0289999999999999</v>
      </c>
      <c r="F2563" s="1" t="s">
        <v>2523</v>
      </c>
    </row>
    <row r="2564" spans="1:6" x14ac:dyDescent="0.3">
      <c r="A2564" s="9">
        <v>0.57003027777777782</v>
      </c>
      <c r="B2564" s="1">
        <f t="shared" si="121"/>
        <v>13</v>
      </c>
      <c r="C2564" s="1">
        <f t="shared" si="122"/>
        <v>40</v>
      </c>
      <c r="D2564" s="2">
        <f t="shared" si="120"/>
        <v>13.67</v>
      </c>
      <c r="E2564" s="2">
        <v>1.006</v>
      </c>
      <c r="F2564" s="1" t="s">
        <v>2524</v>
      </c>
    </row>
    <row r="2565" spans="1:6" x14ac:dyDescent="0.3">
      <c r="A2565" s="9">
        <v>0.57008818287037044</v>
      </c>
      <c r="B2565" s="1">
        <f t="shared" si="121"/>
        <v>13</v>
      </c>
      <c r="C2565" s="1">
        <f t="shared" si="122"/>
        <v>40</v>
      </c>
      <c r="D2565" s="2">
        <f t="shared" si="120"/>
        <v>13.67</v>
      </c>
      <c r="E2565" s="2">
        <v>0.99399999999999999</v>
      </c>
      <c r="F2565" s="1" t="s">
        <v>2525</v>
      </c>
    </row>
    <row r="2566" spans="1:6" x14ac:dyDescent="0.3">
      <c r="A2566" s="9">
        <v>0.57014631944444438</v>
      </c>
      <c r="B2566" s="1">
        <f t="shared" si="121"/>
        <v>13</v>
      </c>
      <c r="C2566" s="1">
        <f t="shared" si="122"/>
        <v>41</v>
      </c>
      <c r="D2566" s="2">
        <f t="shared" si="120"/>
        <v>13.68</v>
      </c>
      <c r="E2566" s="2">
        <v>1.0169999999999999</v>
      </c>
      <c r="F2566" s="1" t="s">
        <v>2526</v>
      </c>
    </row>
    <row r="2567" spans="1:6" x14ac:dyDescent="0.3">
      <c r="A2567" s="9">
        <v>0.57020509259259267</v>
      </c>
      <c r="B2567" s="1">
        <f t="shared" si="121"/>
        <v>13</v>
      </c>
      <c r="C2567" s="1">
        <f t="shared" si="122"/>
        <v>41</v>
      </c>
      <c r="D2567" s="2">
        <f t="shared" si="120"/>
        <v>13.68</v>
      </c>
      <c r="E2567" s="2">
        <v>0.99399999999999999</v>
      </c>
      <c r="F2567" s="1" t="s">
        <v>2527</v>
      </c>
    </row>
    <row r="2568" spans="1:6" x14ac:dyDescent="0.3">
      <c r="A2568" s="9">
        <v>0.57026274305555558</v>
      </c>
      <c r="B2568" s="1">
        <f t="shared" si="121"/>
        <v>13</v>
      </c>
      <c r="C2568" s="1">
        <f t="shared" si="122"/>
        <v>41</v>
      </c>
      <c r="D2568" s="2">
        <f t="shared" si="120"/>
        <v>13.68</v>
      </c>
      <c r="E2568" s="2">
        <v>1.0169999999999999</v>
      </c>
      <c r="F2568" s="1" t="s">
        <v>2528</v>
      </c>
    </row>
    <row r="2569" spans="1:6" x14ac:dyDescent="0.3">
      <c r="A2569" s="9">
        <v>0.57032119212962962</v>
      </c>
      <c r="B2569" s="1">
        <f t="shared" si="121"/>
        <v>13</v>
      </c>
      <c r="C2569" s="1">
        <f t="shared" si="122"/>
        <v>41</v>
      </c>
      <c r="D2569" s="2">
        <f t="shared" si="120"/>
        <v>13.68</v>
      </c>
      <c r="E2569" s="2">
        <v>0.91300000000000003</v>
      </c>
      <c r="F2569" s="1" t="s">
        <v>2529</v>
      </c>
    </row>
    <row r="2570" spans="1:6" x14ac:dyDescent="0.3">
      <c r="A2570" s="9">
        <v>0.57037925925925925</v>
      </c>
      <c r="B2570" s="1">
        <f t="shared" si="121"/>
        <v>13</v>
      </c>
      <c r="C2570" s="1">
        <f t="shared" si="122"/>
        <v>41</v>
      </c>
      <c r="D2570" s="2">
        <f t="shared" si="120"/>
        <v>13.68</v>
      </c>
      <c r="E2570" s="2">
        <v>0.92500000000000004</v>
      </c>
      <c r="F2570" s="1" t="s">
        <v>2530</v>
      </c>
    </row>
    <row r="2571" spans="1:6" x14ac:dyDescent="0.3">
      <c r="A2571" s="9">
        <v>0.57043773148148147</v>
      </c>
      <c r="B2571" s="1">
        <f t="shared" si="121"/>
        <v>13</v>
      </c>
      <c r="C2571" s="1">
        <f t="shared" si="122"/>
        <v>41</v>
      </c>
      <c r="D2571" s="2">
        <f t="shared" si="120"/>
        <v>13.68</v>
      </c>
      <c r="E2571" s="2">
        <v>0.93600000000000005</v>
      </c>
      <c r="F2571" s="1" t="s">
        <v>2531</v>
      </c>
    </row>
    <row r="2572" spans="1:6" x14ac:dyDescent="0.3">
      <c r="A2572" s="9">
        <v>0.57049619212962965</v>
      </c>
      <c r="B2572" s="1">
        <f t="shared" si="121"/>
        <v>13</v>
      </c>
      <c r="C2572" s="1">
        <f t="shared" si="122"/>
        <v>41</v>
      </c>
      <c r="D2572" s="2">
        <f t="shared" si="120"/>
        <v>13.68</v>
      </c>
      <c r="E2572" s="2">
        <v>0.92500000000000004</v>
      </c>
      <c r="F2572" s="1" t="s">
        <v>2532</v>
      </c>
    </row>
    <row r="2573" spans="1:6" x14ac:dyDescent="0.3">
      <c r="A2573" s="9">
        <v>0.5705540740740741</v>
      </c>
      <c r="B2573" s="1">
        <f t="shared" si="121"/>
        <v>13</v>
      </c>
      <c r="C2573" s="1">
        <f t="shared" si="122"/>
        <v>41</v>
      </c>
      <c r="D2573" s="2">
        <f t="shared" si="120"/>
        <v>13.68</v>
      </c>
      <c r="E2573" s="2">
        <v>0.71699999999999997</v>
      </c>
      <c r="F2573" s="1" t="s">
        <v>2533</v>
      </c>
    </row>
    <row r="2574" spans="1:6" x14ac:dyDescent="0.3">
      <c r="A2574" s="9">
        <v>0.57061255787037035</v>
      </c>
      <c r="B2574" s="1">
        <f t="shared" si="121"/>
        <v>13</v>
      </c>
      <c r="C2574" s="1">
        <f t="shared" si="122"/>
        <v>41</v>
      </c>
      <c r="D2574" s="2">
        <f t="shared" si="120"/>
        <v>13.68</v>
      </c>
      <c r="E2574" s="2">
        <v>0.72799999999999998</v>
      </c>
      <c r="F2574" s="1" t="s">
        <v>2534</v>
      </c>
    </row>
    <row r="2575" spans="1:6" x14ac:dyDescent="0.3">
      <c r="A2575" s="9">
        <v>0.57067076388888893</v>
      </c>
      <c r="B2575" s="1">
        <f t="shared" si="121"/>
        <v>13</v>
      </c>
      <c r="C2575" s="1">
        <f t="shared" si="122"/>
        <v>41</v>
      </c>
      <c r="D2575" s="2">
        <f t="shared" si="120"/>
        <v>13.68</v>
      </c>
      <c r="E2575" s="2">
        <v>0.85499999999999998</v>
      </c>
      <c r="F2575" s="1" t="s">
        <v>2535</v>
      </c>
    </row>
    <row r="2576" spans="1:6" x14ac:dyDescent="0.3">
      <c r="A2576" s="9">
        <v>0.5707288425925926</v>
      </c>
      <c r="B2576" s="1">
        <f t="shared" si="121"/>
        <v>13</v>
      </c>
      <c r="C2576" s="1">
        <f t="shared" si="122"/>
        <v>41</v>
      </c>
      <c r="D2576" s="2">
        <f t="shared" si="120"/>
        <v>13.68</v>
      </c>
      <c r="E2576" s="2">
        <v>0.85499999999999998</v>
      </c>
      <c r="F2576" s="1" t="s">
        <v>2536</v>
      </c>
    </row>
    <row r="2577" spans="1:6" x14ac:dyDescent="0.3">
      <c r="A2577" s="9">
        <v>0.57078741898148155</v>
      </c>
      <c r="B2577" s="1">
        <f t="shared" si="121"/>
        <v>13</v>
      </c>
      <c r="C2577" s="1">
        <f t="shared" si="122"/>
        <v>41</v>
      </c>
      <c r="D2577" s="2">
        <f t="shared" si="120"/>
        <v>13.68</v>
      </c>
      <c r="E2577" s="2">
        <v>0.85499999999999998</v>
      </c>
      <c r="F2577" s="1" t="s">
        <v>2537</v>
      </c>
    </row>
    <row r="2578" spans="1:6" x14ac:dyDescent="0.3">
      <c r="A2578" s="9">
        <v>0.57084576388888886</v>
      </c>
      <c r="B2578" s="1">
        <f t="shared" si="121"/>
        <v>13</v>
      </c>
      <c r="C2578" s="1">
        <f t="shared" si="122"/>
        <v>42</v>
      </c>
      <c r="D2578" s="2">
        <f t="shared" si="120"/>
        <v>13.7</v>
      </c>
      <c r="E2578" s="2">
        <v>0.90200000000000002</v>
      </c>
      <c r="F2578" s="1" t="s">
        <v>2538</v>
      </c>
    </row>
    <row r="2579" spans="1:6" x14ac:dyDescent="0.3">
      <c r="A2579" s="9">
        <v>0.57090355324074071</v>
      </c>
      <c r="B2579" s="1">
        <f t="shared" si="121"/>
        <v>13</v>
      </c>
      <c r="C2579" s="1">
        <f t="shared" si="122"/>
        <v>42</v>
      </c>
      <c r="D2579" s="2">
        <f t="shared" si="120"/>
        <v>13.7</v>
      </c>
      <c r="E2579" s="2">
        <v>0.86699999999999999</v>
      </c>
      <c r="F2579" s="1" t="s">
        <v>2539</v>
      </c>
    </row>
    <row r="2580" spans="1:6" x14ac:dyDescent="0.3">
      <c r="A2580" s="9">
        <v>0.57096203703703707</v>
      </c>
      <c r="B2580" s="1">
        <f t="shared" si="121"/>
        <v>13</v>
      </c>
      <c r="C2580" s="1">
        <f t="shared" si="122"/>
        <v>42</v>
      </c>
      <c r="D2580" s="2">
        <f t="shared" si="120"/>
        <v>13.7</v>
      </c>
      <c r="E2580" s="2">
        <v>0.91300000000000003</v>
      </c>
      <c r="F2580" s="1" t="s">
        <v>2540</v>
      </c>
    </row>
    <row r="2581" spans="1:6" x14ac:dyDescent="0.3">
      <c r="A2581" s="9">
        <v>0.57102005787037036</v>
      </c>
      <c r="B2581" s="1">
        <f t="shared" si="121"/>
        <v>13</v>
      </c>
      <c r="C2581" s="1">
        <f t="shared" si="122"/>
        <v>42</v>
      </c>
      <c r="D2581" s="2">
        <f t="shared" si="120"/>
        <v>13.7</v>
      </c>
      <c r="E2581" s="2">
        <v>0.91300000000000003</v>
      </c>
      <c r="F2581" s="1" t="s">
        <v>2541</v>
      </c>
    </row>
    <row r="2582" spans="1:6" x14ac:dyDescent="0.3">
      <c r="A2582" s="9">
        <v>0.57107840277777777</v>
      </c>
      <c r="B2582" s="1">
        <f t="shared" si="121"/>
        <v>13</v>
      </c>
      <c r="C2582" s="1">
        <f t="shared" si="122"/>
        <v>42</v>
      </c>
      <c r="D2582" s="2">
        <f t="shared" si="120"/>
        <v>13.7</v>
      </c>
      <c r="E2582" s="2">
        <v>0.91300000000000003</v>
      </c>
      <c r="F2582" s="1" t="s">
        <v>2542</v>
      </c>
    </row>
    <row r="2583" spans="1:6" x14ac:dyDescent="0.3">
      <c r="A2583" s="9">
        <v>0.57113677083333336</v>
      </c>
      <c r="B2583" s="1">
        <f t="shared" si="121"/>
        <v>13</v>
      </c>
      <c r="C2583" s="1">
        <f t="shared" si="122"/>
        <v>42</v>
      </c>
      <c r="D2583" s="2">
        <f t="shared" si="120"/>
        <v>13.7</v>
      </c>
      <c r="E2583" s="2">
        <v>0.93600000000000005</v>
      </c>
      <c r="F2583" s="1" t="s">
        <v>2543</v>
      </c>
    </row>
    <row r="2584" spans="1:6" x14ac:dyDescent="0.3">
      <c r="A2584" s="9">
        <v>0.57119500000000001</v>
      </c>
      <c r="B2584" s="1">
        <f t="shared" si="121"/>
        <v>13</v>
      </c>
      <c r="C2584" s="1">
        <f t="shared" si="122"/>
        <v>42</v>
      </c>
      <c r="D2584" s="2">
        <f t="shared" si="120"/>
        <v>13.7</v>
      </c>
      <c r="E2584" s="2">
        <v>0.90200000000000002</v>
      </c>
      <c r="F2584" s="1" t="s">
        <v>2544</v>
      </c>
    </row>
    <row r="2585" spans="1:6" x14ac:dyDescent="0.3">
      <c r="A2585" s="9">
        <v>0.57125300925925926</v>
      </c>
      <c r="B2585" s="1">
        <f t="shared" si="121"/>
        <v>13</v>
      </c>
      <c r="C2585" s="1">
        <f t="shared" si="122"/>
        <v>42</v>
      </c>
      <c r="D2585" s="2">
        <f t="shared" si="120"/>
        <v>13.7</v>
      </c>
      <c r="E2585" s="2">
        <v>0.92500000000000004</v>
      </c>
      <c r="F2585" s="1" t="s">
        <v>2545</v>
      </c>
    </row>
    <row r="2586" spans="1:6" x14ac:dyDescent="0.3">
      <c r="A2586" s="9">
        <v>0.57131150462962965</v>
      </c>
      <c r="B2586" s="1">
        <f t="shared" si="121"/>
        <v>13</v>
      </c>
      <c r="C2586" s="1">
        <f t="shared" si="122"/>
        <v>42</v>
      </c>
      <c r="D2586" s="2">
        <f t="shared" si="120"/>
        <v>13.7</v>
      </c>
      <c r="E2586" s="2">
        <v>0.93600000000000005</v>
      </c>
      <c r="F2586" s="1" t="s">
        <v>2546</v>
      </c>
    </row>
    <row r="2587" spans="1:6" x14ac:dyDescent="0.3">
      <c r="A2587" s="9">
        <v>0.57136975694444447</v>
      </c>
      <c r="B2587" s="1">
        <f t="shared" si="121"/>
        <v>13</v>
      </c>
      <c r="C2587" s="1">
        <f t="shared" si="122"/>
        <v>42</v>
      </c>
      <c r="D2587" s="2">
        <f t="shared" si="120"/>
        <v>13.7</v>
      </c>
      <c r="E2587" s="2">
        <v>0.95899999999999996</v>
      </c>
      <c r="F2587" s="1" t="s">
        <v>2547</v>
      </c>
    </row>
    <row r="2588" spans="1:6" x14ac:dyDescent="0.3">
      <c r="A2588" s="9">
        <v>0.57142814814814813</v>
      </c>
      <c r="B2588" s="1">
        <f t="shared" si="121"/>
        <v>13</v>
      </c>
      <c r="C2588" s="1">
        <f t="shared" si="122"/>
        <v>42</v>
      </c>
      <c r="D2588" s="2">
        <f t="shared" si="120"/>
        <v>13.7</v>
      </c>
      <c r="E2588" s="2">
        <v>0.97099999999999997</v>
      </c>
      <c r="F2588" s="1" t="s">
        <v>2548</v>
      </c>
    </row>
    <row r="2589" spans="1:6" x14ac:dyDescent="0.3">
      <c r="A2589" s="9">
        <v>0.57148643518518516</v>
      </c>
      <c r="B2589" s="1">
        <f t="shared" si="121"/>
        <v>13</v>
      </c>
      <c r="C2589" s="1">
        <f t="shared" si="122"/>
        <v>42</v>
      </c>
      <c r="D2589" s="2">
        <f t="shared" si="120"/>
        <v>13.7</v>
      </c>
      <c r="E2589" s="2">
        <v>1.006</v>
      </c>
      <c r="F2589" s="1" t="s">
        <v>2549</v>
      </c>
    </row>
    <row r="2590" spans="1:6" x14ac:dyDescent="0.3">
      <c r="A2590" s="9">
        <v>0.57154476851851854</v>
      </c>
      <c r="B2590" s="1">
        <f t="shared" si="121"/>
        <v>13</v>
      </c>
      <c r="C2590" s="1">
        <f t="shared" si="122"/>
        <v>43</v>
      </c>
      <c r="D2590" s="2">
        <f t="shared" si="120"/>
        <v>13.72</v>
      </c>
      <c r="E2590" s="2">
        <v>1.0169999999999999</v>
      </c>
      <c r="F2590" s="1" t="s">
        <v>2550</v>
      </c>
    </row>
    <row r="2591" spans="1:6" x14ac:dyDescent="0.3">
      <c r="A2591" s="9">
        <v>0.57160273148148144</v>
      </c>
      <c r="B2591" s="1">
        <f t="shared" si="121"/>
        <v>13</v>
      </c>
      <c r="C2591" s="1">
        <f t="shared" si="122"/>
        <v>43</v>
      </c>
      <c r="D2591" s="2">
        <f t="shared" si="120"/>
        <v>13.72</v>
      </c>
      <c r="E2591" s="2">
        <v>1.006</v>
      </c>
      <c r="F2591" s="1" t="s">
        <v>2551</v>
      </c>
    </row>
    <row r="2592" spans="1:6" x14ac:dyDescent="0.3">
      <c r="A2592" s="9">
        <v>0.57166081018518522</v>
      </c>
      <c r="B2592" s="1">
        <f t="shared" si="121"/>
        <v>13</v>
      </c>
      <c r="C2592" s="1">
        <f t="shared" si="122"/>
        <v>43</v>
      </c>
      <c r="D2592" s="2">
        <f t="shared" si="120"/>
        <v>13.72</v>
      </c>
      <c r="E2592" s="2">
        <v>1.0289999999999999</v>
      </c>
      <c r="F2592" s="1" t="s">
        <v>2552</v>
      </c>
    </row>
    <row r="2593" spans="1:6" x14ac:dyDescent="0.3">
      <c r="A2593" s="9">
        <v>0.57171923611111108</v>
      </c>
      <c r="B2593" s="1">
        <f t="shared" si="121"/>
        <v>13</v>
      </c>
      <c r="C2593" s="1">
        <f t="shared" si="122"/>
        <v>43</v>
      </c>
      <c r="D2593" s="2">
        <f t="shared" si="120"/>
        <v>13.72</v>
      </c>
      <c r="E2593" s="2">
        <v>1.006</v>
      </c>
      <c r="F2593" s="1" t="s">
        <v>2553</v>
      </c>
    </row>
    <row r="2594" spans="1:6" x14ac:dyDescent="0.3">
      <c r="A2594" s="9">
        <v>0.5717777083333333</v>
      </c>
      <c r="B2594" s="1">
        <f t="shared" si="121"/>
        <v>13</v>
      </c>
      <c r="C2594" s="1">
        <f t="shared" si="122"/>
        <v>43</v>
      </c>
      <c r="D2594" s="2">
        <f t="shared" si="120"/>
        <v>13.72</v>
      </c>
      <c r="E2594" s="2">
        <v>1.0169999999999999</v>
      </c>
      <c r="F2594" s="1" t="s">
        <v>2554</v>
      </c>
    </row>
    <row r="2595" spans="1:6" x14ac:dyDescent="0.3">
      <c r="A2595" s="9">
        <v>0.57183569444444438</v>
      </c>
      <c r="B2595" s="1">
        <f t="shared" si="121"/>
        <v>13</v>
      </c>
      <c r="C2595" s="1">
        <f t="shared" si="122"/>
        <v>43</v>
      </c>
      <c r="D2595" s="2">
        <f t="shared" si="120"/>
        <v>13.72</v>
      </c>
      <c r="E2595" s="2">
        <v>0.93600000000000005</v>
      </c>
      <c r="F2595" s="1" t="s">
        <v>2555</v>
      </c>
    </row>
    <row r="2596" spans="1:6" x14ac:dyDescent="0.3">
      <c r="A2596" s="9">
        <v>0.57189373842592595</v>
      </c>
      <c r="B2596" s="1">
        <f t="shared" si="121"/>
        <v>13</v>
      </c>
      <c r="C2596" s="1">
        <f t="shared" si="122"/>
        <v>43</v>
      </c>
      <c r="D2596" s="2">
        <f t="shared" si="120"/>
        <v>13.72</v>
      </c>
      <c r="E2596" s="2">
        <v>0.91300000000000003</v>
      </c>
      <c r="F2596" s="1" t="s">
        <v>2556</v>
      </c>
    </row>
    <row r="2597" spans="1:6" x14ac:dyDescent="0.3">
      <c r="A2597" s="9">
        <v>0.57195225694444451</v>
      </c>
      <c r="B2597" s="1">
        <f t="shared" si="121"/>
        <v>13</v>
      </c>
      <c r="C2597" s="1">
        <f t="shared" si="122"/>
        <v>43</v>
      </c>
      <c r="D2597" s="2">
        <f t="shared" si="120"/>
        <v>13.72</v>
      </c>
      <c r="E2597" s="2">
        <v>0.65900000000000003</v>
      </c>
      <c r="F2597" s="1" t="s">
        <v>2557</v>
      </c>
    </row>
    <row r="2598" spans="1:6" x14ac:dyDescent="0.3">
      <c r="A2598" s="9">
        <v>0.57201034722222222</v>
      </c>
      <c r="B2598" s="1">
        <f t="shared" si="121"/>
        <v>13</v>
      </c>
      <c r="C2598" s="1">
        <f t="shared" si="122"/>
        <v>43</v>
      </c>
      <c r="D2598" s="2">
        <f t="shared" si="120"/>
        <v>13.72</v>
      </c>
      <c r="E2598" s="2">
        <v>0.56599999999999995</v>
      </c>
      <c r="F2598" s="1" t="s">
        <v>2558</v>
      </c>
    </row>
    <row r="2599" spans="1:6" x14ac:dyDescent="0.3">
      <c r="A2599" s="9">
        <v>0.5720690625</v>
      </c>
      <c r="B2599" s="1">
        <f t="shared" si="121"/>
        <v>13</v>
      </c>
      <c r="C2599" s="1">
        <f t="shared" si="122"/>
        <v>43</v>
      </c>
      <c r="D2599" s="2">
        <f t="shared" si="120"/>
        <v>13.72</v>
      </c>
      <c r="E2599" s="2">
        <v>0.55500000000000005</v>
      </c>
      <c r="F2599" s="1" t="s">
        <v>2559</v>
      </c>
    </row>
    <row r="2600" spans="1:6" x14ac:dyDescent="0.3">
      <c r="A2600" s="9">
        <v>0.57212706018518522</v>
      </c>
      <c r="B2600" s="1">
        <f t="shared" si="121"/>
        <v>13</v>
      </c>
      <c r="C2600" s="1">
        <f t="shared" si="122"/>
        <v>43</v>
      </c>
      <c r="D2600" s="2">
        <f t="shared" si="120"/>
        <v>13.72</v>
      </c>
      <c r="E2600" s="2">
        <v>0.52</v>
      </c>
      <c r="F2600" s="1" t="s">
        <v>2560</v>
      </c>
    </row>
    <row r="2601" spans="1:6" x14ac:dyDescent="0.3">
      <c r="A2601" s="9">
        <v>0.57218510416666668</v>
      </c>
      <c r="B2601" s="1">
        <f t="shared" si="121"/>
        <v>13</v>
      </c>
      <c r="C2601" s="1">
        <f t="shared" si="122"/>
        <v>43</v>
      </c>
      <c r="D2601" s="2">
        <f t="shared" si="120"/>
        <v>13.72</v>
      </c>
      <c r="E2601" s="2">
        <v>0.497</v>
      </c>
      <c r="F2601" s="1" t="s">
        <v>2561</v>
      </c>
    </row>
    <row r="2602" spans="1:6" x14ac:dyDescent="0.3">
      <c r="A2602" s="9">
        <v>0.57224368055555552</v>
      </c>
      <c r="B2602" s="1">
        <f t="shared" si="121"/>
        <v>13</v>
      </c>
      <c r="C2602" s="1">
        <f t="shared" si="122"/>
        <v>44</v>
      </c>
      <c r="D2602" s="2">
        <f t="shared" si="120"/>
        <v>13.73</v>
      </c>
      <c r="E2602" s="2">
        <v>0.497</v>
      </c>
      <c r="F2602" s="1" t="s">
        <v>2562</v>
      </c>
    </row>
    <row r="2603" spans="1:6" x14ac:dyDescent="0.3">
      <c r="A2603" s="9">
        <v>0.57230171296296295</v>
      </c>
      <c r="B2603" s="1">
        <f t="shared" si="121"/>
        <v>13</v>
      </c>
      <c r="C2603" s="1">
        <f t="shared" si="122"/>
        <v>44</v>
      </c>
      <c r="D2603" s="2">
        <f t="shared" si="120"/>
        <v>13.73</v>
      </c>
      <c r="E2603" s="2">
        <v>0.72799999999999998</v>
      </c>
      <c r="F2603" s="1" t="s">
        <v>2563</v>
      </c>
    </row>
    <row r="2604" spans="1:6" x14ac:dyDescent="0.3">
      <c r="A2604" s="9">
        <v>0.57236010416666672</v>
      </c>
      <c r="B2604" s="1">
        <f t="shared" si="121"/>
        <v>13</v>
      </c>
      <c r="C2604" s="1">
        <f t="shared" si="122"/>
        <v>44</v>
      </c>
      <c r="D2604" s="2">
        <f t="shared" si="120"/>
        <v>13.73</v>
      </c>
      <c r="E2604" s="2">
        <v>0.84399999999999997</v>
      </c>
      <c r="F2604" s="1" t="s">
        <v>2564</v>
      </c>
    </row>
    <row r="2605" spans="1:6" x14ac:dyDescent="0.3">
      <c r="A2605" s="9">
        <v>0.57241802083333326</v>
      </c>
      <c r="B2605" s="1">
        <f t="shared" si="121"/>
        <v>13</v>
      </c>
      <c r="C2605" s="1">
        <f t="shared" si="122"/>
        <v>44</v>
      </c>
      <c r="D2605" s="2">
        <f t="shared" si="120"/>
        <v>13.73</v>
      </c>
      <c r="E2605" s="2">
        <v>0.86699999999999999</v>
      </c>
      <c r="F2605" s="1" t="s">
        <v>2565</v>
      </c>
    </row>
    <row r="2606" spans="1:6" x14ac:dyDescent="0.3">
      <c r="A2606" s="9">
        <v>0.57247646990740741</v>
      </c>
      <c r="B2606" s="1">
        <f t="shared" si="121"/>
        <v>13</v>
      </c>
      <c r="C2606" s="1">
        <f t="shared" si="122"/>
        <v>44</v>
      </c>
      <c r="D2606" s="2">
        <f t="shared" si="120"/>
        <v>13.73</v>
      </c>
      <c r="E2606" s="2">
        <v>0.878</v>
      </c>
      <c r="F2606" s="1" t="s">
        <v>2566</v>
      </c>
    </row>
    <row r="2607" spans="1:6" x14ac:dyDescent="0.3">
      <c r="A2607" s="9">
        <v>0.57253497685185184</v>
      </c>
      <c r="B2607" s="1">
        <f t="shared" si="121"/>
        <v>13</v>
      </c>
      <c r="C2607" s="1">
        <f t="shared" si="122"/>
        <v>44</v>
      </c>
      <c r="D2607" s="2">
        <f t="shared" si="120"/>
        <v>13.73</v>
      </c>
      <c r="E2607" s="2">
        <v>0.90200000000000002</v>
      </c>
      <c r="F2607" s="1" t="s">
        <v>2567</v>
      </c>
    </row>
    <row r="2608" spans="1:6" x14ac:dyDescent="0.3">
      <c r="A2608" s="9">
        <v>0.57259310185185186</v>
      </c>
      <c r="B2608" s="1">
        <f t="shared" si="121"/>
        <v>13</v>
      </c>
      <c r="C2608" s="1">
        <f t="shared" si="122"/>
        <v>44</v>
      </c>
      <c r="D2608" s="2">
        <f t="shared" si="120"/>
        <v>13.73</v>
      </c>
      <c r="E2608" s="2">
        <v>0.90200000000000002</v>
      </c>
      <c r="F2608" s="1" t="s">
        <v>2568</v>
      </c>
    </row>
    <row r="2609" spans="1:6" x14ac:dyDescent="0.3">
      <c r="A2609" s="9">
        <v>0.57265149305555563</v>
      </c>
      <c r="B2609" s="1">
        <f t="shared" si="121"/>
        <v>13</v>
      </c>
      <c r="C2609" s="1">
        <f t="shared" si="122"/>
        <v>44</v>
      </c>
      <c r="D2609" s="2">
        <f t="shared" si="120"/>
        <v>13.73</v>
      </c>
      <c r="E2609" s="2">
        <v>0.878</v>
      </c>
      <c r="F2609" s="1" t="s">
        <v>2569</v>
      </c>
    </row>
    <row r="2610" spans="1:6" x14ac:dyDescent="0.3">
      <c r="A2610" s="9">
        <v>0.57270971064814813</v>
      </c>
      <c r="B2610" s="1">
        <f t="shared" si="121"/>
        <v>13</v>
      </c>
      <c r="C2610" s="1">
        <f t="shared" si="122"/>
        <v>44</v>
      </c>
      <c r="D2610" s="2">
        <f t="shared" si="120"/>
        <v>13.73</v>
      </c>
      <c r="E2610" s="2">
        <v>0.92500000000000004</v>
      </c>
      <c r="F2610" s="1" t="s">
        <v>2570</v>
      </c>
    </row>
    <row r="2611" spans="1:6" x14ac:dyDescent="0.3">
      <c r="A2611" s="9">
        <v>0.57276761574074075</v>
      </c>
      <c r="B2611" s="1">
        <f t="shared" si="121"/>
        <v>13</v>
      </c>
      <c r="C2611" s="1">
        <f t="shared" si="122"/>
        <v>44</v>
      </c>
      <c r="D2611" s="2">
        <f t="shared" si="120"/>
        <v>13.73</v>
      </c>
      <c r="E2611" s="2">
        <v>0.92500000000000004</v>
      </c>
      <c r="F2611" s="1" t="s">
        <v>2571</v>
      </c>
    </row>
    <row r="2612" spans="1:6" x14ac:dyDescent="0.3">
      <c r="A2612" s="9">
        <v>0.57282606481481479</v>
      </c>
      <c r="B2612" s="1">
        <f t="shared" si="121"/>
        <v>13</v>
      </c>
      <c r="C2612" s="1">
        <f t="shared" si="122"/>
        <v>44</v>
      </c>
      <c r="D2612" s="2">
        <f t="shared" si="120"/>
        <v>13.73</v>
      </c>
      <c r="E2612" s="2">
        <v>0.92500000000000004</v>
      </c>
      <c r="F2612" s="1" t="s">
        <v>2572</v>
      </c>
    </row>
    <row r="2613" spans="1:6" x14ac:dyDescent="0.3">
      <c r="A2613" s="9">
        <v>0.57288416666666664</v>
      </c>
      <c r="B2613" s="1">
        <f t="shared" si="121"/>
        <v>13</v>
      </c>
      <c r="C2613" s="1">
        <f t="shared" si="122"/>
        <v>44</v>
      </c>
      <c r="D2613" s="2">
        <f t="shared" si="120"/>
        <v>13.73</v>
      </c>
      <c r="E2613" s="2">
        <v>0.91300000000000003</v>
      </c>
      <c r="F2613" s="1" t="s">
        <v>2573</v>
      </c>
    </row>
    <row r="2614" spans="1:6" x14ac:dyDescent="0.3">
      <c r="A2614" s="9">
        <v>0.57294269675925924</v>
      </c>
      <c r="B2614" s="1">
        <f t="shared" si="121"/>
        <v>13</v>
      </c>
      <c r="C2614" s="1">
        <f t="shared" si="122"/>
        <v>45</v>
      </c>
      <c r="D2614" s="2">
        <f t="shared" si="120"/>
        <v>13.75</v>
      </c>
      <c r="E2614" s="2">
        <v>0.878</v>
      </c>
      <c r="F2614" s="1" t="s">
        <v>2574</v>
      </c>
    </row>
    <row r="2615" spans="1:6" x14ac:dyDescent="0.3">
      <c r="A2615" s="9">
        <v>0.57300072916666667</v>
      </c>
      <c r="B2615" s="1">
        <f t="shared" si="121"/>
        <v>13</v>
      </c>
      <c r="C2615" s="1">
        <f t="shared" si="122"/>
        <v>45</v>
      </c>
      <c r="D2615" s="2">
        <f t="shared" si="120"/>
        <v>13.75</v>
      </c>
      <c r="E2615" s="2">
        <v>0.93600000000000005</v>
      </c>
      <c r="F2615" s="1" t="s">
        <v>2575</v>
      </c>
    </row>
    <row r="2616" spans="1:6" x14ac:dyDescent="0.3">
      <c r="A2616" s="9">
        <v>0.57305930555555562</v>
      </c>
      <c r="B2616" s="1">
        <f t="shared" si="121"/>
        <v>13</v>
      </c>
      <c r="C2616" s="1">
        <f t="shared" si="122"/>
        <v>45</v>
      </c>
      <c r="D2616" s="2">
        <f t="shared" si="120"/>
        <v>13.75</v>
      </c>
      <c r="E2616" s="2">
        <v>0.92500000000000004</v>
      </c>
      <c r="F2616" s="1" t="s">
        <v>2576</v>
      </c>
    </row>
    <row r="2617" spans="1:6" x14ac:dyDescent="0.3">
      <c r="A2617" s="9">
        <v>0.57311733796296294</v>
      </c>
      <c r="B2617" s="1">
        <f t="shared" si="121"/>
        <v>13</v>
      </c>
      <c r="C2617" s="1">
        <f t="shared" si="122"/>
        <v>45</v>
      </c>
      <c r="D2617" s="2">
        <f t="shared" si="120"/>
        <v>13.75</v>
      </c>
      <c r="E2617" s="2">
        <v>0.94799999999999995</v>
      </c>
      <c r="F2617" s="1" t="s">
        <v>2577</v>
      </c>
    </row>
    <row r="2618" spans="1:6" x14ac:dyDescent="0.3">
      <c r="A2618" s="9">
        <v>0.57317527777777777</v>
      </c>
      <c r="B2618" s="1">
        <f t="shared" si="121"/>
        <v>13</v>
      </c>
      <c r="C2618" s="1">
        <f t="shared" si="122"/>
        <v>45</v>
      </c>
      <c r="D2618" s="2">
        <f t="shared" si="120"/>
        <v>13.75</v>
      </c>
      <c r="E2618" s="2">
        <v>0.93600000000000005</v>
      </c>
      <c r="F2618" s="1" t="s">
        <v>2578</v>
      </c>
    </row>
    <row r="2619" spans="1:6" x14ac:dyDescent="0.3">
      <c r="A2619" s="9">
        <v>0.57323401620370373</v>
      </c>
      <c r="B2619" s="1">
        <f t="shared" si="121"/>
        <v>13</v>
      </c>
      <c r="C2619" s="1">
        <f t="shared" si="122"/>
        <v>45</v>
      </c>
      <c r="D2619" s="2">
        <f t="shared" si="120"/>
        <v>13.75</v>
      </c>
      <c r="E2619" s="2">
        <v>0.93600000000000005</v>
      </c>
      <c r="F2619" s="1" t="s">
        <v>2579</v>
      </c>
    </row>
    <row r="2620" spans="1:6" x14ac:dyDescent="0.3">
      <c r="A2620" s="9">
        <v>0.57329200231481481</v>
      </c>
      <c r="B2620" s="1">
        <f t="shared" si="121"/>
        <v>13</v>
      </c>
      <c r="C2620" s="1">
        <f t="shared" si="122"/>
        <v>45</v>
      </c>
      <c r="D2620" s="2">
        <f t="shared" si="120"/>
        <v>13.75</v>
      </c>
      <c r="E2620" s="2">
        <v>0.94799999999999995</v>
      </c>
      <c r="F2620" s="1" t="s">
        <v>2580</v>
      </c>
    </row>
    <row r="2621" spans="1:6" x14ac:dyDescent="0.3">
      <c r="A2621" s="9">
        <v>0.57335003472222223</v>
      </c>
      <c r="B2621" s="1">
        <f t="shared" si="121"/>
        <v>13</v>
      </c>
      <c r="C2621" s="1">
        <f t="shared" si="122"/>
        <v>45</v>
      </c>
      <c r="D2621" s="2">
        <f t="shared" si="120"/>
        <v>13.75</v>
      </c>
      <c r="E2621" s="2">
        <v>0.95899999999999996</v>
      </c>
      <c r="F2621" s="1" t="s">
        <v>2581</v>
      </c>
    </row>
    <row r="2622" spans="1:6" x14ac:dyDescent="0.3">
      <c r="A2622" s="9">
        <v>0.57340861111111108</v>
      </c>
      <c r="B2622" s="1">
        <f t="shared" si="121"/>
        <v>13</v>
      </c>
      <c r="C2622" s="1">
        <f t="shared" si="122"/>
        <v>45</v>
      </c>
      <c r="D2622" s="2">
        <f t="shared" si="120"/>
        <v>13.75</v>
      </c>
      <c r="E2622" s="2">
        <v>0.83199999999999996</v>
      </c>
      <c r="F2622" s="1" t="s">
        <v>2582</v>
      </c>
    </row>
    <row r="2623" spans="1:6" x14ac:dyDescent="0.3">
      <c r="A2623" s="9">
        <v>0.57346690972222225</v>
      </c>
      <c r="B2623" s="1">
        <f t="shared" si="121"/>
        <v>13</v>
      </c>
      <c r="C2623" s="1">
        <f t="shared" si="122"/>
        <v>45</v>
      </c>
      <c r="D2623" s="2">
        <f t="shared" si="120"/>
        <v>13.75</v>
      </c>
      <c r="E2623" s="2">
        <v>0.878</v>
      </c>
      <c r="F2623" s="1" t="s">
        <v>2583</v>
      </c>
    </row>
    <row r="2624" spans="1:6" x14ac:dyDescent="0.3">
      <c r="A2624" s="9">
        <v>0.5735247916666667</v>
      </c>
      <c r="B2624" s="1">
        <f t="shared" si="121"/>
        <v>13</v>
      </c>
      <c r="C2624" s="1">
        <f t="shared" si="122"/>
        <v>45</v>
      </c>
      <c r="D2624" s="2">
        <f t="shared" si="120"/>
        <v>13.75</v>
      </c>
      <c r="E2624" s="2">
        <v>0.94799999999999995</v>
      </c>
      <c r="F2624" s="1" t="s">
        <v>2584</v>
      </c>
    </row>
    <row r="2625" spans="1:6" x14ac:dyDescent="0.3">
      <c r="A2625" s="9">
        <v>0.57358324074074074</v>
      </c>
      <c r="B2625" s="1">
        <f t="shared" si="121"/>
        <v>13</v>
      </c>
      <c r="C2625" s="1">
        <f t="shared" si="122"/>
        <v>45</v>
      </c>
      <c r="D2625" s="2">
        <f t="shared" si="120"/>
        <v>13.75</v>
      </c>
      <c r="E2625" s="2">
        <v>0.95899999999999996</v>
      </c>
      <c r="F2625" s="1" t="s">
        <v>2585</v>
      </c>
    </row>
    <row r="2626" spans="1:6" x14ac:dyDescent="0.3">
      <c r="A2626" s="9">
        <v>0.57364123842592596</v>
      </c>
      <c r="B2626" s="1">
        <f t="shared" si="121"/>
        <v>13</v>
      </c>
      <c r="C2626" s="1">
        <f t="shared" si="122"/>
        <v>46</v>
      </c>
      <c r="D2626" s="2">
        <f t="shared" ref="D2626:D2689" si="123">ROUND(HOUR(A2626)+MINUTE(A2626)/60,2)</f>
        <v>13.77</v>
      </c>
      <c r="E2626" s="2">
        <v>0.95899999999999996</v>
      </c>
      <c r="F2626" s="1" t="s">
        <v>2586</v>
      </c>
    </row>
    <row r="2627" spans="1:6" x14ac:dyDescent="0.3">
      <c r="A2627" s="9">
        <v>0.57369960648148155</v>
      </c>
      <c r="B2627" s="1">
        <f t="shared" ref="B2627:B2690" si="124">HOUR(A2627)</f>
        <v>13</v>
      </c>
      <c r="C2627" s="1">
        <f t="shared" ref="C2627:C2690" si="125">MINUTE(A2627)</f>
        <v>46</v>
      </c>
      <c r="D2627" s="2">
        <f t="shared" si="123"/>
        <v>13.77</v>
      </c>
      <c r="E2627" s="2">
        <v>0.97099999999999997</v>
      </c>
      <c r="F2627" s="1" t="s">
        <v>2587</v>
      </c>
    </row>
    <row r="2628" spans="1:6" x14ac:dyDescent="0.3">
      <c r="A2628" s="9">
        <v>0.57375773148148146</v>
      </c>
      <c r="B2628" s="1">
        <f t="shared" si="124"/>
        <v>13</v>
      </c>
      <c r="C2628" s="1">
        <f t="shared" si="125"/>
        <v>46</v>
      </c>
      <c r="D2628" s="2">
        <f t="shared" si="123"/>
        <v>13.77</v>
      </c>
      <c r="E2628" s="2">
        <v>0.99399999999999999</v>
      </c>
      <c r="F2628" s="1" t="s">
        <v>2588</v>
      </c>
    </row>
    <row r="2629" spans="1:6" x14ac:dyDescent="0.3">
      <c r="A2629" s="9">
        <v>0.57381629629629627</v>
      </c>
      <c r="B2629" s="1">
        <f t="shared" si="124"/>
        <v>13</v>
      </c>
      <c r="C2629" s="1">
        <f t="shared" si="125"/>
        <v>46</v>
      </c>
      <c r="D2629" s="2">
        <f t="shared" si="123"/>
        <v>13.77</v>
      </c>
      <c r="E2629" s="2">
        <v>0.95899999999999996</v>
      </c>
      <c r="F2629" s="1" t="s">
        <v>2589</v>
      </c>
    </row>
    <row r="2630" spans="1:6" x14ac:dyDescent="0.3">
      <c r="A2630" s="9">
        <v>0.57387434027777784</v>
      </c>
      <c r="B2630" s="1">
        <f t="shared" si="124"/>
        <v>13</v>
      </c>
      <c r="C2630" s="1">
        <f t="shared" si="125"/>
        <v>46</v>
      </c>
      <c r="D2630" s="2">
        <f t="shared" si="123"/>
        <v>13.77</v>
      </c>
      <c r="E2630" s="2">
        <v>0.98299999999999998</v>
      </c>
      <c r="F2630" s="1" t="s">
        <v>2590</v>
      </c>
    </row>
    <row r="2631" spans="1:6" x14ac:dyDescent="0.3">
      <c r="A2631" s="9">
        <v>0.57393253472222228</v>
      </c>
      <c r="B2631" s="1">
        <f t="shared" si="124"/>
        <v>13</v>
      </c>
      <c r="C2631" s="1">
        <f t="shared" si="125"/>
        <v>46</v>
      </c>
      <c r="D2631" s="2">
        <f t="shared" si="123"/>
        <v>13.77</v>
      </c>
      <c r="E2631" s="2">
        <v>0.99399999999999999</v>
      </c>
      <c r="F2631" s="1" t="s">
        <v>2591</v>
      </c>
    </row>
    <row r="2632" spans="1:6" x14ac:dyDescent="0.3">
      <c r="A2632" s="9">
        <v>0.57399084490740737</v>
      </c>
      <c r="B2632" s="1">
        <f t="shared" si="124"/>
        <v>13</v>
      </c>
      <c r="C2632" s="1">
        <f t="shared" si="125"/>
        <v>46</v>
      </c>
      <c r="D2632" s="2">
        <f t="shared" si="123"/>
        <v>13.77</v>
      </c>
      <c r="E2632" s="2">
        <v>0.95899999999999996</v>
      </c>
      <c r="F2632" s="1" t="s">
        <v>2592</v>
      </c>
    </row>
    <row r="2633" spans="1:6" x14ac:dyDescent="0.3">
      <c r="A2633" s="9">
        <v>0.57404936342592594</v>
      </c>
      <c r="B2633" s="1">
        <f t="shared" si="124"/>
        <v>13</v>
      </c>
      <c r="C2633" s="1">
        <f t="shared" si="125"/>
        <v>46</v>
      </c>
      <c r="D2633" s="2">
        <f t="shared" si="123"/>
        <v>13.77</v>
      </c>
      <c r="E2633" s="2">
        <v>0.99399999999999999</v>
      </c>
      <c r="F2633" s="1" t="s">
        <v>2593</v>
      </c>
    </row>
    <row r="2634" spans="1:6" x14ac:dyDescent="0.3">
      <c r="A2634" s="9">
        <v>0.57410760416666673</v>
      </c>
      <c r="B2634" s="1">
        <f t="shared" si="124"/>
        <v>13</v>
      </c>
      <c r="C2634" s="1">
        <f t="shared" si="125"/>
        <v>46</v>
      </c>
      <c r="D2634" s="2">
        <f t="shared" si="123"/>
        <v>13.77</v>
      </c>
      <c r="E2634" s="2">
        <v>0.97099999999999997</v>
      </c>
      <c r="F2634" s="1" t="s">
        <v>2594</v>
      </c>
    </row>
    <row r="2635" spans="1:6" x14ac:dyDescent="0.3">
      <c r="A2635" s="9">
        <v>0.57416554398148145</v>
      </c>
      <c r="B2635" s="1">
        <f t="shared" si="124"/>
        <v>13</v>
      </c>
      <c r="C2635" s="1">
        <f t="shared" si="125"/>
        <v>46</v>
      </c>
      <c r="D2635" s="2">
        <f t="shared" si="123"/>
        <v>13.77</v>
      </c>
      <c r="E2635" s="2">
        <v>0.98299999999999998</v>
      </c>
      <c r="F2635" s="1" t="s">
        <v>2595</v>
      </c>
    </row>
    <row r="2636" spans="1:6" x14ac:dyDescent="0.3">
      <c r="A2636" s="9">
        <v>0.57422420138888886</v>
      </c>
      <c r="B2636" s="1">
        <f t="shared" si="124"/>
        <v>13</v>
      </c>
      <c r="C2636" s="1">
        <f t="shared" si="125"/>
        <v>46</v>
      </c>
      <c r="D2636" s="2">
        <f t="shared" si="123"/>
        <v>13.77</v>
      </c>
      <c r="E2636" s="2">
        <v>0.95899999999999996</v>
      </c>
      <c r="F2636" s="1" t="s">
        <v>2596</v>
      </c>
    </row>
    <row r="2637" spans="1:6" x14ac:dyDescent="0.3">
      <c r="A2637" s="9">
        <v>0.57428231481481484</v>
      </c>
      <c r="B2637" s="1">
        <f t="shared" si="124"/>
        <v>13</v>
      </c>
      <c r="C2637" s="1">
        <f t="shared" si="125"/>
        <v>46</v>
      </c>
      <c r="D2637" s="2">
        <f t="shared" si="123"/>
        <v>13.77</v>
      </c>
      <c r="E2637" s="2">
        <v>0.97099999999999997</v>
      </c>
      <c r="F2637" s="1" t="s">
        <v>2597</v>
      </c>
    </row>
    <row r="2638" spans="1:6" x14ac:dyDescent="0.3">
      <c r="A2638" s="9">
        <v>0.57434053240740746</v>
      </c>
      <c r="B2638" s="1">
        <f t="shared" si="124"/>
        <v>13</v>
      </c>
      <c r="C2638" s="1">
        <f t="shared" si="125"/>
        <v>47</v>
      </c>
      <c r="D2638" s="2">
        <f t="shared" si="123"/>
        <v>13.78</v>
      </c>
      <c r="E2638" s="2">
        <v>0.95899999999999996</v>
      </c>
      <c r="F2638" s="1" t="s">
        <v>2598</v>
      </c>
    </row>
    <row r="2639" spans="1:6" x14ac:dyDescent="0.3">
      <c r="A2639" s="9">
        <v>0.57439848379629632</v>
      </c>
      <c r="B2639" s="1">
        <f t="shared" si="124"/>
        <v>13</v>
      </c>
      <c r="C2639" s="1">
        <f t="shared" si="125"/>
        <v>47</v>
      </c>
      <c r="D2639" s="2">
        <f t="shared" si="123"/>
        <v>13.78</v>
      </c>
      <c r="E2639" s="2">
        <v>0.97099999999999997</v>
      </c>
      <c r="F2639" s="1" t="s">
        <v>2599</v>
      </c>
    </row>
    <row r="2640" spans="1:6" x14ac:dyDescent="0.3">
      <c r="A2640" s="9">
        <v>0.57445684027777777</v>
      </c>
      <c r="B2640" s="1">
        <f t="shared" si="124"/>
        <v>13</v>
      </c>
      <c r="C2640" s="1">
        <f t="shared" si="125"/>
        <v>47</v>
      </c>
      <c r="D2640" s="2">
        <f t="shared" si="123"/>
        <v>13.78</v>
      </c>
      <c r="E2640" s="2">
        <v>1.006</v>
      </c>
      <c r="F2640" s="1" t="s">
        <v>2600</v>
      </c>
    </row>
    <row r="2641" spans="1:6" x14ac:dyDescent="0.3">
      <c r="A2641" s="9">
        <v>0.57451526620370374</v>
      </c>
      <c r="B2641" s="1">
        <f t="shared" si="124"/>
        <v>13</v>
      </c>
      <c r="C2641" s="1">
        <f t="shared" si="125"/>
        <v>47</v>
      </c>
      <c r="D2641" s="2">
        <f t="shared" si="123"/>
        <v>13.78</v>
      </c>
      <c r="E2641" s="2">
        <v>0.99399999999999999</v>
      </c>
      <c r="F2641" s="1" t="s">
        <v>2601</v>
      </c>
    </row>
    <row r="2642" spans="1:6" x14ac:dyDescent="0.3">
      <c r="A2642" s="9">
        <v>0.57457368055555558</v>
      </c>
      <c r="B2642" s="1">
        <f t="shared" si="124"/>
        <v>13</v>
      </c>
      <c r="C2642" s="1">
        <f t="shared" si="125"/>
        <v>47</v>
      </c>
      <c r="D2642" s="2">
        <f t="shared" si="123"/>
        <v>13.78</v>
      </c>
      <c r="E2642" s="2">
        <v>1.006</v>
      </c>
      <c r="F2642" s="1" t="s">
        <v>2602</v>
      </c>
    </row>
    <row r="2643" spans="1:6" x14ac:dyDescent="0.3">
      <c r="A2643" s="9">
        <v>0.57463157407407406</v>
      </c>
      <c r="B2643" s="1">
        <f t="shared" si="124"/>
        <v>13</v>
      </c>
      <c r="C2643" s="1">
        <f t="shared" si="125"/>
        <v>47</v>
      </c>
      <c r="D2643" s="2">
        <f t="shared" si="123"/>
        <v>13.78</v>
      </c>
      <c r="E2643" s="2">
        <v>1.006</v>
      </c>
      <c r="F2643" s="1" t="s">
        <v>2603</v>
      </c>
    </row>
    <row r="2644" spans="1:6" x14ac:dyDescent="0.3">
      <c r="A2644" s="9">
        <v>0.5746900231481481</v>
      </c>
      <c r="B2644" s="1">
        <f t="shared" si="124"/>
        <v>13</v>
      </c>
      <c r="C2644" s="1">
        <f t="shared" si="125"/>
        <v>47</v>
      </c>
      <c r="D2644" s="2">
        <f t="shared" si="123"/>
        <v>13.78</v>
      </c>
      <c r="E2644" s="2">
        <v>0.99399999999999999</v>
      </c>
      <c r="F2644" s="1" t="s">
        <v>2604</v>
      </c>
    </row>
    <row r="2645" spans="1:6" x14ac:dyDescent="0.3">
      <c r="A2645" s="9">
        <v>0.57474851851851849</v>
      </c>
      <c r="B2645" s="1">
        <f t="shared" si="124"/>
        <v>13</v>
      </c>
      <c r="C2645" s="1">
        <f t="shared" si="125"/>
        <v>47</v>
      </c>
      <c r="D2645" s="2">
        <f t="shared" si="123"/>
        <v>13.78</v>
      </c>
      <c r="E2645" s="2">
        <v>0.99399999999999999</v>
      </c>
      <c r="F2645" s="1" t="s">
        <v>2605</v>
      </c>
    </row>
    <row r="2646" spans="1:6" x14ac:dyDescent="0.3">
      <c r="A2646" s="9">
        <v>0.57480645833333333</v>
      </c>
      <c r="B2646" s="1">
        <f t="shared" si="124"/>
        <v>13</v>
      </c>
      <c r="C2646" s="1">
        <f t="shared" si="125"/>
        <v>47</v>
      </c>
      <c r="D2646" s="2">
        <f t="shared" si="123"/>
        <v>13.78</v>
      </c>
      <c r="E2646" s="2">
        <v>0.98299999999999998</v>
      </c>
      <c r="F2646" s="1" t="s">
        <v>2606</v>
      </c>
    </row>
    <row r="2647" spans="1:6" x14ac:dyDescent="0.3">
      <c r="A2647" s="9">
        <v>0.57486489583333333</v>
      </c>
      <c r="B2647" s="1">
        <f t="shared" si="124"/>
        <v>13</v>
      </c>
      <c r="C2647" s="1">
        <f t="shared" si="125"/>
        <v>47</v>
      </c>
      <c r="D2647" s="2">
        <f t="shared" si="123"/>
        <v>13.78</v>
      </c>
      <c r="E2647" s="2">
        <v>0.98299999999999998</v>
      </c>
      <c r="F2647" s="1" t="s">
        <v>2607</v>
      </c>
    </row>
    <row r="2648" spans="1:6" x14ac:dyDescent="0.3">
      <c r="A2648" s="9">
        <v>0.5749228472222222</v>
      </c>
      <c r="B2648" s="1">
        <f t="shared" si="124"/>
        <v>13</v>
      </c>
      <c r="C2648" s="1">
        <f t="shared" si="125"/>
        <v>47</v>
      </c>
      <c r="D2648" s="2">
        <f t="shared" si="123"/>
        <v>13.78</v>
      </c>
      <c r="E2648" s="2">
        <v>0.95899999999999996</v>
      </c>
      <c r="F2648" s="1" t="s">
        <v>2608</v>
      </c>
    </row>
    <row r="2649" spans="1:6" x14ac:dyDescent="0.3">
      <c r="A2649" s="9">
        <v>0.57498138888888894</v>
      </c>
      <c r="B2649" s="1">
        <f t="shared" si="124"/>
        <v>13</v>
      </c>
      <c r="C2649" s="1">
        <f t="shared" si="125"/>
        <v>47</v>
      </c>
      <c r="D2649" s="2">
        <f t="shared" si="123"/>
        <v>13.78</v>
      </c>
      <c r="E2649" s="2">
        <v>0.57799999999999996</v>
      </c>
      <c r="F2649" s="1" t="s">
        <v>2609</v>
      </c>
    </row>
    <row r="2650" spans="1:6" x14ac:dyDescent="0.3">
      <c r="A2650" s="9">
        <v>0.57503958333333338</v>
      </c>
      <c r="B2650" s="1">
        <f t="shared" si="124"/>
        <v>13</v>
      </c>
      <c r="C2650" s="1">
        <f t="shared" si="125"/>
        <v>48</v>
      </c>
      <c r="D2650" s="2">
        <f t="shared" si="123"/>
        <v>13.8</v>
      </c>
      <c r="E2650" s="2">
        <v>0.70499999999999996</v>
      </c>
      <c r="F2650" s="1" t="s">
        <v>2610</v>
      </c>
    </row>
    <row r="2651" spans="1:6" x14ac:dyDescent="0.3">
      <c r="A2651" s="9">
        <v>0.57509753472222225</v>
      </c>
      <c r="B2651" s="1">
        <f t="shared" si="124"/>
        <v>13</v>
      </c>
      <c r="C2651" s="1">
        <f t="shared" si="125"/>
        <v>48</v>
      </c>
      <c r="D2651" s="2">
        <f t="shared" si="123"/>
        <v>13.8</v>
      </c>
      <c r="E2651" s="2">
        <v>0.85499999999999998</v>
      </c>
      <c r="F2651" s="1" t="s">
        <v>2611</v>
      </c>
    </row>
    <row r="2652" spans="1:6" x14ac:dyDescent="0.3">
      <c r="A2652" s="9">
        <v>0.57515619212962965</v>
      </c>
      <c r="B2652" s="1">
        <f t="shared" si="124"/>
        <v>13</v>
      </c>
      <c r="C2652" s="1">
        <f t="shared" si="125"/>
        <v>48</v>
      </c>
      <c r="D2652" s="2">
        <f t="shared" si="123"/>
        <v>13.8</v>
      </c>
      <c r="E2652" s="2">
        <v>0.83199999999999996</v>
      </c>
      <c r="F2652" s="1" t="s">
        <v>2612</v>
      </c>
    </row>
    <row r="2653" spans="1:6" x14ac:dyDescent="0.3">
      <c r="A2653" s="9">
        <v>0.57521409722222228</v>
      </c>
      <c r="B2653" s="1">
        <f t="shared" si="124"/>
        <v>13</v>
      </c>
      <c r="C2653" s="1">
        <f t="shared" si="125"/>
        <v>48</v>
      </c>
      <c r="D2653" s="2">
        <f t="shared" si="123"/>
        <v>13.8</v>
      </c>
      <c r="E2653" s="2">
        <v>0.82099999999999995</v>
      </c>
      <c r="F2653" s="1" t="s">
        <v>2613</v>
      </c>
    </row>
    <row r="2654" spans="1:6" x14ac:dyDescent="0.3">
      <c r="A2654" s="9">
        <v>0.5752724768518519</v>
      </c>
      <c r="B2654" s="1">
        <f t="shared" si="124"/>
        <v>13</v>
      </c>
      <c r="C2654" s="1">
        <f t="shared" si="125"/>
        <v>48</v>
      </c>
      <c r="D2654" s="2">
        <f t="shared" si="123"/>
        <v>13.8</v>
      </c>
      <c r="E2654" s="2">
        <v>0.80900000000000005</v>
      </c>
      <c r="F2654" s="1" t="s">
        <v>2614</v>
      </c>
    </row>
    <row r="2655" spans="1:6" x14ac:dyDescent="0.3">
      <c r="A2655" s="9">
        <v>0.57533050925925922</v>
      </c>
      <c r="B2655" s="1">
        <f t="shared" si="124"/>
        <v>13</v>
      </c>
      <c r="C2655" s="1">
        <f t="shared" si="125"/>
        <v>48</v>
      </c>
      <c r="D2655" s="2">
        <f t="shared" si="123"/>
        <v>13.8</v>
      </c>
      <c r="E2655" s="2">
        <v>0.82099999999999995</v>
      </c>
      <c r="F2655" s="1" t="s">
        <v>2615</v>
      </c>
    </row>
    <row r="2656" spans="1:6" x14ac:dyDescent="0.3">
      <c r="A2656" s="9">
        <v>0.57538905092592596</v>
      </c>
      <c r="B2656" s="1">
        <f t="shared" si="124"/>
        <v>13</v>
      </c>
      <c r="C2656" s="1">
        <f t="shared" si="125"/>
        <v>48</v>
      </c>
      <c r="D2656" s="2">
        <f t="shared" si="123"/>
        <v>13.8</v>
      </c>
      <c r="E2656" s="2">
        <v>0.878</v>
      </c>
      <c r="F2656" s="1" t="s">
        <v>2616</v>
      </c>
    </row>
    <row r="2657" spans="1:6" x14ac:dyDescent="0.3">
      <c r="A2657" s="9">
        <v>0.57544704861111107</v>
      </c>
      <c r="B2657" s="1">
        <f t="shared" si="124"/>
        <v>13</v>
      </c>
      <c r="C2657" s="1">
        <f t="shared" si="125"/>
        <v>48</v>
      </c>
      <c r="D2657" s="2">
        <f t="shared" si="123"/>
        <v>13.8</v>
      </c>
      <c r="E2657" s="2">
        <v>0.97099999999999997</v>
      </c>
      <c r="F2657" s="1" t="s">
        <v>2617</v>
      </c>
    </row>
    <row r="2658" spans="1:6" x14ac:dyDescent="0.3">
      <c r="A2658" s="9">
        <v>0.57550576388888885</v>
      </c>
      <c r="B2658" s="1">
        <f t="shared" si="124"/>
        <v>13</v>
      </c>
      <c r="C2658" s="1">
        <f t="shared" si="125"/>
        <v>48</v>
      </c>
      <c r="D2658" s="2">
        <f t="shared" si="123"/>
        <v>13.8</v>
      </c>
      <c r="E2658" s="2">
        <v>0.99399999999999999</v>
      </c>
      <c r="F2658" s="1" t="s">
        <v>2618</v>
      </c>
    </row>
    <row r="2659" spans="1:6" x14ac:dyDescent="0.3">
      <c r="A2659" s="9">
        <v>0.57556355324074071</v>
      </c>
      <c r="B2659" s="1">
        <f t="shared" si="124"/>
        <v>13</v>
      </c>
      <c r="C2659" s="1">
        <f t="shared" si="125"/>
        <v>48</v>
      </c>
      <c r="D2659" s="2">
        <f t="shared" si="123"/>
        <v>13.8</v>
      </c>
      <c r="E2659" s="2">
        <v>0.98299999999999998</v>
      </c>
      <c r="F2659" s="1" t="s">
        <v>2619</v>
      </c>
    </row>
    <row r="2660" spans="1:6" x14ac:dyDescent="0.3">
      <c r="A2660" s="9">
        <v>0.57562178240740736</v>
      </c>
      <c r="B2660" s="1">
        <f t="shared" si="124"/>
        <v>13</v>
      </c>
      <c r="C2660" s="1">
        <f t="shared" si="125"/>
        <v>48</v>
      </c>
      <c r="D2660" s="2">
        <f t="shared" si="123"/>
        <v>13.8</v>
      </c>
      <c r="E2660" s="2">
        <v>0.91300000000000003</v>
      </c>
      <c r="F2660" s="1" t="s">
        <v>2620</v>
      </c>
    </row>
    <row r="2661" spans="1:6" x14ac:dyDescent="0.3">
      <c r="A2661" s="9">
        <v>0.57568026620370372</v>
      </c>
      <c r="B2661" s="1">
        <f t="shared" si="124"/>
        <v>13</v>
      </c>
      <c r="C2661" s="1">
        <f t="shared" si="125"/>
        <v>48</v>
      </c>
      <c r="D2661" s="2">
        <f t="shared" si="123"/>
        <v>13.8</v>
      </c>
      <c r="E2661" s="2">
        <v>0.90200000000000002</v>
      </c>
      <c r="F2661" s="1" t="s">
        <v>2621</v>
      </c>
    </row>
    <row r="2662" spans="1:6" x14ac:dyDescent="0.3">
      <c r="A2662" s="9">
        <v>0.57573848379629633</v>
      </c>
      <c r="B2662" s="1">
        <f t="shared" si="124"/>
        <v>13</v>
      </c>
      <c r="C2662" s="1">
        <f t="shared" si="125"/>
        <v>49</v>
      </c>
      <c r="D2662" s="2">
        <f t="shared" si="123"/>
        <v>13.82</v>
      </c>
      <c r="E2662" s="2">
        <v>0.90200000000000002</v>
      </c>
      <c r="F2662" s="1" t="s">
        <v>2622</v>
      </c>
    </row>
    <row r="2663" spans="1:6" x14ac:dyDescent="0.3">
      <c r="A2663" s="9">
        <v>0.57579667824074077</v>
      </c>
      <c r="B2663" s="1">
        <f t="shared" si="124"/>
        <v>13</v>
      </c>
      <c r="C2663" s="1">
        <f t="shared" si="125"/>
        <v>49</v>
      </c>
      <c r="D2663" s="2">
        <f t="shared" si="123"/>
        <v>13.82</v>
      </c>
      <c r="E2663" s="2">
        <v>0.89</v>
      </c>
      <c r="F2663" s="1" t="s">
        <v>2623</v>
      </c>
    </row>
    <row r="2664" spans="1:6" x14ac:dyDescent="0.3">
      <c r="A2664" s="9">
        <v>0.57585493055555559</v>
      </c>
      <c r="B2664" s="1">
        <f t="shared" si="124"/>
        <v>13</v>
      </c>
      <c r="C2664" s="1">
        <f t="shared" si="125"/>
        <v>49</v>
      </c>
      <c r="D2664" s="2">
        <f t="shared" si="123"/>
        <v>13.82</v>
      </c>
      <c r="E2664" s="2">
        <v>0.878</v>
      </c>
      <c r="F2664" s="1" t="s">
        <v>2624</v>
      </c>
    </row>
    <row r="2665" spans="1:6" x14ac:dyDescent="0.3">
      <c r="A2665" s="9">
        <v>0.57591311342592599</v>
      </c>
      <c r="B2665" s="1">
        <f t="shared" si="124"/>
        <v>13</v>
      </c>
      <c r="C2665" s="1">
        <f t="shared" si="125"/>
        <v>49</v>
      </c>
      <c r="D2665" s="2">
        <f t="shared" si="123"/>
        <v>13.82</v>
      </c>
      <c r="E2665" s="2">
        <v>0.91300000000000003</v>
      </c>
      <c r="F2665" s="1" t="s">
        <v>2625</v>
      </c>
    </row>
    <row r="2666" spans="1:6" x14ac:dyDescent="0.3">
      <c r="A2666" s="9">
        <v>0.57597144675925926</v>
      </c>
      <c r="B2666" s="1">
        <f t="shared" si="124"/>
        <v>13</v>
      </c>
      <c r="C2666" s="1">
        <f t="shared" si="125"/>
        <v>49</v>
      </c>
      <c r="D2666" s="2">
        <f t="shared" si="123"/>
        <v>13.82</v>
      </c>
      <c r="E2666" s="2">
        <v>0.98299999999999998</v>
      </c>
      <c r="F2666" s="1" t="s">
        <v>2626</v>
      </c>
    </row>
    <row r="2667" spans="1:6" x14ac:dyDescent="0.3">
      <c r="A2667" s="9">
        <v>0.5760297685185185</v>
      </c>
      <c r="B2667" s="1">
        <f t="shared" si="124"/>
        <v>13</v>
      </c>
      <c r="C2667" s="1">
        <f t="shared" si="125"/>
        <v>49</v>
      </c>
      <c r="D2667" s="2">
        <f t="shared" si="123"/>
        <v>13.82</v>
      </c>
      <c r="E2667" s="2">
        <v>0.92500000000000004</v>
      </c>
      <c r="F2667" s="1" t="s">
        <v>2627</v>
      </c>
    </row>
    <row r="2668" spans="1:6" x14ac:dyDescent="0.3">
      <c r="A2668" s="9">
        <v>0.57608785879629631</v>
      </c>
      <c r="B2668" s="1">
        <f t="shared" si="124"/>
        <v>13</v>
      </c>
      <c r="C2668" s="1">
        <f t="shared" si="125"/>
        <v>49</v>
      </c>
      <c r="D2668" s="2">
        <f t="shared" si="123"/>
        <v>13.82</v>
      </c>
      <c r="E2668" s="2">
        <v>0.92500000000000004</v>
      </c>
      <c r="F2668" s="1" t="s">
        <v>2628</v>
      </c>
    </row>
    <row r="2669" spans="1:6" x14ac:dyDescent="0.3">
      <c r="A2669" s="9">
        <v>0.57614606481481478</v>
      </c>
      <c r="B2669" s="1">
        <f t="shared" si="124"/>
        <v>13</v>
      </c>
      <c r="C2669" s="1">
        <f t="shared" si="125"/>
        <v>49</v>
      </c>
      <c r="D2669" s="2">
        <f t="shared" si="123"/>
        <v>13.82</v>
      </c>
      <c r="E2669" s="2">
        <v>0.90200000000000002</v>
      </c>
      <c r="F2669" s="1" t="s">
        <v>2629</v>
      </c>
    </row>
    <row r="2670" spans="1:6" x14ac:dyDescent="0.3">
      <c r="A2670" s="9">
        <v>0.57620452546296297</v>
      </c>
      <c r="B2670" s="1">
        <f t="shared" si="124"/>
        <v>13</v>
      </c>
      <c r="C2670" s="1">
        <f t="shared" si="125"/>
        <v>49</v>
      </c>
      <c r="D2670" s="2">
        <f t="shared" si="123"/>
        <v>13.82</v>
      </c>
      <c r="E2670" s="2">
        <v>0.84399999999999997</v>
      </c>
      <c r="F2670" s="1" t="s">
        <v>2630</v>
      </c>
    </row>
    <row r="2671" spans="1:6" x14ac:dyDescent="0.3">
      <c r="A2671" s="9">
        <v>0.5762629398148148</v>
      </c>
      <c r="B2671" s="1">
        <f t="shared" si="124"/>
        <v>13</v>
      </c>
      <c r="C2671" s="1">
        <f t="shared" si="125"/>
        <v>49</v>
      </c>
      <c r="D2671" s="2">
        <f t="shared" si="123"/>
        <v>13.82</v>
      </c>
      <c r="E2671" s="2">
        <v>0.80900000000000005</v>
      </c>
      <c r="F2671" s="1" t="s">
        <v>2631</v>
      </c>
    </row>
    <row r="2672" spans="1:6" x14ac:dyDescent="0.3">
      <c r="A2672" s="9">
        <v>0.57632111111111117</v>
      </c>
      <c r="B2672" s="1">
        <f t="shared" si="124"/>
        <v>13</v>
      </c>
      <c r="C2672" s="1">
        <f t="shared" si="125"/>
        <v>49</v>
      </c>
      <c r="D2672" s="2">
        <f t="shared" si="123"/>
        <v>13.82</v>
      </c>
      <c r="E2672" s="2">
        <v>0.72799999999999998</v>
      </c>
      <c r="F2672" s="1" t="s">
        <v>2632</v>
      </c>
    </row>
    <row r="2673" spans="1:6" x14ac:dyDescent="0.3">
      <c r="A2673" s="9">
        <v>0.57637921296296291</v>
      </c>
      <c r="B2673" s="1">
        <f t="shared" si="124"/>
        <v>13</v>
      </c>
      <c r="C2673" s="1">
        <f t="shared" si="125"/>
        <v>49</v>
      </c>
      <c r="D2673" s="2">
        <f t="shared" si="123"/>
        <v>13.82</v>
      </c>
      <c r="E2673" s="2">
        <v>0.57799999999999996</v>
      </c>
      <c r="F2673" s="1" t="s">
        <v>2633</v>
      </c>
    </row>
    <row r="2674" spans="1:6" x14ac:dyDescent="0.3">
      <c r="A2674" s="9">
        <v>0.57643782407407407</v>
      </c>
      <c r="B2674" s="1">
        <f t="shared" si="124"/>
        <v>13</v>
      </c>
      <c r="C2674" s="1">
        <f t="shared" si="125"/>
        <v>50</v>
      </c>
      <c r="D2674" s="2">
        <f t="shared" si="123"/>
        <v>13.83</v>
      </c>
      <c r="E2674" s="2">
        <v>0.57799999999999996</v>
      </c>
      <c r="F2674" s="1" t="s">
        <v>2634</v>
      </c>
    </row>
    <row r="2675" spans="1:6" x14ac:dyDescent="0.3">
      <c r="A2675" s="9">
        <v>0.57649594907407409</v>
      </c>
      <c r="B2675" s="1">
        <f t="shared" si="124"/>
        <v>13</v>
      </c>
      <c r="C2675" s="1">
        <f t="shared" si="125"/>
        <v>50</v>
      </c>
      <c r="D2675" s="2">
        <f t="shared" si="123"/>
        <v>13.83</v>
      </c>
      <c r="E2675" s="2">
        <v>0.64700000000000002</v>
      </c>
      <c r="F2675" s="1" t="s">
        <v>2635</v>
      </c>
    </row>
    <row r="2676" spans="1:6" x14ac:dyDescent="0.3">
      <c r="A2676" s="9">
        <v>0.57655409722222217</v>
      </c>
      <c r="B2676" s="1">
        <f t="shared" si="124"/>
        <v>13</v>
      </c>
      <c r="C2676" s="1">
        <f t="shared" si="125"/>
        <v>50</v>
      </c>
      <c r="D2676" s="2">
        <f t="shared" si="123"/>
        <v>13.83</v>
      </c>
      <c r="E2676" s="2">
        <v>0.68200000000000005</v>
      </c>
      <c r="F2676" s="1" t="s">
        <v>2636</v>
      </c>
    </row>
    <row r="2677" spans="1:6" x14ac:dyDescent="0.3">
      <c r="A2677" s="9">
        <v>0.57661252314814815</v>
      </c>
      <c r="B2677" s="1">
        <f t="shared" si="124"/>
        <v>13</v>
      </c>
      <c r="C2677" s="1">
        <f t="shared" si="125"/>
        <v>50</v>
      </c>
      <c r="D2677" s="2">
        <f t="shared" si="123"/>
        <v>13.83</v>
      </c>
      <c r="E2677" s="2">
        <v>0.69399999999999995</v>
      </c>
      <c r="F2677" s="1" t="s">
        <v>2637</v>
      </c>
    </row>
    <row r="2678" spans="1:6" x14ac:dyDescent="0.3">
      <c r="A2678" s="9">
        <v>0.57667045138888884</v>
      </c>
      <c r="B2678" s="1">
        <f t="shared" si="124"/>
        <v>13</v>
      </c>
      <c r="C2678" s="1">
        <f t="shared" si="125"/>
        <v>50</v>
      </c>
      <c r="D2678" s="2">
        <f t="shared" si="123"/>
        <v>13.83</v>
      </c>
      <c r="E2678" s="2">
        <v>0.70499999999999996</v>
      </c>
      <c r="F2678" s="1" t="s">
        <v>2638</v>
      </c>
    </row>
    <row r="2679" spans="1:6" x14ac:dyDescent="0.3">
      <c r="A2679" s="9">
        <v>0.57672879629629625</v>
      </c>
      <c r="B2679" s="1">
        <f t="shared" si="124"/>
        <v>13</v>
      </c>
      <c r="C2679" s="1">
        <f t="shared" si="125"/>
        <v>50</v>
      </c>
      <c r="D2679" s="2">
        <f t="shared" si="123"/>
        <v>13.83</v>
      </c>
      <c r="E2679" s="2">
        <v>0.751</v>
      </c>
      <c r="F2679" s="1" t="s">
        <v>2639</v>
      </c>
    </row>
    <row r="2680" spans="1:6" x14ac:dyDescent="0.3">
      <c r="A2680" s="9">
        <v>0.57678693287037042</v>
      </c>
      <c r="B2680" s="1">
        <f t="shared" si="124"/>
        <v>13</v>
      </c>
      <c r="C2680" s="1">
        <f t="shared" si="125"/>
        <v>50</v>
      </c>
      <c r="D2680" s="2">
        <f t="shared" si="123"/>
        <v>13.83</v>
      </c>
      <c r="E2680" s="2">
        <v>0.86699999999999999</v>
      </c>
      <c r="F2680" s="1" t="s">
        <v>2640</v>
      </c>
    </row>
    <row r="2681" spans="1:6" x14ac:dyDescent="0.3">
      <c r="A2681" s="9">
        <v>0.57684543981481484</v>
      </c>
      <c r="B2681" s="1">
        <f t="shared" si="124"/>
        <v>13</v>
      </c>
      <c r="C2681" s="1">
        <f t="shared" si="125"/>
        <v>50</v>
      </c>
      <c r="D2681" s="2">
        <f t="shared" si="123"/>
        <v>13.83</v>
      </c>
      <c r="E2681" s="2">
        <v>0.90200000000000002</v>
      </c>
      <c r="F2681" s="1" t="s">
        <v>2641</v>
      </c>
    </row>
    <row r="2682" spans="1:6" x14ac:dyDescent="0.3">
      <c r="A2682" s="9">
        <v>0.57690326388888891</v>
      </c>
      <c r="B2682" s="1">
        <f t="shared" si="124"/>
        <v>13</v>
      </c>
      <c r="C2682" s="1">
        <f t="shared" si="125"/>
        <v>50</v>
      </c>
      <c r="D2682" s="2">
        <f t="shared" si="123"/>
        <v>13.83</v>
      </c>
      <c r="E2682" s="2">
        <v>0.94799999999999995</v>
      </c>
      <c r="F2682" s="1" t="s">
        <v>2642</v>
      </c>
    </row>
    <row r="2683" spans="1:6" x14ac:dyDescent="0.3">
      <c r="A2683" s="9">
        <v>0.57696173611111112</v>
      </c>
      <c r="B2683" s="1">
        <f t="shared" si="124"/>
        <v>13</v>
      </c>
      <c r="C2683" s="1">
        <f t="shared" si="125"/>
        <v>50</v>
      </c>
      <c r="D2683" s="2">
        <f t="shared" si="123"/>
        <v>13.83</v>
      </c>
      <c r="E2683" s="2">
        <v>0.89</v>
      </c>
      <c r="F2683" s="1" t="s">
        <v>2643</v>
      </c>
    </row>
    <row r="2684" spans="1:6" x14ac:dyDescent="0.3">
      <c r="A2684" s="9">
        <v>0.57702018518518516</v>
      </c>
      <c r="B2684" s="1">
        <f t="shared" si="124"/>
        <v>13</v>
      </c>
      <c r="C2684" s="1">
        <f t="shared" si="125"/>
        <v>50</v>
      </c>
      <c r="D2684" s="2">
        <f t="shared" si="123"/>
        <v>13.83</v>
      </c>
      <c r="E2684" s="2">
        <v>0.94799999999999995</v>
      </c>
      <c r="F2684" s="1" t="s">
        <v>2644</v>
      </c>
    </row>
    <row r="2685" spans="1:6" x14ac:dyDescent="0.3">
      <c r="A2685" s="9">
        <v>0.57707805555555558</v>
      </c>
      <c r="B2685" s="1">
        <f t="shared" si="124"/>
        <v>13</v>
      </c>
      <c r="C2685" s="1">
        <f t="shared" si="125"/>
        <v>51</v>
      </c>
      <c r="D2685" s="2">
        <f t="shared" si="123"/>
        <v>13.85</v>
      </c>
      <c r="E2685" s="2">
        <v>0.93600000000000005</v>
      </c>
      <c r="F2685" s="1" t="s">
        <v>2645</v>
      </c>
    </row>
    <row r="2686" spans="1:6" x14ac:dyDescent="0.3">
      <c r="A2686" s="9">
        <v>0.57713653935185183</v>
      </c>
      <c r="B2686" s="1">
        <f t="shared" si="124"/>
        <v>13</v>
      </c>
      <c r="C2686" s="1">
        <f t="shared" si="125"/>
        <v>51</v>
      </c>
      <c r="D2686" s="2">
        <f t="shared" si="123"/>
        <v>13.85</v>
      </c>
      <c r="E2686" s="2">
        <v>0.95899999999999996</v>
      </c>
      <c r="F2686" s="1" t="s">
        <v>2646</v>
      </c>
    </row>
    <row r="2687" spans="1:6" x14ac:dyDescent="0.3">
      <c r="A2687" s="9">
        <v>0.57719468750000003</v>
      </c>
      <c r="B2687" s="1">
        <f t="shared" si="124"/>
        <v>13</v>
      </c>
      <c r="C2687" s="1">
        <f t="shared" si="125"/>
        <v>51</v>
      </c>
      <c r="D2687" s="2">
        <f t="shared" si="123"/>
        <v>13.85</v>
      </c>
      <c r="E2687" s="2">
        <v>0.93600000000000005</v>
      </c>
      <c r="F2687" s="1" t="s">
        <v>2647</v>
      </c>
    </row>
    <row r="2688" spans="1:6" x14ac:dyDescent="0.3">
      <c r="A2688" s="9">
        <v>0.57725281249999993</v>
      </c>
      <c r="B2688" s="1">
        <f t="shared" si="124"/>
        <v>13</v>
      </c>
      <c r="C2688" s="1">
        <f t="shared" si="125"/>
        <v>51</v>
      </c>
      <c r="D2688" s="2">
        <f t="shared" si="123"/>
        <v>13.85</v>
      </c>
      <c r="E2688" s="2">
        <v>0.98299999999999998</v>
      </c>
      <c r="F2688" s="1" t="s">
        <v>2648</v>
      </c>
    </row>
    <row r="2689" spans="1:6" x14ac:dyDescent="0.3">
      <c r="A2689" s="9">
        <v>0.57731134259259254</v>
      </c>
      <c r="B2689" s="1">
        <f t="shared" si="124"/>
        <v>13</v>
      </c>
      <c r="C2689" s="1">
        <f t="shared" si="125"/>
        <v>51</v>
      </c>
      <c r="D2689" s="2">
        <f t="shared" si="123"/>
        <v>13.85</v>
      </c>
      <c r="E2689" s="2">
        <v>0.97099999999999997</v>
      </c>
      <c r="F2689" s="1" t="s">
        <v>2649</v>
      </c>
    </row>
    <row r="2690" spans="1:6" x14ac:dyDescent="0.3">
      <c r="A2690" s="9">
        <v>0.57736975694444448</v>
      </c>
      <c r="B2690" s="1">
        <f t="shared" si="124"/>
        <v>13</v>
      </c>
      <c r="C2690" s="1">
        <f t="shared" si="125"/>
        <v>51</v>
      </c>
      <c r="D2690" s="2">
        <f t="shared" ref="D2690:D2753" si="126">ROUND(HOUR(A2690)+MINUTE(A2690)/60,2)</f>
        <v>13.85</v>
      </c>
      <c r="E2690" s="2">
        <v>0.98299999999999998</v>
      </c>
      <c r="F2690" s="1" t="s">
        <v>2650</v>
      </c>
    </row>
    <row r="2691" spans="1:6" x14ac:dyDescent="0.3">
      <c r="A2691" s="9">
        <v>0.57742781249999997</v>
      </c>
      <c r="B2691" s="1">
        <f t="shared" ref="B2691:B2754" si="127">HOUR(A2691)</f>
        <v>13</v>
      </c>
      <c r="C2691" s="1">
        <f t="shared" ref="C2691:C2754" si="128">MINUTE(A2691)</f>
        <v>51</v>
      </c>
      <c r="D2691" s="2">
        <f t="shared" si="126"/>
        <v>13.85</v>
      </c>
      <c r="E2691" s="2">
        <v>0.95899999999999996</v>
      </c>
      <c r="F2691" s="1" t="s">
        <v>2651</v>
      </c>
    </row>
    <row r="2692" spans="1:6" x14ac:dyDescent="0.3">
      <c r="A2692" s="9">
        <v>0.57748633101851854</v>
      </c>
      <c r="B2692" s="1">
        <f t="shared" si="127"/>
        <v>13</v>
      </c>
      <c r="C2692" s="1">
        <f t="shared" si="128"/>
        <v>51</v>
      </c>
      <c r="D2692" s="2">
        <f t="shared" si="126"/>
        <v>13.85</v>
      </c>
      <c r="E2692" s="2">
        <v>0.95899999999999996</v>
      </c>
      <c r="F2692" s="1" t="s">
        <v>2652</v>
      </c>
    </row>
    <row r="2693" spans="1:6" x14ac:dyDescent="0.3">
      <c r="A2693" s="9">
        <v>0.57754417824074078</v>
      </c>
      <c r="B2693" s="1">
        <f t="shared" si="127"/>
        <v>13</v>
      </c>
      <c r="C2693" s="1">
        <f t="shared" si="128"/>
        <v>51</v>
      </c>
      <c r="D2693" s="2">
        <f t="shared" si="126"/>
        <v>13.85</v>
      </c>
      <c r="E2693" s="2">
        <v>0.94799999999999995</v>
      </c>
      <c r="F2693" s="1" t="s">
        <v>2653</v>
      </c>
    </row>
    <row r="2694" spans="1:6" x14ac:dyDescent="0.3">
      <c r="A2694" s="9">
        <v>0.57760236111111107</v>
      </c>
      <c r="B2694" s="1">
        <f t="shared" si="127"/>
        <v>13</v>
      </c>
      <c r="C2694" s="1">
        <f t="shared" si="128"/>
        <v>51</v>
      </c>
      <c r="D2694" s="2">
        <f t="shared" si="126"/>
        <v>13.85</v>
      </c>
      <c r="E2694" s="2">
        <v>0.93600000000000005</v>
      </c>
      <c r="F2694" s="1" t="s">
        <v>2654</v>
      </c>
    </row>
    <row r="2695" spans="1:6" x14ac:dyDescent="0.3">
      <c r="A2695" s="9">
        <v>0.5776608333333334</v>
      </c>
      <c r="B2695" s="1">
        <f t="shared" si="127"/>
        <v>13</v>
      </c>
      <c r="C2695" s="1">
        <f t="shared" si="128"/>
        <v>51</v>
      </c>
      <c r="D2695" s="2">
        <f t="shared" si="126"/>
        <v>13.85</v>
      </c>
      <c r="E2695" s="2">
        <v>0.99399999999999999</v>
      </c>
      <c r="F2695" s="1" t="s">
        <v>2655</v>
      </c>
    </row>
    <row r="2696" spans="1:6" x14ac:dyDescent="0.3">
      <c r="A2696" s="9">
        <v>0.57771902777777784</v>
      </c>
      <c r="B2696" s="1">
        <f t="shared" si="127"/>
        <v>13</v>
      </c>
      <c r="C2696" s="1">
        <f t="shared" si="128"/>
        <v>51</v>
      </c>
      <c r="D2696" s="2">
        <f t="shared" si="126"/>
        <v>13.85</v>
      </c>
      <c r="E2696" s="2">
        <v>0.98299999999999998</v>
      </c>
      <c r="F2696" s="1" t="s">
        <v>2656</v>
      </c>
    </row>
    <row r="2697" spans="1:6" x14ac:dyDescent="0.3">
      <c r="A2697" s="9">
        <v>0.5777771990740741</v>
      </c>
      <c r="B2697" s="1">
        <f t="shared" si="127"/>
        <v>13</v>
      </c>
      <c r="C2697" s="1">
        <f t="shared" si="128"/>
        <v>52</v>
      </c>
      <c r="D2697" s="2">
        <f t="shared" si="126"/>
        <v>13.87</v>
      </c>
      <c r="E2697" s="2">
        <v>0.98299999999999998</v>
      </c>
      <c r="F2697" s="1" t="s">
        <v>2657</v>
      </c>
    </row>
    <row r="2698" spans="1:6" x14ac:dyDescent="0.3">
      <c r="A2698" s="9">
        <v>0.5778353819444445</v>
      </c>
      <c r="B2698" s="1">
        <f t="shared" si="127"/>
        <v>13</v>
      </c>
      <c r="C2698" s="1">
        <f t="shared" si="128"/>
        <v>52</v>
      </c>
      <c r="D2698" s="2">
        <f t="shared" si="126"/>
        <v>13.87</v>
      </c>
      <c r="E2698" s="2">
        <v>0.92500000000000004</v>
      </c>
      <c r="F2698" s="1" t="s">
        <v>2658</v>
      </c>
    </row>
    <row r="2699" spans="1:6" x14ac:dyDescent="0.3">
      <c r="A2699" s="9">
        <v>0.57789400462962959</v>
      </c>
      <c r="B2699" s="1">
        <f t="shared" si="127"/>
        <v>13</v>
      </c>
      <c r="C2699" s="1">
        <f t="shared" si="128"/>
        <v>52</v>
      </c>
      <c r="D2699" s="2">
        <f t="shared" si="126"/>
        <v>13.87</v>
      </c>
      <c r="E2699" s="2">
        <v>0.83199999999999996</v>
      </c>
      <c r="F2699" s="1" t="s">
        <v>2659</v>
      </c>
    </row>
    <row r="2700" spans="1:6" x14ac:dyDescent="0.3">
      <c r="A2700" s="9">
        <v>0.57795217592592596</v>
      </c>
      <c r="B2700" s="1">
        <f t="shared" si="127"/>
        <v>13</v>
      </c>
      <c r="C2700" s="1">
        <f t="shared" si="128"/>
        <v>52</v>
      </c>
      <c r="D2700" s="2">
        <f t="shared" si="126"/>
        <v>13.87</v>
      </c>
      <c r="E2700" s="2">
        <v>0.82099999999999995</v>
      </c>
      <c r="F2700" s="1" t="s">
        <v>2660</v>
      </c>
    </row>
    <row r="2701" spans="1:6" x14ac:dyDescent="0.3">
      <c r="A2701" s="9">
        <v>0.57801043981481481</v>
      </c>
      <c r="B2701" s="1">
        <f t="shared" si="127"/>
        <v>13</v>
      </c>
      <c r="C2701" s="1">
        <f t="shared" si="128"/>
        <v>52</v>
      </c>
      <c r="D2701" s="2">
        <f t="shared" si="126"/>
        <v>13.87</v>
      </c>
      <c r="E2701" s="2">
        <v>0.86699999999999999</v>
      </c>
      <c r="F2701" s="1" t="s">
        <v>2661</v>
      </c>
    </row>
    <row r="2702" spans="1:6" x14ac:dyDescent="0.3">
      <c r="A2702" s="9">
        <v>0.57806847222222224</v>
      </c>
      <c r="B2702" s="1">
        <f t="shared" si="127"/>
        <v>13</v>
      </c>
      <c r="C2702" s="1">
        <f t="shared" si="128"/>
        <v>52</v>
      </c>
      <c r="D2702" s="2">
        <f t="shared" si="126"/>
        <v>13.87</v>
      </c>
      <c r="E2702" s="2">
        <v>0.84399999999999997</v>
      </c>
      <c r="F2702" s="1" t="s">
        <v>2662</v>
      </c>
    </row>
    <row r="2703" spans="1:6" x14ac:dyDescent="0.3">
      <c r="A2703" s="9">
        <v>0.57812675925925927</v>
      </c>
      <c r="B2703" s="1">
        <f t="shared" si="127"/>
        <v>13</v>
      </c>
      <c r="C2703" s="1">
        <f t="shared" si="128"/>
        <v>52</v>
      </c>
      <c r="D2703" s="2">
        <f t="shared" si="126"/>
        <v>13.87</v>
      </c>
      <c r="E2703" s="2">
        <v>0.86699999999999999</v>
      </c>
      <c r="F2703" s="1" t="s">
        <v>2663</v>
      </c>
    </row>
    <row r="2704" spans="1:6" x14ac:dyDescent="0.3">
      <c r="A2704" s="9">
        <v>0.57818510416666669</v>
      </c>
      <c r="B2704" s="1">
        <f t="shared" si="127"/>
        <v>13</v>
      </c>
      <c r="C2704" s="1">
        <f t="shared" si="128"/>
        <v>52</v>
      </c>
      <c r="D2704" s="2">
        <f t="shared" si="126"/>
        <v>13.87</v>
      </c>
      <c r="E2704" s="2">
        <v>0.86699999999999999</v>
      </c>
      <c r="F2704" s="1" t="s">
        <v>2664</v>
      </c>
    </row>
    <row r="2705" spans="1:6" x14ac:dyDescent="0.3">
      <c r="A2705" s="9">
        <v>0.57824329861111112</v>
      </c>
      <c r="B2705" s="1">
        <f t="shared" si="127"/>
        <v>13</v>
      </c>
      <c r="C2705" s="1">
        <f t="shared" si="128"/>
        <v>52</v>
      </c>
      <c r="D2705" s="2">
        <f t="shared" si="126"/>
        <v>13.87</v>
      </c>
      <c r="E2705" s="2">
        <v>0.86699999999999999</v>
      </c>
      <c r="F2705" s="1" t="s">
        <v>2665</v>
      </c>
    </row>
    <row r="2706" spans="1:6" x14ac:dyDescent="0.3">
      <c r="A2706" s="9">
        <v>0.57830143518518518</v>
      </c>
      <c r="B2706" s="1">
        <f t="shared" si="127"/>
        <v>13</v>
      </c>
      <c r="C2706" s="1">
        <f t="shared" si="128"/>
        <v>52</v>
      </c>
      <c r="D2706" s="2">
        <f t="shared" si="126"/>
        <v>13.87</v>
      </c>
      <c r="E2706" s="2">
        <v>0.83199999999999996</v>
      </c>
      <c r="F2706" s="1" t="s">
        <v>2666</v>
      </c>
    </row>
    <row r="2707" spans="1:6" x14ac:dyDescent="0.3">
      <c r="A2707" s="9">
        <v>0.57835997685185181</v>
      </c>
      <c r="B2707" s="1">
        <f t="shared" si="127"/>
        <v>13</v>
      </c>
      <c r="C2707" s="1">
        <f t="shared" si="128"/>
        <v>52</v>
      </c>
      <c r="D2707" s="2">
        <f t="shared" si="126"/>
        <v>13.87</v>
      </c>
      <c r="E2707" s="2">
        <v>0.86699999999999999</v>
      </c>
      <c r="F2707" s="1" t="s">
        <v>2667</v>
      </c>
    </row>
    <row r="2708" spans="1:6" x14ac:dyDescent="0.3">
      <c r="A2708" s="9">
        <v>0.57841792824074079</v>
      </c>
      <c r="B2708" s="1">
        <f t="shared" si="127"/>
        <v>13</v>
      </c>
      <c r="C2708" s="1">
        <f t="shared" si="128"/>
        <v>52</v>
      </c>
      <c r="D2708" s="2">
        <f t="shared" si="126"/>
        <v>13.87</v>
      </c>
      <c r="E2708" s="2">
        <v>0.85499999999999998</v>
      </c>
      <c r="F2708" s="1" t="s">
        <v>2668</v>
      </c>
    </row>
    <row r="2709" spans="1:6" x14ac:dyDescent="0.3">
      <c r="A2709" s="9">
        <v>0.57847636574074068</v>
      </c>
      <c r="B2709" s="1">
        <f t="shared" si="127"/>
        <v>13</v>
      </c>
      <c r="C2709" s="1">
        <f t="shared" si="128"/>
        <v>53</v>
      </c>
      <c r="D2709" s="2">
        <f t="shared" si="126"/>
        <v>13.88</v>
      </c>
      <c r="E2709" s="2">
        <v>0.82099999999999995</v>
      </c>
      <c r="F2709" s="1" t="s">
        <v>2669</v>
      </c>
    </row>
    <row r="2710" spans="1:6" x14ac:dyDescent="0.3">
      <c r="A2710" s="9">
        <v>0.57853444444444446</v>
      </c>
      <c r="B2710" s="1">
        <f t="shared" si="127"/>
        <v>13</v>
      </c>
      <c r="C2710" s="1">
        <f t="shared" si="128"/>
        <v>53</v>
      </c>
      <c r="D2710" s="2">
        <f t="shared" si="126"/>
        <v>13.88</v>
      </c>
      <c r="E2710" s="2">
        <v>0.84399999999999997</v>
      </c>
      <c r="F2710" s="1" t="s">
        <v>2670</v>
      </c>
    </row>
    <row r="2711" spans="1:6" x14ac:dyDescent="0.3">
      <c r="A2711" s="9">
        <v>0.57859259259259266</v>
      </c>
      <c r="B2711" s="1">
        <f t="shared" si="127"/>
        <v>13</v>
      </c>
      <c r="C2711" s="1">
        <f t="shared" si="128"/>
        <v>53</v>
      </c>
      <c r="D2711" s="2">
        <f t="shared" si="126"/>
        <v>13.88</v>
      </c>
      <c r="E2711" s="2">
        <v>0.35799999999999998</v>
      </c>
      <c r="F2711" s="1" t="s">
        <v>2671</v>
      </c>
    </row>
    <row r="2712" spans="1:6" x14ac:dyDescent="0.3">
      <c r="A2712" s="9">
        <v>0.5786510416666667</v>
      </c>
      <c r="B2712" s="1">
        <f t="shared" si="127"/>
        <v>13</v>
      </c>
      <c r="C2712" s="1">
        <f t="shared" si="128"/>
        <v>53</v>
      </c>
      <c r="D2712" s="2">
        <f t="shared" si="126"/>
        <v>13.88</v>
      </c>
      <c r="E2712" s="2">
        <v>0.22</v>
      </c>
      <c r="F2712" s="1" t="s">
        <v>2672</v>
      </c>
    </row>
    <row r="2713" spans="1:6" x14ac:dyDescent="0.3">
      <c r="A2713" s="9">
        <v>0.57870910879629622</v>
      </c>
      <c r="B2713" s="1">
        <f t="shared" si="127"/>
        <v>13</v>
      </c>
      <c r="C2713" s="1">
        <f t="shared" si="128"/>
        <v>53</v>
      </c>
      <c r="D2713" s="2">
        <f t="shared" si="126"/>
        <v>13.88</v>
      </c>
      <c r="E2713" s="2">
        <v>0.15</v>
      </c>
      <c r="F2713" s="1" t="s">
        <v>2673</v>
      </c>
    </row>
    <row r="2714" spans="1:6" x14ac:dyDescent="0.3">
      <c r="A2714" s="9">
        <v>0.57876759259259258</v>
      </c>
      <c r="B2714" s="1">
        <f t="shared" si="127"/>
        <v>13</v>
      </c>
      <c r="C2714" s="1">
        <f t="shared" si="128"/>
        <v>53</v>
      </c>
      <c r="D2714" s="2">
        <f t="shared" si="126"/>
        <v>13.88</v>
      </c>
      <c r="E2714" s="2">
        <v>4.5999999999999999E-2</v>
      </c>
      <c r="F2714" s="1" t="s">
        <v>2674</v>
      </c>
    </row>
    <row r="2715" spans="1:6" x14ac:dyDescent="0.3">
      <c r="A2715" s="9">
        <v>0.57882603009259259</v>
      </c>
      <c r="B2715" s="1">
        <f t="shared" si="127"/>
        <v>13</v>
      </c>
      <c r="C2715" s="1">
        <f t="shared" si="128"/>
        <v>53</v>
      </c>
      <c r="D2715" s="2">
        <f t="shared" si="126"/>
        <v>13.88</v>
      </c>
      <c r="E2715" s="2">
        <v>2.3E-2</v>
      </c>
      <c r="F2715" s="1" t="s">
        <v>2675</v>
      </c>
    </row>
    <row r="2716" spans="1:6" x14ac:dyDescent="0.3">
      <c r="A2716" s="9">
        <v>0.57888402777777781</v>
      </c>
      <c r="B2716" s="1">
        <f t="shared" si="127"/>
        <v>13</v>
      </c>
      <c r="C2716" s="1">
        <f t="shared" si="128"/>
        <v>53</v>
      </c>
      <c r="D2716" s="2">
        <f t="shared" si="126"/>
        <v>13.88</v>
      </c>
      <c r="E2716" s="2">
        <v>0.70499999999999996</v>
      </c>
      <c r="F2716" s="1" t="s">
        <v>2676</v>
      </c>
    </row>
    <row r="2717" spans="1:6" x14ac:dyDescent="0.3">
      <c r="A2717" s="9">
        <v>0.57894243055555561</v>
      </c>
      <c r="B2717" s="1">
        <f t="shared" si="127"/>
        <v>13</v>
      </c>
      <c r="C2717" s="1">
        <f t="shared" si="128"/>
        <v>53</v>
      </c>
      <c r="D2717" s="2">
        <f t="shared" si="126"/>
        <v>13.88</v>
      </c>
      <c r="E2717" s="2">
        <v>0.64700000000000002</v>
      </c>
      <c r="F2717" s="1" t="s">
        <v>2677</v>
      </c>
    </row>
    <row r="2718" spans="1:6" x14ac:dyDescent="0.3">
      <c r="A2718" s="9">
        <v>0.57900027777777774</v>
      </c>
      <c r="B2718" s="1">
        <f t="shared" si="127"/>
        <v>13</v>
      </c>
      <c r="C2718" s="1">
        <f t="shared" si="128"/>
        <v>53</v>
      </c>
      <c r="D2718" s="2">
        <f t="shared" si="126"/>
        <v>13.88</v>
      </c>
      <c r="E2718" s="2">
        <v>0.63600000000000001</v>
      </c>
      <c r="F2718" s="1" t="s">
        <v>2678</v>
      </c>
    </row>
    <row r="2719" spans="1:6" x14ac:dyDescent="0.3">
      <c r="A2719" s="9">
        <v>0.57905865740740736</v>
      </c>
      <c r="B2719" s="1">
        <f t="shared" si="127"/>
        <v>13</v>
      </c>
      <c r="C2719" s="1">
        <f t="shared" si="128"/>
        <v>53</v>
      </c>
      <c r="D2719" s="2">
        <f t="shared" si="126"/>
        <v>13.88</v>
      </c>
      <c r="E2719" s="2">
        <v>0.64700000000000002</v>
      </c>
      <c r="F2719" s="1" t="s">
        <v>2679</v>
      </c>
    </row>
    <row r="2720" spans="1:6" x14ac:dyDescent="0.3">
      <c r="A2720" s="9">
        <v>0.57911706018518516</v>
      </c>
      <c r="B2720" s="1">
        <f t="shared" si="127"/>
        <v>13</v>
      </c>
      <c r="C2720" s="1">
        <f t="shared" si="128"/>
        <v>53</v>
      </c>
      <c r="D2720" s="2">
        <f t="shared" si="126"/>
        <v>13.88</v>
      </c>
      <c r="E2720" s="2">
        <v>0.72799999999999998</v>
      </c>
      <c r="F2720" s="1" t="s">
        <v>2680</v>
      </c>
    </row>
    <row r="2721" spans="1:6" x14ac:dyDescent="0.3">
      <c r="A2721" s="9">
        <v>0.57917562499999997</v>
      </c>
      <c r="B2721" s="1">
        <f t="shared" si="127"/>
        <v>13</v>
      </c>
      <c r="C2721" s="1">
        <f t="shared" si="128"/>
        <v>54</v>
      </c>
      <c r="D2721" s="2">
        <f t="shared" si="126"/>
        <v>13.9</v>
      </c>
      <c r="E2721" s="2">
        <v>0.79800000000000004</v>
      </c>
      <c r="F2721" s="1" t="s">
        <v>2681</v>
      </c>
    </row>
    <row r="2722" spans="1:6" x14ac:dyDescent="0.3">
      <c r="A2722" s="9">
        <v>0.57923371527777778</v>
      </c>
      <c r="B2722" s="1">
        <f t="shared" si="127"/>
        <v>13</v>
      </c>
      <c r="C2722" s="1">
        <f t="shared" si="128"/>
        <v>54</v>
      </c>
      <c r="D2722" s="2">
        <f t="shared" si="126"/>
        <v>13.9</v>
      </c>
      <c r="E2722" s="2">
        <v>0.80900000000000005</v>
      </c>
      <c r="F2722" s="1" t="s">
        <v>2682</v>
      </c>
    </row>
    <row r="2723" spans="1:6" x14ac:dyDescent="0.3">
      <c r="A2723" s="9">
        <v>0.57929160879629626</v>
      </c>
      <c r="B2723" s="1">
        <f t="shared" si="127"/>
        <v>13</v>
      </c>
      <c r="C2723" s="1">
        <f t="shared" si="128"/>
        <v>54</v>
      </c>
      <c r="D2723" s="2">
        <f t="shared" si="126"/>
        <v>13.9</v>
      </c>
      <c r="E2723" s="2">
        <v>0.82099999999999995</v>
      </c>
      <c r="F2723" s="1" t="s">
        <v>2683</v>
      </c>
    </row>
    <row r="2724" spans="1:6" x14ac:dyDescent="0.3">
      <c r="A2724" s="9">
        <v>0.57935010416666666</v>
      </c>
      <c r="B2724" s="1">
        <f t="shared" si="127"/>
        <v>13</v>
      </c>
      <c r="C2724" s="1">
        <f t="shared" si="128"/>
        <v>54</v>
      </c>
      <c r="D2724" s="2">
        <f t="shared" si="126"/>
        <v>13.9</v>
      </c>
      <c r="E2724" s="2">
        <v>0.86699999999999999</v>
      </c>
      <c r="F2724" s="1" t="s">
        <v>2684</v>
      </c>
    </row>
    <row r="2725" spans="1:6" x14ac:dyDescent="0.3">
      <c r="A2725" s="9">
        <v>0.57940837962962966</v>
      </c>
      <c r="B2725" s="1">
        <f t="shared" si="127"/>
        <v>13</v>
      </c>
      <c r="C2725" s="1">
        <f t="shared" si="128"/>
        <v>54</v>
      </c>
      <c r="D2725" s="2">
        <f t="shared" si="126"/>
        <v>13.9</v>
      </c>
      <c r="E2725" s="2">
        <v>0.85499999999999998</v>
      </c>
      <c r="F2725" s="1" t="s">
        <v>2685</v>
      </c>
    </row>
    <row r="2726" spans="1:6" x14ac:dyDescent="0.3">
      <c r="A2726" s="9">
        <v>0.57946636574074073</v>
      </c>
      <c r="B2726" s="1">
        <f t="shared" si="127"/>
        <v>13</v>
      </c>
      <c r="C2726" s="1">
        <f t="shared" si="128"/>
        <v>54</v>
      </c>
      <c r="D2726" s="2">
        <f t="shared" si="126"/>
        <v>13.9</v>
      </c>
      <c r="E2726" s="2">
        <v>0.45100000000000001</v>
      </c>
      <c r="F2726" s="1" t="s">
        <v>2686</v>
      </c>
    </row>
    <row r="2727" spans="1:6" x14ac:dyDescent="0.3">
      <c r="A2727" s="9">
        <v>0.57952457175925931</v>
      </c>
      <c r="B2727" s="1">
        <f t="shared" si="127"/>
        <v>13</v>
      </c>
      <c r="C2727" s="1">
        <f t="shared" si="128"/>
        <v>54</v>
      </c>
      <c r="D2727" s="2">
        <f t="shared" si="126"/>
        <v>13.9</v>
      </c>
      <c r="E2727" s="2">
        <v>0.40500000000000003</v>
      </c>
      <c r="F2727" s="1" t="s">
        <v>2687</v>
      </c>
    </row>
    <row r="2728" spans="1:6" x14ac:dyDescent="0.3">
      <c r="A2728" s="9">
        <v>0.5795832870370371</v>
      </c>
      <c r="B2728" s="1">
        <f t="shared" si="127"/>
        <v>13</v>
      </c>
      <c r="C2728" s="1">
        <f t="shared" si="128"/>
        <v>54</v>
      </c>
      <c r="D2728" s="2">
        <f t="shared" si="126"/>
        <v>13.9</v>
      </c>
      <c r="E2728" s="2">
        <v>0.74</v>
      </c>
      <c r="F2728" s="1" t="s">
        <v>2688</v>
      </c>
    </row>
    <row r="2729" spans="1:6" x14ac:dyDescent="0.3">
      <c r="A2729" s="9">
        <v>0.57964128472222221</v>
      </c>
      <c r="B2729" s="1">
        <f t="shared" si="127"/>
        <v>13</v>
      </c>
      <c r="C2729" s="1">
        <f t="shared" si="128"/>
        <v>54</v>
      </c>
      <c r="D2729" s="2">
        <f t="shared" si="126"/>
        <v>13.9</v>
      </c>
      <c r="E2729" s="2">
        <v>0.61299999999999999</v>
      </c>
      <c r="F2729" s="1" t="s">
        <v>2689</v>
      </c>
    </row>
    <row r="2730" spans="1:6" x14ac:dyDescent="0.3">
      <c r="A2730" s="9">
        <v>0.57969929398148146</v>
      </c>
      <c r="B2730" s="1">
        <f t="shared" si="127"/>
        <v>13</v>
      </c>
      <c r="C2730" s="1">
        <f t="shared" si="128"/>
        <v>54</v>
      </c>
      <c r="D2730" s="2">
        <f t="shared" si="126"/>
        <v>13.9</v>
      </c>
      <c r="E2730" s="2">
        <v>0.57799999999999996</v>
      </c>
      <c r="F2730" s="1" t="s">
        <v>2690</v>
      </c>
    </row>
    <row r="2731" spans="1:6" x14ac:dyDescent="0.3">
      <c r="A2731" s="9">
        <v>0.57975756944444445</v>
      </c>
      <c r="B2731" s="1">
        <f t="shared" si="127"/>
        <v>13</v>
      </c>
      <c r="C2731" s="1">
        <f t="shared" si="128"/>
        <v>54</v>
      </c>
      <c r="D2731" s="2">
        <f t="shared" si="126"/>
        <v>13.9</v>
      </c>
      <c r="E2731" s="2">
        <v>0.93600000000000005</v>
      </c>
      <c r="F2731" s="1" t="s">
        <v>2691</v>
      </c>
    </row>
    <row r="2732" spans="1:6" x14ac:dyDescent="0.3">
      <c r="A2732" s="9">
        <v>0.5798162731481481</v>
      </c>
      <c r="B2732" s="1">
        <f t="shared" si="127"/>
        <v>13</v>
      </c>
      <c r="C2732" s="1">
        <f t="shared" si="128"/>
        <v>54</v>
      </c>
      <c r="D2732" s="2">
        <f t="shared" si="126"/>
        <v>13.9</v>
      </c>
      <c r="E2732" s="2">
        <v>0.91300000000000003</v>
      </c>
      <c r="F2732" s="1" t="s">
        <v>2692</v>
      </c>
    </row>
    <row r="2733" spans="1:6" x14ac:dyDescent="0.3">
      <c r="A2733" s="9">
        <v>0.57987436342592591</v>
      </c>
      <c r="B2733" s="1">
        <f t="shared" si="127"/>
        <v>13</v>
      </c>
      <c r="C2733" s="1">
        <f t="shared" si="128"/>
        <v>55</v>
      </c>
      <c r="D2733" s="2">
        <f t="shared" si="126"/>
        <v>13.92</v>
      </c>
      <c r="E2733" s="2">
        <v>0.91300000000000003</v>
      </c>
      <c r="F2733" s="1" t="s">
        <v>2693</v>
      </c>
    </row>
    <row r="2734" spans="1:6" x14ac:dyDescent="0.3">
      <c r="A2734" s="9">
        <v>0.5799326041666667</v>
      </c>
      <c r="B2734" s="1">
        <f t="shared" si="127"/>
        <v>13</v>
      </c>
      <c r="C2734" s="1">
        <f t="shared" si="128"/>
        <v>55</v>
      </c>
      <c r="D2734" s="2">
        <f t="shared" si="126"/>
        <v>13.92</v>
      </c>
      <c r="E2734" s="2">
        <v>0.93600000000000005</v>
      </c>
      <c r="F2734" s="1" t="s">
        <v>2694</v>
      </c>
    </row>
    <row r="2735" spans="1:6" x14ac:dyDescent="0.3">
      <c r="A2735" s="9">
        <v>0.57999092592592594</v>
      </c>
      <c r="B2735" s="1">
        <f t="shared" si="127"/>
        <v>13</v>
      </c>
      <c r="C2735" s="1">
        <f t="shared" si="128"/>
        <v>55</v>
      </c>
      <c r="D2735" s="2">
        <f t="shared" si="126"/>
        <v>13.92</v>
      </c>
      <c r="E2735" s="2">
        <v>0.74</v>
      </c>
      <c r="F2735" s="1" t="s">
        <v>2695</v>
      </c>
    </row>
    <row r="2736" spans="1:6" x14ac:dyDescent="0.3">
      <c r="A2736" s="9">
        <v>0.58004891203703701</v>
      </c>
      <c r="B2736" s="1">
        <f t="shared" si="127"/>
        <v>13</v>
      </c>
      <c r="C2736" s="1">
        <f t="shared" si="128"/>
        <v>55</v>
      </c>
      <c r="D2736" s="2">
        <f t="shared" si="126"/>
        <v>13.92</v>
      </c>
      <c r="E2736" s="2">
        <v>0.63600000000000001</v>
      </c>
      <c r="F2736" s="1" t="s">
        <v>2696</v>
      </c>
    </row>
    <row r="2737" spans="1:6" x14ac:dyDescent="0.3">
      <c r="A2737" s="9">
        <v>0.58010726851851857</v>
      </c>
      <c r="B2737" s="1">
        <f t="shared" si="127"/>
        <v>13</v>
      </c>
      <c r="C2737" s="1">
        <f t="shared" si="128"/>
        <v>55</v>
      </c>
      <c r="D2737" s="2">
        <f t="shared" si="126"/>
        <v>13.92</v>
      </c>
      <c r="E2737" s="2">
        <v>0.85499999999999998</v>
      </c>
      <c r="F2737" s="1" t="s">
        <v>2697</v>
      </c>
    </row>
    <row r="2738" spans="1:6" x14ac:dyDescent="0.3">
      <c r="A2738" s="9">
        <v>0.58016548611111107</v>
      </c>
      <c r="B2738" s="1">
        <f t="shared" si="127"/>
        <v>13</v>
      </c>
      <c r="C2738" s="1">
        <f t="shared" si="128"/>
        <v>55</v>
      </c>
      <c r="D2738" s="2">
        <f t="shared" si="126"/>
        <v>13.92</v>
      </c>
      <c r="E2738" s="2">
        <v>0.89</v>
      </c>
      <c r="F2738" s="1" t="s">
        <v>2698</v>
      </c>
    </row>
    <row r="2739" spans="1:6" x14ac:dyDescent="0.3">
      <c r="A2739" s="9">
        <v>0.58022358796296303</v>
      </c>
      <c r="B2739" s="1">
        <f t="shared" si="127"/>
        <v>13</v>
      </c>
      <c r="C2739" s="1">
        <f t="shared" si="128"/>
        <v>55</v>
      </c>
      <c r="D2739" s="2">
        <f t="shared" si="126"/>
        <v>13.92</v>
      </c>
      <c r="E2739" s="2">
        <v>0.92500000000000004</v>
      </c>
      <c r="F2739" s="1" t="s">
        <v>2699</v>
      </c>
    </row>
    <row r="2740" spans="1:6" x14ac:dyDescent="0.3">
      <c r="A2740" s="9">
        <v>0.58028201388888889</v>
      </c>
      <c r="B2740" s="1">
        <f t="shared" si="127"/>
        <v>13</v>
      </c>
      <c r="C2740" s="1">
        <f t="shared" si="128"/>
        <v>55</v>
      </c>
      <c r="D2740" s="2">
        <f t="shared" si="126"/>
        <v>13.92</v>
      </c>
      <c r="E2740" s="2">
        <v>0.90200000000000002</v>
      </c>
      <c r="F2740" s="1" t="s">
        <v>2700</v>
      </c>
    </row>
    <row r="2741" spans="1:6" x14ac:dyDescent="0.3">
      <c r="A2741" s="9">
        <v>0.58034052083333332</v>
      </c>
      <c r="B2741" s="1">
        <f t="shared" si="127"/>
        <v>13</v>
      </c>
      <c r="C2741" s="1">
        <f t="shared" si="128"/>
        <v>55</v>
      </c>
      <c r="D2741" s="2">
        <f t="shared" si="126"/>
        <v>13.92</v>
      </c>
      <c r="E2741" s="2">
        <v>0.93600000000000005</v>
      </c>
      <c r="F2741" s="1" t="s">
        <v>2701</v>
      </c>
    </row>
    <row r="2742" spans="1:6" x14ac:dyDescent="0.3">
      <c r="A2742" s="9">
        <v>0.58039864583333334</v>
      </c>
      <c r="B2742" s="1">
        <f t="shared" si="127"/>
        <v>13</v>
      </c>
      <c r="C2742" s="1">
        <f t="shared" si="128"/>
        <v>55</v>
      </c>
      <c r="D2742" s="2">
        <f t="shared" si="126"/>
        <v>13.92</v>
      </c>
      <c r="E2742" s="2">
        <v>0.93600000000000005</v>
      </c>
      <c r="F2742" s="1" t="s">
        <v>2702</v>
      </c>
    </row>
    <row r="2743" spans="1:6" x14ac:dyDescent="0.3">
      <c r="A2743" s="9">
        <v>0.58045664351851844</v>
      </c>
      <c r="B2743" s="1">
        <f t="shared" si="127"/>
        <v>13</v>
      </c>
      <c r="C2743" s="1">
        <f t="shared" si="128"/>
        <v>55</v>
      </c>
      <c r="D2743" s="2">
        <f t="shared" si="126"/>
        <v>13.92</v>
      </c>
      <c r="E2743" s="2">
        <v>0.878</v>
      </c>
      <c r="F2743" s="1" t="s">
        <v>2703</v>
      </c>
    </row>
    <row r="2744" spans="1:6" x14ac:dyDescent="0.3">
      <c r="A2744" s="9">
        <v>0.58051493055555559</v>
      </c>
      <c r="B2744" s="1">
        <f t="shared" si="127"/>
        <v>13</v>
      </c>
      <c r="C2744" s="1">
        <f t="shared" si="128"/>
        <v>55</v>
      </c>
      <c r="D2744" s="2">
        <f t="shared" si="126"/>
        <v>13.92</v>
      </c>
      <c r="E2744" s="2">
        <v>0.74</v>
      </c>
      <c r="F2744" s="1" t="s">
        <v>2704</v>
      </c>
    </row>
    <row r="2745" spans="1:6" x14ac:dyDescent="0.3">
      <c r="A2745" s="9">
        <v>0.58057325231481482</v>
      </c>
      <c r="B2745" s="1">
        <f t="shared" si="127"/>
        <v>13</v>
      </c>
      <c r="C2745" s="1">
        <f t="shared" si="128"/>
        <v>56</v>
      </c>
      <c r="D2745" s="2">
        <f t="shared" si="126"/>
        <v>13.93</v>
      </c>
      <c r="E2745" s="2">
        <v>0.91300000000000003</v>
      </c>
      <c r="F2745" s="1" t="s">
        <v>2705</v>
      </c>
    </row>
    <row r="2746" spans="1:6" x14ac:dyDescent="0.3">
      <c r="A2746" s="9">
        <v>0.58063127314814811</v>
      </c>
      <c r="B2746" s="1">
        <f t="shared" si="127"/>
        <v>13</v>
      </c>
      <c r="C2746" s="1">
        <f t="shared" si="128"/>
        <v>56</v>
      </c>
      <c r="D2746" s="2">
        <f t="shared" si="126"/>
        <v>13.93</v>
      </c>
      <c r="E2746" s="2">
        <v>0.878</v>
      </c>
      <c r="F2746" s="1" t="s">
        <v>2706</v>
      </c>
    </row>
    <row r="2747" spans="1:6" x14ac:dyDescent="0.3">
      <c r="A2747" s="9">
        <v>0.58069001157407407</v>
      </c>
      <c r="B2747" s="1">
        <f t="shared" si="127"/>
        <v>13</v>
      </c>
      <c r="C2747" s="1">
        <f t="shared" si="128"/>
        <v>56</v>
      </c>
      <c r="D2747" s="2">
        <f t="shared" si="126"/>
        <v>13.93</v>
      </c>
      <c r="E2747" s="2">
        <v>0.86699999999999999</v>
      </c>
      <c r="F2747" s="1" t="s">
        <v>2707</v>
      </c>
    </row>
    <row r="2748" spans="1:6" x14ac:dyDescent="0.3">
      <c r="A2748" s="9">
        <v>0.58074789351851852</v>
      </c>
      <c r="B2748" s="1">
        <f t="shared" si="127"/>
        <v>13</v>
      </c>
      <c r="C2748" s="1">
        <f t="shared" si="128"/>
        <v>56</v>
      </c>
      <c r="D2748" s="2">
        <f t="shared" si="126"/>
        <v>13.93</v>
      </c>
      <c r="E2748" s="2">
        <v>0.85499999999999998</v>
      </c>
      <c r="F2748" s="1" t="s">
        <v>2708</v>
      </c>
    </row>
    <row r="2749" spans="1:6" x14ac:dyDescent="0.3">
      <c r="A2749" s="9">
        <v>0.58080611111111113</v>
      </c>
      <c r="B2749" s="1">
        <f t="shared" si="127"/>
        <v>13</v>
      </c>
      <c r="C2749" s="1">
        <f t="shared" si="128"/>
        <v>56</v>
      </c>
      <c r="D2749" s="2">
        <f t="shared" si="126"/>
        <v>13.93</v>
      </c>
      <c r="E2749" s="2">
        <v>0.86699999999999999</v>
      </c>
      <c r="F2749" s="1" t="s">
        <v>2709</v>
      </c>
    </row>
    <row r="2750" spans="1:6" x14ac:dyDescent="0.3">
      <c r="A2750" s="9">
        <v>0.58086465277777777</v>
      </c>
      <c r="B2750" s="1">
        <f t="shared" si="127"/>
        <v>13</v>
      </c>
      <c r="C2750" s="1">
        <f t="shared" si="128"/>
        <v>56</v>
      </c>
      <c r="D2750" s="2">
        <f t="shared" si="126"/>
        <v>13.93</v>
      </c>
      <c r="E2750" s="2">
        <v>0.878</v>
      </c>
      <c r="F2750" s="1" t="s">
        <v>2710</v>
      </c>
    </row>
    <row r="2751" spans="1:6" x14ac:dyDescent="0.3">
      <c r="A2751" s="9">
        <v>0.58092262731481481</v>
      </c>
      <c r="B2751" s="1">
        <f t="shared" si="127"/>
        <v>13</v>
      </c>
      <c r="C2751" s="1">
        <f t="shared" si="128"/>
        <v>56</v>
      </c>
      <c r="D2751" s="2">
        <f t="shared" si="126"/>
        <v>13.93</v>
      </c>
      <c r="E2751" s="2">
        <v>0.878</v>
      </c>
      <c r="F2751" s="1" t="s">
        <v>2711</v>
      </c>
    </row>
    <row r="2752" spans="1:6" x14ac:dyDescent="0.3">
      <c r="A2752" s="9">
        <v>0.58098087962962963</v>
      </c>
      <c r="B2752" s="1">
        <f t="shared" si="127"/>
        <v>13</v>
      </c>
      <c r="C2752" s="1">
        <f t="shared" si="128"/>
        <v>56</v>
      </c>
      <c r="D2752" s="2">
        <f t="shared" si="126"/>
        <v>13.93</v>
      </c>
      <c r="E2752" s="2">
        <v>0.39300000000000002</v>
      </c>
      <c r="F2752" s="1" t="s">
        <v>2712</v>
      </c>
    </row>
    <row r="2753" spans="1:6" x14ac:dyDescent="0.3">
      <c r="A2753" s="9">
        <v>0.58103959490740742</v>
      </c>
      <c r="B2753" s="1">
        <f t="shared" si="127"/>
        <v>13</v>
      </c>
      <c r="C2753" s="1">
        <f t="shared" si="128"/>
        <v>56</v>
      </c>
      <c r="D2753" s="2">
        <f t="shared" si="126"/>
        <v>13.93</v>
      </c>
      <c r="E2753" s="2">
        <v>0.27700000000000002</v>
      </c>
      <c r="F2753" s="1" t="s">
        <v>2713</v>
      </c>
    </row>
    <row r="2754" spans="1:6" x14ac:dyDescent="0.3">
      <c r="A2754" s="9">
        <v>0.58109726851851851</v>
      </c>
      <c r="B2754" s="1">
        <f t="shared" si="127"/>
        <v>13</v>
      </c>
      <c r="C2754" s="1">
        <f t="shared" si="128"/>
        <v>56</v>
      </c>
      <c r="D2754" s="2">
        <f t="shared" ref="D2754:D2817" si="129">ROUND(HOUR(A2754)+MINUTE(A2754)/60,2)</f>
        <v>13.93</v>
      </c>
      <c r="E2754" s="2">
        <v>0.86699999999999999</v>
      </c>
      <c r="F2754" s="1" t="s">
        <v>2714</v>
      </c>
    </row>
    <row r="2755" spans="1:6" x14ac:dyDescent="0.3">
      <c r="A2755" s="9">
        <v>0.58115590277777784</v>
      </c>
      <c r="B2755" s="1">
        <f t="shared" ref="B2755:B2818" si="130">HOUR(A2755)</f>
        <v>13</v>
      </c>
      <c r="C2755" s="1">
        <f t="shared" ref="C2755:C2818" si="131">MINUTE(A2755)</f>
        <v>56</v>
      </c>
      <c r="D2755" s="2">
        <f t="shared" si="129"/>
        <v>13.93</v>
      </c>
      <c r="E2755" s="2">
        <v>0.82099999999999995</v>
      </c>
      <c r="F2755" s="1" t="s">
        <v>2715</v>
      </c>
    </row>
    <row r="2756" spans="1:6" x14ac:dyDescent="0.3">
      <c r="A2756" s="9">
        <v>0.58121409722222228</v>
      </c>
      <c r="B2756" s="1">
        <f t="shared" si="130"/>
        <v>13</v>
      </c>
      <c r="C2756" s="1">
        <f t="shared" si="131"/>
        <v>56</v>
      </c>
      <c r="D2756" s="2">
        <f t="shared" si="129"/>
        <v>13.93</v>
      </c>
      <c r="E2756" s="2">
        <v>0.80900000000000005</v>
      </c>
      <c r="F2756" s="1" t="s">
        <v>2716</v>
      </c>
    </row>
    <row r="2757" spans="1:6" x14ac:dyDescent="0.3">
      <c r="A2757" s="9">
        <v>0.58127221064814816</v>
      </c>
      <c r="B2757" s="1">
        <f t="shared" si="130"/>
        <v>13</v>
      </c>
      <c r="C2757" s="1">
        <f t="shared" si="131"/>
        <v>57</v>
      </c>
      <c r="D2757" s="2">
        <f t="shared" si="129"/>
        <v>13.95</v>
      </c>
      <c r="E2757" s="2">
        <v>0.83199999999999996</v>
      </c>
      <c r="F2757" s="1" t="s">
        <v>2717</v>
      </c>
    </row>
    <row r="2758" spans="1:6" x14ac:dyDescent="0.3">
      <c r="A2758" s="9">
        <v>0.58133032407407403</v>
      </c>
      <c r="B2758" s="1">
        <f t="shared" si="130"/>
        <v>13</v>
      </c>
      <c r="C2758" s="1">
        <f t="shared" si="131"/>
        <v>57</v>
      </c>
      <c r="D2758" s="2">
        <f t="shared" si="129"/>
        <v>13.95</v>
      </c>
      <c r="E2758" s="2">
        <v>0.83199999999999996</v>
      </c>
      <c r="F2758" s="1" t="s">
        <v>2718</v>
      </c>
    </row>
    <row r="2759" spans="1:6" x14ac:dyDescent="0.3">
      <c r="A2759" s="9">
        <v>0.58138883101851857</v>
      </c>
      <c r="B2759" s="1">
        <f t="shared" si="130"/>
        <v>13</v>
      </c>
      <c r="C2759" s="1">
        <f t="shared" si="131"/>
        <v>57</v>
      </c>
      <c r="D2759" s="2">
        <f t="shared" si="129"/>
        <v>13.95</v>
      </c>
      <c r="E2759" s="2">
        <v>0.83199999999999996</v>
      </c>
      <c r="F2759" s="1" t="s">
        <v>2719</v>
      </c>
    </row>
    <row r="2760" spans="1:6" x14ac:dyDescent="0.3">
      <c r="A2760" s="9">
        <v>0.58144681712962965</v>
      </c>
      <c r="B2760" s="1">
        <f t="shared" si="130"/>
        <v>13</v>
      </c>
      <c r="C2760" s="1">
        <f t="shared" si="131"/>
        <v>57</v>
      </c>
      <c r="D2760" s="2">
        <f t="shared" si="129"/>
        <v>13.95</v>
      </c>
      <c r="E2760" s="2">
        <v>0.86699999999999999</v>
      </c>
      <c r="F2760" s="1" t="s">
        <v>2720</v>
      </c>
    </row>
    <row r="2761" spans="1:6" x14ac:dyDescent="0.3">
      <c r="A2761" s="9">
        <v>0.58150553240740743</v>
      </c>
      <c r="B2761" s="1">
        <f t="shared" si="130"/>
        <v>13</v>
      </c>
      <c r="C2761" s="1">
        <f t="shared" si="131"/>
        <v>57</v>
      </c>
      <c r="D2761" s="2">
        <f t="shared" si="129"/>
        <v>13.95</v>
      </c>
      <c r="E2761" s="2">
        <v>0.89</v>
      </c>
      <c r="F2761" s="1" t="s">
        <v>2721</v>
      </c>
    </row>
    <row r="2762" spans="1:6" x14ac:dyDescent="0.3">
      <c r="A2762" s="9">
        <v>0.58156327546296294</v>
      </c>
      <c r="B2762" s="1">
        <f t="shared" si="130"/>
        <v>13</v>
      </c>
      <c r="C2762" s="1">
        <f t="shared" si="131"/>
        <v>57</v>
      </c>
      <c r="D2762" s="2">
        <f t="shared" si="129"/>
        <v>13.95</v>
      </c>
      <c r="E2762" s="2">
        <v>0.89</v>
      </c>
      <c r="F2762" s="1" t="s">
        <v>2722</v>
      </c>
    </row>
    <row r="2763" spans="1:6" x14ac:dyDescent="0.3">
      <c r="A2763" s="9">
        <v>0.58162200231481476</v>
      </c>
      <c r="B2763" s="1">
        <f t="shared" si="130"/>
        <v>13</v>
      </c>
      <c r="C2763" s="1">
        <f t="shared" si="131"/>
        <v>57</v>
      </c>
      <c r="D2763" s="2">
        <f t="shared" si="129"/>
        <v>13.95</v>
      </c>
      <c r="E2763" s="2">
        <v>0.92500000000000004</v>
      </c>
      <c r="F2763" s="1" t="s">
        <v>2723</v>
      </c>
    </row>
    <row r="2764" spans="1:6" x14ac:dyDescent="0.3">
      <c r="A2764" s="9">
        <v>0.58168018518518516</v>
      </c>
      <c r="B2764" s="1">
        <f t="shared" si="130"/>
        <v>13</v>
      </c>
      <c r="C2764" s="1">
        <f t="shared" si="131"/>
        <v>57</v>
      </c>
      <c r="D2764" s="2">
        <f t="shared" si="129"/>
        <v>13.95</v>
      </c>
      <c r="E2764" s="2">
        <v>0.93600000000000005</v>
      </c>
      <c r="F2764" s="1" t="s">
        <v>2724</v>
      </c>
    </row>
    <row r="2765" spans="1:6" x14ac:dyDescent="0.3">
      <c r="A2765" s="9">
        <v>0.58173812499999999</v>
      </c>
      <c r="B2765" s="1">
        <f t="shared" si="130"/>
        <v>13</v>
      </c>
      <c r="C2765" s="1">
        <f t="shared" si="131"/>
        <v>57</v>
      </c>
      <c r="D2765" s="2">
        <f t="shared" si="129"/>
        <v>13.95</v>
      </c>
      <c r="E2765" s="2">
        <v>0.92500000000000004</v>
      </c>
      <c r="F2765" s="1" t="s">
        <v>2725</v>
      </c>
    </row>
    <row r="2766" spans="1:6" x14ac:dyDescent="0.3">
      <c r="A2766" s="9">
        <v>0.58179680555555557</v>
      </c>
      <c r="B2766" s="1">
        <f t="shared" si="130"/>
        <v>13</v>
      </c>
      <c r="C2766" s="1">
        <f t="shared" si="131"/>
        <v>57</v>
      </c>
      <c r="D2766" s="2">
        <f t="shared" si="129"/>
        <v>13.95</v>
      </c>
      <c r="E2766" s="2">
        <v>0.95899999999999996</v>
      </c>
      <c r="F2766" s="1" t="s">
        <v>2726</v>
      </c>
    </row>
    <row r="2767" spans="1:6" x14ac:dyDescent="0.3">
      <c r="A2767" s="9">
        <v>0.58185464120370367</v>
      </c>
      <c r="B2767" s="1">
        <f t="shared" si="130"/>
        <v>13</v>
      </c>
      <c r="C2767" s="1">
        <f t="shared" si="131"/>
        <v>57</v>
      </c>
      <c r="D2767" s="2">
        <f t="shared" si="129"/>
        <v>13.95</v>
      </c>
      <c r="E2767" s="2">
        <v>0.82099999999999995</v>
      </c>
      <c r="F2767" s="1" t="s">
        <v>2727</v>
      </c>
    </row>
    <row r="2768" spans="1:6" x14ac:dyDescent="0.3">
      <c r="A2768" s="9">
        <v>0.58191283564814811</v>
      </c>
      <c r="B2768" s="1">
        <f t="shared" si="130"/>
        <v>13</v>
      </c>
      <c r="C2768" s="1">
        <f t="shared" si="131"/>
        <v>57</v>
      </c>
      <c r="D2768" s="2">
        <f t="shared" si="129"/>
        <v>13.95</v>
      </c>
      <c r="E2768" s="2">
        <v>0.82099999999999995</v>
      </c>
      <c r="F2768" s="1" t="s">
        <v>2728</v>
      </c>
    </row>
    <row r="2769" spans="1:6" x14ac:dyDescent="0.3">
      <c r="A2769" s="9">
        <v>0.58197108796296293</v>
      </c>
      <c r="B2769" s="1">
        <f t="shared" si="130"/>
        <v>13</v>
      </c>
      <c r="C2769" s="1">
        <f t="shared" si="131"/>
        <v>58</v>
      </c>
      <c r="D2769" s="2">
        <f t="shared" si="129"/>
        <v>13.97</v>
      </c>
      <c r="E2769" s="2">
        <v>0.83199999999999996</v>
      </c>
      <c r="F2769" s="1" t="s">
        <v>2729</v>
      </c>
    </row>
    <row r="2770" spans="1:6" x14ac:dyDescent="0.3">
      <c r="A2770" s="9">
        <v>0.58202942129629631</v>
      </c>
      <c r="B2770" s="1">
        <f t="shared" si="130"/>
        <v>13</v>
      </c>
      <c r="C2770" s="1">
        <f t="shared" si="131"/>
        <v>58</v>
      </c>
      <c r="D2770" s="2">
        <f t="shared" si="129"/>
        <v>13.97</v>
      </c>
      <c r="E2770" s="2">
        <v>0.85499999999999998</v>
      </c>
      <c r="F2770" s="1" t="s">
        <v>2730</v>
      </c>
    </row>
    <row r="2771" spans="1:6" x14ac:dyDescent="0.3">
      <c r="A2771" s="9">
        <v>0.58208776620370373</v>
      </c>
      <c r="B2771" s="1">
        <f t="shared" si="130"/>
        <v>13</v>
      </c>
      <c r="C2771" s="1">
        <f t="shared" si="131"/>
        <v>58</v>
      </c>
      <c r="D2771" s="2">
        <f t="shared" si="129"/>
        <v>13.97</v>
      </c>
      <c r="E2771" s="2">
        <v>0.92500000000000004</v>
      </c>
      <c r="F2771" s="1" t="s">
        <v>2731</v>
      </c>
    </row>
    <row r="2772" spans="1:6" x14ac:dyDescent="0.3">
      <c r="A2772" s="9">
        <v>0.58214607638888893</v>
      </c>
      <c r="B2772" s="1">
        <f t="shared" si="130"/>
        <v>13</v>
      </c>
      <c r="C2772" s="1">
        <f t="shared" si="131"/>
        <v>58</v>
      </c>
      <c r="D2772" s="2">
        <f t="shared" si="129"/>
        <v>13.97</v>
      </c>
      <c r="E2772" s="2">
        <v>0.91300000000000003</v>
      </c>
      <c r="F2772" s="1" t="s">
        <v>2732</v>
      </c>
    </row>
    <row r="2773" spans="1:6" x14ac:dyDescent="0.3">
      <c r="A2773" s="9">
        <v>0.58220451388888883</v>
      </c>
      <c r="B2773" s="1">
        <f t="shared" si="130"/>
        <v>13</v>
      </c>
      <c r="C2773" s="1">
        <f t="shared" si="131"/>
        <v>58</v>
      </c>
      <c r="D2773" s="2">
        <f t="shared" si="129"/>
        <v>13.97</v>
      </c>
      <c r="E2773" s="2">
        <v>0.92500000000000004</v>
      </c>
      <c r="F2773" s="1" t="s">
        <v>2733</v>
      </c>
    </row>
    <row r="2774" spans="1:6" x14ac:dyDescent="0.3">
      <c r="A2774" s="9">
        <v>0.58226238425925925</v>
      </c>
      <c r="B2774" s="1">
        <f t="shared" si="130"/>
        <v>13</v>
      </c>
      <c r="C2774" s="1">
        <f t="shared" si="131"/>
        <v>58</v>
      </c>
      <c r="D2774" s="2">
        <f t="shared" si="129"/>
        <v>13.97</v>
      </c>
      <c r="E2774" s="2">
        <v>0.92500000000000004</v>
      </c>
      <c r="F2774" s="1" t="s">
        <v>2734</v>
      </c>
    </row>
    <row r="2775" spans="1:6" x14ac:dyDescent="0.3">
      <c r="A2775" s="9">
        <v>0.58232055555555562</v>
      </c>
      <c r="B2775" s="1">
        <f t="shared" si="130"/>
        <v>13</v>
      </c>
      <c r="C2775" s="1">
        <f t="shared" si="131"/>
        <v>58</v>
      </c>
      <c r="D2775" s="2">
        <f t="shared" si="129"/>
        <v>13.97</v>
      </c>
      <c r="E2775" s="2">
        <v>0.92500000000000004</v>
      </c>
      <c r="F2775" s="1" t="s">
        <v>2735</v>
      </c>
    </row>
    <row r="2776" spans="1:6" x14ac:dyDescent="0.3">
      <c r="A2776" s="9">
        <v>0.58237894675925928</v>
      </c>
      <c r="B2776" s="1">
        <f t="shared" si="130"/>
        <v>13</v>
      </c>
      <c r="C2776" s="1">
        <f t="shared" si="131"/>
        <v>58</v>
      </c>
      <c r="D2776" s="2">
        <f t="shared" si="129"/>
        <v>13.97</v>
      </c>
      <c r="E2776" s="2">
        <v>0.91300000000000003</v>
      </c>
      <c r="F2776" s="1" t="s">
        <v>2736</v>
      </c>
    </row>
    <row r="2777" spans="1:6" x14ac:dyDescent="0.3">
      <c r="A2777" s="9">
        <v>0.5824374537037037</v>
      </c>
      <c r="B2777" s="1">
        <f t="shared" si="130"/>
        <v>13</v>
      </c>
      <c r="C2777" s="1">
        <f t="shared" si="131"/>
        <v>58</v>
      </c>
      <c r="D2777" s="2">
        <f t="shared" si="129"/>
        <v>13.97</v>
      </c>
      <c r="E2777" s="2">
        <v>0.91300000000000003</v>
      </c>
      <c r="F2777" s="1" t="s">
        <v>2737</v>
      </c>
    </row>
    <row r="2778" spans="1:6" x14ac:dyDescent="0.3">
      <c r="A2778" s="9">
        <v>0.58249570601851852</v>
      </c>
      <c r="B2778" s="1">
        <f t="shared" si="130"/>
        <v>13</v>
      </c>
      <c r="C2778" s="1">
        <f t="shared" si="131"/>
        <v>58</v>
      </c>
      <c r="D2778" s="2">
        <f t="shared" si="129"/>
        <v>13.97</v>
      </c>
      <c r="E2778" s="2">
        <v>0.91300000000000003</v>
      </c>
      <c r="F2778" s="1" t="s">
        <v>2738</v>
      </c>
    </row>
    <row r="2779" spans="1:6" x14ac:dyDescent="0.3">
      <c r="A2779" s="9">
        <v>0.58255376157407401</v>
      </c>
      <c r="B2779" s="1">
        <f t="shared" si="130"/>
        <v>13</v>
      </c>
      <c r="C2779" s="1">
        <f t="shared" si="131"/>
        <v>58</v>
      </c>
      <c r="D2779" s="2">
        <f t="shared" si="129"/>
        <v>13.97</v>
      </c>
      <c r="E2779" s="2">
        <v>0.91300000000000003</v>
      </c>
      <c r="F2779" s="1" t="s">
        <v>2739</v>
      </c>
    </row>
    <row r="2780" spans="1:6" x14ac:dyDescent="0.3">
      <c r="A2780" s="9">
        <v>0.58261189814814818</v>
      </c>
      <c r="B2780" s="1">
        <f t="shared" si="130"/>
        <v>13</v>
      </c>
      <c r="C2780" s="1">
        <f t="shared" si="131"/>
        <v>58</v>
      </c>
      <c r="D2780" s="2">
        <f t="shared" si="129"/>
        <v>13.97</v>
      </c>
      <c r="E2780" s="2">
        <v>0.93600000000000005</v>
      </c>
      <c r="F2780" s="1" t="s">
        <v>2740</v>
      </c>
    </row>
    <row r="2781" spans="1:6" x14ac:dyDescent="0.3">
      <c r="A2781" s="9">
        <v>0.58267009259259261</v>
      </c>
      <c r="B2781" s="1">
        <f t="shared" si="130"/>
        <v>13</v>
      </c>
      <c r="C2781" s="1">
        <f t="shared" si="131"/>
        <v>59</v>
      </c>
      <c r="D2781" s="2">
        <f t="shared" si="129"/>
        <v>13.98</v>
      </c>
      <c r="E2781" s="2">
        <v>0.95899999999999996</v>
      </c>
      <c r="F2781" s="1" t="s">
        <v>2741</v>
      </c>
    </row>
    <row r="2782" spans="1:6" x14ac:dyDescent="0.3">
      <c r="A2782" s="9">
        <v>0.58272831018518512</v>
      </c>
      <c r="B2782" s="1">
        <f t="shared" si="130"/>
        <v>13</v>
      </c>
      <c r="C2782" s="1">
        <f t="shared" si="131"/>
        <v>59</v>
      </c>
      <c r="D2782" s="2">
        <f t="shared" si="129"/>
        <v>13.98</v>
      </c>
      <c r="E2782" s="2">
        <v>0.95899999999999996</v>
      </c>
      <c r="F2782" s="1" t="s">
        <v>2742</v>
      </c>
    </row>
    <row r="2783" spans="1:6" x14ac:dyDescent="0.3">
      <c r="A2783" s="9">
        <v>0.58278694444444445</v>
      </c>
      <c r="B2783" s="1">
        <f t="shared" si="130"/>
        <v>13</v>
      </c>
      <c r="C2783" s="1">
        <f t="shared" si="131"/>
        <v>59</v>
      </c>
      <c r="D2783" s="2">
        <f t="shared" si="129"/>
        <v>13.98</v>
      </c>
      <c r="E2783" s="2">
        <v>0.97099999999999997</v>
      </c>
      <c r="F2783" s="1" t="s">
        <v>2743</v>
      </c>
    </row>
    <row r="2784" spans="1:6" x14ac:dyDescent="0.3">
      <c r="A2784" s="9">
        <v>0.58284513888888889</v>
      </c>
      <c r="B2784" s="1">
        <f t="shared" si="130"/>
        <v>13</v>
      </c>
      <c r="C2784" s="1">
        <f t="shared" si="131"/>
        <v>59</v>
      </c>
      <c r="D2784" s="2">
        <f t="shared" si="129"/>
        <v>13.98</v>
      </c>
      <c r="E2784" s="2">
        <v>0.97099999999999997</v>
      </c>
      <c r="F2784" s="1" t="s">
        <v>2744</v>
      </c>
    </row>
    <row r="2785" spans="1:6" x14ac:dyDescent="0.3">
      <c r="A2785" s="9">
        <v>0.58290333333333333</v>
      </c>
      <c r="B2785" s="1">
        <f t="shared" si="130"/>
        <v>13</v>
      </c>
      <c r="C2785" s="1">
        <f t="shared" si="131"/>
        <v>59</v>
      </c>
      <c r="D2785" s="2">
        <f t="shared" si="129"/>
        <v>13.98</v>
      </c>
      <c r="E2785" s="2">
        <v>0.97099999999999997</v>
      </c>
      <c r="F2785" s="1" t="s">
        <v>2745</v>
      </c>
    </row>
    <row r="2786" spans="1:6" x14ac:dyDescent="0.3">
      <c r="A2786" s="9">
        <v>0.58296145833333335</v>
      </c>
      <c r="B2786" s="1">
        <f t="shared" si="130"/>
        <v>13</v>
      </c>
      <c r="C2786" s="1">
        <f t="shared" si="131"/>
        <v>59</v>
      </c>
      <c r="D2786" s="2">
        <f t="shared" si="129"/>
        <v>13.98</v>
      </c>
      <c r="E2786" s="2">
        <v>0.89</v>
      </c>
      <c r="F2786" s="1" t="s">
        <v>2746</v>
      </c>
    </row>
    <row r="2787" spans="1:6" x14ac:dyDescent="0.3">
      <c r="A2787" s="9">
        <v>0.58301965277777779</v>
      </c>
      <c r="B2787" s="1">
        <f t="shared" si="130"/>
        <v>13</v>
      </c>
      <c r="C2787" s="1">
        <f t="shared" si="131"/>
        <v>59</v>
      </c>
      <c r="D2787" s="2">
        <f t="shared" si="129"/>
        <v>13.98</v>
      </c>
      <c r="E2787" s="2">
        <v>0.97099999999999997</v>
      </c>
      <c r="F2787" s="1" t="s">
        <v>2747</v>
      </c>
    </row>
    <row r="2788" spans="1:6" x14ac:dyDescent="0.3">
      <c r="A2788" s="9">
        <v>0.58307814814814818</v>
      </c>
      <c r="B2788" s="1">
        <f t="shared" si="130"/>
        <v>13</v>
      </c>
      <c r="C2788" s="1">
        <f t="shared" si="131"/>
        <v>59</v>
      </c>
      <c r="D2788" s="2">
        <f t="shared" si="129"/>
        <v>13.98</v>
      </c>
      <c r="E2788" s="2">
        <v>0.93600000000000005</v>
      </c>
      <c r="F2788" s="1" t="s">
        <v>2748</v>
      </c>
    </row>
    <row r="2789" spans="1:6" x14ac:dyDescent="0.3">
      <c r="A2789" s="9">
        <v>0.58313628472222223</v>
      </c>
      <c r="B2789" s="1">
        <f t="shared" si="130"/>
        <v>13</v>
      </c>
      <c r="C2789" s="1">
        <f t="shared" si="131"/>
        <v>59</v>
      </c>
      <c r="D2789" s="2">
        <f t="shared" si="129"/>
        <v>13.98</v>
      </c>
      <c r="E2789" s="2">
        <v>0.95899999999999996</v>
      </c>
      <c r="F2789" s="1" t="s">
        <v>2749</v>
      </c>
    </row>
    <row r="2790" spans="1:6" x14ac:dyDescent="0.3">
      <c r="A2790" s="9">
        <v>0.58319439814814811</v>
      </c>
      <c r="B2790" s="1">
        <f t="shared" si="130"/>
        <v>13</v>
      </c>
      <c r="C2790" s="1">
        <f t="shared" si="131"/>
        <v>59</v>
      </c>
      <c r="D2790" s="2">
        <f t="shared" si="129"/>
        <v>13.98</v>
      </c>
      <c r="E2790" s="2">
        <v>0.90200000000000002</v>
      </c>
      <c r="F2790" s="1" t="s">
        <v>2750</v>
      </c>
    </row>
    <row r="2791" spans="1:6" x14ac:dyDescent="0.3">
      <c r="A2791" s="9">
        <v>0.5832528935185185</v>
      </c>
      <c r="B2791" s="1">
        <f t="shared" si="130"/>
        <v>13</v>
      </c>
      <c r="C2791" s="1">
        <f t="shared" si="131"/>
        <v>59</v>
      </c>
      <c r="D2791" s="2">
        <f t="shared" si="129"/>
        <v>13.98</v>
      </c>
      <c r="E2791" s="2">
        <v>0.94799999999999995</v>
      </c>
      <c r="F2791" s="1" t="s">
        <v>2751</v>
      </c>
    </row>
    <row r="2792" spans="1:6" x14ac:dyDescent="0.3">
      <c r="A2792" s="9">
        <v>0.58331106481481487</v>
      </c>
      <c r="B2792" s="1">
        <f t="shared" si="130"/>
        <v>13</v>
      </c>
      <c r="C2792" s="1">
        <f t="shared" si="131"/>
        <v>59</v>
      </c>
      <c r="D2792" s="2">
        <f t="shared" si="129"/>
        <v>13.98</v>
      </c>
      <c r="E2792" s="2">
        <v>0.91300000000000003</v>
      </c>
      <c r="F2792" s="1" t="s">
        <v>2752</v>
      </c>
    </row>
    <row r="2793" spans="1:6" x14ac:dyDescent="0.3">
      <c r="A2793" s="9">
        <v>0.58336942129629632</v>
      </c>
      <c r="B2793" s="1">
        <f t="shared" si="130"/>
        <v>14</v>
      </c>
      <c r="C2793" s="1">
        <f t="shared" si="131"/>
        <v>0</v>
      </c>
      <c r="D2793" s="2">
        <f t="shared" si="129"/>
        <v>14</v>
      </c>
      <c r="E2793" s="2">
        <v>0.878</v>
      </c>
      <c r="F2793" s="1" t="s">
        <v>2753</v>
      </c>
    </row>
    <row r="2794" spans="1:6" x14ac:dyDescent="0.3">
      <c r="A2794" s="9">
        <v>0.58342740740740739</v>
      </c>
      <c r="B2794" s="1">
        <f t="shared" si="130"/>
        <v>14</v>
      </c>
      <c r="C2794" s="1">
        <f t="shared" si="131"/>
        <v>0</v>
      </c>
      <c r="D2794" s="2">
        <f t="shared" si="129"/>
        <v>14</v>
      </c>
      <c r="E2794" s="2">
        <v>0.84399999999999997</v>
      </c>
      <c r="F2794" s="1" t="s">
        <v>2754</v>
      </c>
    </row>
    <row r="2795" spans="1:6" x14ac:dyDescent="0.3">
      <c r="A2795" s="9">
        <v>0.5834857175925926</v>
      </c>
      <c r="B2795" s="1">
        <f t="shared" si="130"/>
        <v>14</v>
      </c>
      <c r="C2795" s="1">
        <f t="shared" si="131"/>
        <v>0</v>
      </c>
      <c r="D2795" s="2">
        <f t="shared" si="129"/>
        <v>14</v>
      </c>
      <c r="E2795" s="2">
        <v>0.32400000000000001</v>
      </c>
      <c r="F2795" s="1" t="s">
        <v>2755</v>
      </c>
    </row>
    <row r="2796" spans="1:6" x14ac:dyDescent="0.3">
      <c r="A2796" s="9">
        <v>0.58354402777777781</v>
      </c>
      <c r="B2796" s="1">
        <f t="shared" si="130"/>
        <v>14</v>
      </c>
      <c r="C2796" s="1">
        <f t="shared" si="131"/>
        <v>0</v>
      </c>
      <c r="D2796" s="2">
        <f t="shared" si="129"/>
        <v>14</v>
      </c>
      <c r="E2796" s="2">
        <v>0</v>
      </c>
      <c r="F2796" s="1" t="s">
        <v>2755</v>
      </c>
    </row>
    <row r="2797" spans="1:6" x14ac:dyDescent="0.3">
      <c r="A2797" s="9">
        <v>0.58360216435185186</v>
      </c>
      <c r="B2797" s="1">
        <f t="shared" si="130"/>
        <v>14</v>
      </c>
      <c r="C2797" s="1">
        <f t="shared" si="131"/>
        <v>0</v>
      </c>
      <c r="D2797" s="2">
        <f t="shared" si="129"/>
        <v>14</v>
      </c>
      <c r="E2797" s="2">
        <v>0</v>
      </c>
      <c r="F2797" s="1" t="s">
        <v>2755</v>
      </c>
    </row>
    <row r="2798" spans="1:6" x14ac:dyDescent="0.3">
      <c r="A2798" s="9">
        <v>0.58366081018518512</v>
      </c>
      <c r="B2798" s="1">
        <f t="shared" si="130"/>
        <v>14</v>
      </c>
      <c r="C2798" s="1">
        <f t="shared" si="131"/>
        <v>0</v>
      </c>
      <c r="D2798" s="2">
        <f t="shared" si="129"/>
        <v>14</v>
      </c>
      <c r="E2798" s="2">
        <v>0</v>
      </c>
      <c r="F2798" s="1" t="s">
        <v>2755</v>
      </c>
    </row>
    <row r="2799" spans="1:6" x14ac:dyDescent="0.3">
      <c r="A2799" s="9">
        <v>0.58371899305555552</v>
      </c>
      <c r="B2799" s="1">
        <f t="shared" si="130"/>
        <v>14</v>
      </c>
      <c r="C2799" s="1">
        <f t="shared" si="131"/>
        <v>0</v>
      </c>
      <c r="D2799" s="2">
        <f t="shared" si="129"/>
        <v>14</v>
      </c>
      <c r="E2799" s="2">
        <v>3.5000000000000003E-2</v>
      </c>
      <c r="F2799" s="1" t="s">
        <v>2756</v>
      </c>
    </row>
    <row r="2800" spans="1:6" x14ac:dyDescent="0.3">
      <c r="A2800" s="9">
        <v>0.5837768171296297</v>
      </c>
      <c r="B2800" s="1">
        <f t="shared" si="130"/>
        <v>14</v>
      </c>
      <c r="C2800" s="1">
        <f t="shared" si="131"/>
        <v>0</v>
      </c>
      <c r="D2800" s="2">
        <f t="shared" si="129"/>
        <v>14</v>
      </c>
      <c r="E2800" s="2">
        <v>0.90200000000000002</v>
      </c>
      <c r="F2800" s="1" t="s">
        <v>2757</v>
      </c>
    </row>
    <row r="2801" spans="1:6" x14ac:dyDescent="0.3">
      <c r="A2801" s="9">
        <v>0.58383527777777777</v>
      </c>
      <c r="B2801" s="1">
        <f t="shared" si="130"/>
        <v>14</v>
      </c>
      <c r="C2801" s="1">
        <f t="shared" si="131"/>
        <v>0</v>
      </c>
      <c r="D2801" s="2">
        <f t="shared" si="129"/>
        <v>14</v>
      </c>
      <c r="E2801" s="2">
        <v>0.878</v>
      </c>
      <c r="F2801" s="1" t="s">
        <v>2758</v>
      </c>
    </row>
    <row r="2802" spans="1:6" x14ac:dyDescent="0.3">
      <c r="A2802" s="9">
        <v>0.58389362268518519</v>
      </c>
      <c r="B2802" s="1">
        <f t="shared" si="130"/>
        <v>14</v>
      </c>
      <c r="C2802" s="1">
        <f t="shared" si="131"/>
        <v>0</v>
      </c>
      <c r="D2802" s="2">
        <f t="shared" si="129"/>
        <v>14</v>
      </c>
      <c r="E2802" s="2">
        <v>0.82099999999999995</v>
      </c>
      <c r="F2802" s="1" t="s">
        <v>2759</v>
      </c>
    </row>
    <row r="2803" spans="1:6" x14ac:dyDescent="0.3">
      <c r="A2803" s="9">
        <v>0.58395201388888884</v>
      </c>
      <c r="B2803" s="1">
        <f t="shared" si="130"/>
        <v>14</v>
      </c>
      <c r="C2803" s="1">
        <f t="shared" si="131"/>
        <v>0</v>
      </c>
      <c r="D2803" s="2">
        <f t="shared" si="129"/>
        <v>14</v>
      </c>
      <c r="E2803" s="2">
        <v>0.85499999999999998</v>
      </c>
      <c r="F2803" s="1" t="s">
        <v>2760</v>
      </c>
    </row>
    <row r="2804" spans="1:6" x14ac:dyDescent="0.3">
      <c r="A2804" s="9">
        <v>0.58400974537037043</v>
      </c>
      <c r="B2804" s="1">
        <f t="shared" si="130"/>
        <v>14</v>
      </c>
      <c r="C2804" s="1">
        <f t="shared" si="131"/>
        <v>0</v>
      </c>
      <c r="D2804" s="2">
        <f t="shared" si="129"/>
        <v>14</v>
      </c>
      <c r="E2804" s="2">
        <v>0.86699999999999999</v>
      </c>
      <c r="F2804" s="1" t="s">
        <v>2761</v>
      </c>
    </row>
    <row r="2805" spans="1:6" x14ac:dyDescent="0.3">
      <c r="A2805" s="9">
        <v>0.58406805555555552</v>
      </c>
      <c r="B2805" s="1">
        <f t="shared" si="130"/>
        <v>14</v>
      </c>
      <c r="C2805" s="1">
        <f t="shared" si="131"/>
        <v>1</v>
      </c>
      <c r="D2805" s="2">
        <f t="shared" si="129"/>
        <v>14.02</v>
      </c>
      <c r="E2805" s="2">
        <v>0.80900000000000005</v>
      </c>
      <c r="F2805" s="1" t="s">
        <v>2762</v>
      </c>
    </row>
    <row r="2806" spans="1:6" x14ac:dyDescent="0.3">
      <c r="A2806" s="9">
        <v>0.58412627314814813</v>
      </c>
      <c r="B2806" s="1">
        <f t="shared" si="130"/>
        <v>14</v>
      </c>
      <c r="C2806" s="1">
        <f t="shared" si="131"/>
        <v>1</v>
      </c>
      <c r="D2806" s="2">
        <f t="shared" si="129"/>
        <v>14.02</v>
      </c>
      <c r="E2806" s="2">
        <v>0.91300000000000003</v>
      </c>
      <c r="F2806" s="1" t="s">
        <v>2763</v>
      </c>
    </row>
    <row r="2807" spans="1:6" x14ac:dyDescent="0.3">
      <c r="A2807" s="9">
        <v>0.58418450231481478</v>
      </c>
      <c r="B2807" s="1">
        <f t="shared" si="130"/>
        <v>14</v>
      </c>
      <c r="C2807" s="1">
        <f t="shared" si="131"/>
        <v>1</v>
      </c>
      <c r="D2807" s="2">
        <f t="shared" si="129"/>
        <v>14.02</v>
      </c>
      <c r="E2807" s="2">
        <v>0.92500000000000004</v>
      </c>
      <c r="F2807" s="1" t="s">
        <v>2764</v>
      </c>
    </row>
    <row r="2808" spans="1:6" x14ac:dyDescent="0.3">
      <c r="A2808" s="9">
        <v>0.58424300925925932</v>
      </c>
      <c r="B2808" s="1">
        <f t="shared" si="130"/>
        <v>14</v>
      </c>
      <c r="C2808" s="1">
        <f t="shared" si="131"/>
        <v>1</v>
      </c>
      <c r="D2808" s="2">
        <f t="shared" si="129"/>
        <v>14.02</v>
      </c>
      <c r="E2808" s="2">
        <v>0.91300000000000003</v>
      </c>
      <c r="F2808" s="1" t="s">
        <v>2765</v>
      </c>
    </row>
    <row r="2809" spans="1:6" x14ac:dyDescent="0.3">
      <c r="A2809" s="9">
        <v>0.58430140046296297</v>
      </c>
      <c r="B2809" s="1">
        <f t="shared" si="130"/>
        <v>14</v>
      </c>
      <c r="C2809" s="1">
        <f t="shared" si="131"/>
        <v>1</v>
      </c>
      <c r="D2809" s="2">
        <f t="shared" si="129"/>
        <v>14.02</v>
      </c>
      <c r="E2809" s="2">
        <v>0.99399999999999999</v>
      </c>
      <c r="F2809" s="1" t="s">
        <v>2766</v>
      </c>
    </row>
    <row r="2810" spans="1:6" x14ac:dyDescent="0.3">
      <c r="A2810" s="9">
        <v>0.58435935185185184</v>
      </c>
      <c r="B2810" s="1">
        <f t="shared" si="130"/>
        <v>14</v>
      </c>
      <c r="C2810" s="1">
        <f t="shared" si="131"/>
        <v>1</v>
      </c>
      <c r="D2810" s="2">
        <f t="shared" si="129"/>
        <v>14.02</v>
      </c>
      <c r="E2810" s="2">
        <v>1.075</v>
      </c>
      <c r="F2810" s="1" t="s">
        <v>2767</v>
      </c>
    </row>
    <row r="2811" spans="1:6" x14ac:dyDescent="0.3">
      <c r="A2811" s="9">
        <v>0.58441773148148146</v>
      </c>
      <c r="B2811" s="1">
        <f t="shared" si="130"/>
        <v>14</v>
      </c>
      <c r="C2811" s="1">
        <f t="shared" si="131"/>
        <v>1</v>
      </c>
      <c r="D2811" s="2">
        <f t="shared" si="129"/>
        <v>14.02</v>
      </c>
      <c r="E2811" s="2">
        <v>1.121</v>
      </c>
      <c r="F2811" s="1" t="s">
        <v>2768</v>
      </c>
    </row>
    <row r="2812" spans="1:6" x14ac:dyDescent="0.3">
      <c r="A2812" s="9">
        <v>0.58447627314814821</v>
      </c>
      <c r="B2812" s="1">
        <f t="shared" si="130"/>
        <v>14</v>
      </c>
      <c r="C2812" s="1">
        <f t="shared" si="131"/>
        <v>1</v>
      </c>
      <c r="D2812" s="2">
        <f t="shared" si="129"/>
        <v>14.02</v>
      </c>
      <c r="E2812" s="2">
        <v>1.087</v>
      </c>
      <c r="F2812" s="1" t="s">
        <v>2769</v>
      </c>
    </row>
    <row r="2813" spans="1:6" x14ac:dyDescent="0.3">
      <c r="A2813" s="9">
        <v>0.58453440972222226</v>
      </c>
      <c r="B2813" s="1">
        <f t="shared" si="130"/>
        <v>14</v>
      </c>
      <c r="C2813" s="1">
        <f t="shared" si="131"/>
        <v>1</v>
      </c>
      <c r="D2813" s="2">
        <f t="shared" si="129"/>
        <v>14.02</v>
      </c>
      <c r="E2813" s="2">
        <v>1.087</v>
      </c>
      <c r="F2813" s="1" t="s">
        <v>2770</v>
      </c>
    </row>
    <row r="2814" spans="1:6" x14ac:dyDescent="0.3">
      <c r="A2814" s="9">
        <v>0.58459256944444438</v>
      </c>
      <c r="B2814" s="1">
        <f t="shared" si="130"/>
        <v>14</v>
      </c>
      <c r="C2814" s="1">
        <f t="shared" si="131"/>
        <v>1</v>
      </c>
      <c r="D2814" s="2">
        <f t="shared" si="129"/>
        <v>14.02</v>
      </c>
      <c r="E2814" s="2">
        <v>1.0980000000000001</v>
      </c>
      <c r="F2814" s="1" t="s">
        <v>2771</v>
      </c>
    </row>
    <row r="2815" spans="1:6" x14ac:dyDescent="0.3">
      <c r="A2815" s="9">
        <v>0.58465074074074075</v>
      </c>
      <c r="B2815" s="1">
        <f t="shared" si="130"/>
        <v>14</v>
      </c>
      <c r="C2815" s="1">
        <f t="shared" si="131"/>
        <v>1</v>
      </c>
      <c r="D2815" s="2">
        <f t="shared" si="129"/>
        <v>14.02</v>
      </c>
      <c r="E2815" s="2">
        <v>1.133</v>
      </c>
      <c r="F2815" s="1" t="s">
        <v>2772</v>
      </c>
    </row>
    <row r="2816" spans="1:6" x14ac:dyDescent="0.3">
      <c r="A2816" s="9">
        <v>0.58470892361111104</v>
      </c>
      <c r="B2816" s="1">
        <f t="shared" si="130"/>
        <v>14</v>
      </c>
      <c r="C2816" s="1">
        <f t="shared" si="131"/>
        <v>1</v>
      </c>
      <c r="D2816" s="2">
        <f t="shared" si="129"/>
        <v>14.02</v>
      </c>
      <c r="E2816" s="2">
        <v>1.121</v>
      </c>
      <c r="F2816" s="1" t="s">
        <v>2773</v>
      </c>
    </row>
    <row r="2817" spans="1:6" x14ac:dyDescent="0.3">
      <c r="A2817" s="9">
        <v>0.58476730324074078</v>
      </c>
      <c r="B2817" s="1">
        <f t="shared" si="130"/>
        <v>14</v>
      </c>
      <c r="C2817" s="1">
        <f t="shared" si="131"/>
        <v>2</v>
      </c>
      <c r="D2817" s="2">
        <f t="shared" si="129"/>
        <v>14.03</v>
      </c>
      <c r="E2817" s="2">
        <v>1.179</v>
      </c>
      <c r="F2817" s="1" t="s">
        <v>2774</v>
      </c>
    </row>
    <row r="2818" spans="1:6" x14ac:dyDescent="0.3">
      <c r="A2818" s="9">
        <v>0.58482574074074078</v>
      </c>
      <c r="B2818" s="1">
        <f t="shared" si="130"/>
        <v>14</v>
      </c>
      <c r="C2818" s="1">
        <f t="shared" si="131"/>
        <v>2</v>
      </c>
      <c r="D2818" s="2">
        <f t="shared" ref="D2818:D2881" si="132">ROUND(HOUR(A2818)+MINUTE(A2818)/60,2)</f>
        <v>14.03</v>
      </c>
      <c r="E2818" s="2">
        <v>1.202</v>
      </c>
      <c r="F2818" s="1" t="s">
        <v>2775</v>
      </c>
    </row>
    <row r="2819" spans="1:6" x14ac:dyDescent="0.3">
      <c r="A2819" s="9">
        <v>0.58488365740740744</v>
      </c>
      <c r="B2819" s="1">
        <f t="shared" ref="B2819:B2882" si="133">HOUR(A2819)</f>
        <v>14</v>
      </c>
      <c r="C2819" s="1">
        <f t="shared" ref="C2819:C2882" si="134">MINUTE(A2819)</f>
        <v>2</v>
      </c>
      <c r="D2819" s="2">
        <f t="shared" si="132"/>
        <v>14.03</v>
      </c>
      <c r="E2819" s="2">
        <v>1.214</v>
      </c>
      <c r="F2819" s="1" t="s">
        <v>2776</v>
      </c>
    </row>
    <row r="2820" spans="1:6" x14ac:dyDescent="0.3">
      <c r="A2820" s="9">
        <v>0.58494203703703707</v>
      </c>
      <c r="B2820" s="1">
        <f t="shared" si="133"/>
        <v>14</v>
      </c>
      <c r="C2820" s="1">
        <f t="shared" si="134"/>
        <v>2</v>
      </c>
      <c r="D2820" s="2">
        <f t="shared" si="132"/>
        <v>14.03</v>
      </c>
      <c r="E2820" s="2">
        <v>1.167</v>
      </c>
      <c r="F2820" s="1" t="s">
        <v>2777</v>
      </c>
    </row>
    <row r="2821" spans="1:6" x14ac:dyDescent="0.3">
      <c r="A2821" s="9">
        <v>0.5850002314814815</v>
      </c>
      <c r="B2821" s="1">
        <f t="shared" si="133"/>
        <v>14</v>
      </c>
      <c r="C2821" s="1">
        <f t="shared" si="134"/>
        <v>2</v>
      </c>
      <c r="D2821" s="2">
        <f t="shared" si="132"/>
        <v>14.03</v>
      </c>
      <c r="E2821" s="2">
        <v>1.167</v>
      </c>
      <c r="F2821" s="1" t="s">
        <v>2778</v>
      </c>
    </row>
    <row r="2822" spans="1:6" x14ac:dyDescent="0.3">
      <c r="A2822" s="9">
        <v>0.58505868055555554</v>
      </c>
      <c r="B2822" s="1">
        <f t="shared" si="133"/>
        <v>14</v>
      </c>
      <c r="C2822" s="1">
        <f t="shared" si="134"/>
        <v>2</v>
      </c>
      <c r="D2822" s="2">
        <f t="shared" si="132"/>
        <v>14.03</v>
      </c>
      <c r="E2822" s="2">
        <v>1.1559999999999999</v>
      </c>
      <c r="F2822" s="1" t="s">
        <v>2779</v>
      </c>
    </row>
    <row r="2823" spans="1:6" x14ac:dyDescent="0.3">
      <c r="A2823" s="9">
        <v>0.58511695601851854</v>
      </c>
      <c r="B2823" s="1">
        <f t="shared" si="133"/>
        <v>14</v>
      </c>
      <c r="C2823" s="1">
        <f t="shared" si="134"/>
        <v>2</v>
      </c>
      <c r="D2823" s="2">
        <f t="shared" si="132"/>
        <v>14.03</v>
      </c>
      <c r="E2823" s="2">
        <v>1.2250000000000001</v>
      </c>
      <c r="F2823" s="1" t="s">
        <v>2780</v>
      </c>
    </row>
    <row r="2824" spans="1:6" x14ac:dyDescent="0.3">
      <c r="A2824" s="9">
        <v>0.58517502314814818</v>
      </c>
      <c r="B2824" s="1">
        <f t="shared" si="133"/>
        <v>14</v>
      </c>
      <c r="C2824" s="1">
        <f t="shared" si="134"/>
        <v>2</v>
      </c>
      <c r="D2824" s="2">
        <f t="shared" si="132"/>
        <v>14.03</v>
      </c>
      <c r="E2824" s="2">
        <v>1.248</v>
      </c>
      <c r="F2824" s="1" t="s">
        <v>2781</v>
      </c>
    </row>
    <row r="2825" spans="1:6" x14ac:dyDescent="0.3">
      <c r="A2825" s="9">
        <v>0.58523331018518521</v>
      </c>
      <c r="B2825" s="1">
        <f t="shared" si="133"/>
        <v>14</v>
      </c>
      <c r="C2825" s="1">
        <f t="shared" si="134"/>
        <v>2</v>
      </c>
      <c r="D2825" s="2">
        <f t="shared" si="132"/>
        <v>14.03</v>
      </c>
      <c r="E2825" s="2">
        <v>1.2370000000000001</v>
      </c>
      <c r="F2825" s="1" t="s">
        <v>2782</v>
      </c>
    </row>
    <row r="2826" spans="1:6" x14ac:dyDescent="0.3">
      <c r="A2826" s="9">
        <v>0.58529160879629627</v>
      </c>
      <c r="B2826" s="1">
        <f t="shared" si="133"/>
        <v>14</v>
      </c>
      <c r="C2826" s="1">
        <f t="shared" si="134"/>
        <v>2</v>
      </c>
      <c r="D2826" s="2">
        <f t="shared" si="132"/>
        <v>14.03</v>
      </c>
      <c r="E2826" s="2">
        <v>1.0169999999999999</v>
      </c>
      <c r="F2826" s="1" t="s">
        <v>2783</v>
      </c>
    </row>
    <row r="2827" spans="1:6" x14ac:dyDescent="0.3">
      <c r="A2827" s="9">
        <v>0.58534987268518524</v>
      </c>
      <c r="B2827" s="1">
        <f t="shared" si="133"/>
        <v>14</v>
      </c>
      <c r="C2827" s="1">
        <f t="shared" si="134"/>
        <v>2</v>
      </c>
      <c r="D2827" s="2">
        <f t="shared" si="132"/>
        <v>14.03</v>
      </c>
      <c r="E2827" s="2">
        <v>1.248</v>
      </c>
      <c r="F2827" s="1" t="s">
        <v>2784</v>
      </c>
    </row>
    <row r="2828" spans="1:6" x14ac:dyDescent="0.3">
      <c r="A2828" s="9">
        <v>0.58540824074074072</v>
      </c>
      <c r="B2828" s="1">
        <f t="shared" si="133"/>
        <v>14</v>
      </c>
      <c r="C2828" s="1">
        <f t="shared" si="134"/>
        <v>2</v>
      </c>
      <c r="D2828" s="2">
        <f t="shared" si="132"/>
        <v>14.03</v>
      </c>
      <c r="E2828" s="2">
        <v>1.26</v>
      </c>
      <c r="F2828" s="1" t="s">
        <v>2785</v>
      </c>
    </row>
    <row r="2829" spans="1:6" x14ac:dyDescent="0.3">
      <c r="A2829" s="9">
        <v>0.58546614583333334</v>
      </c>
      <c r="B2829" s="1">
        <f t="shared" si="133"/>
        <v>14</v>
      </c>
      <c r="C2829" s="1">
        <f t="shared" si="134"/>
        <v>3</v>
      </c>
      <c r="D2829" s="2">
        <f t="shared" si="132"/>
        <v>14.05</v>
      </c>
      <c r="E2829" s="2">
        <v>1.2829999999999999</v>
      </c>
      <c r="F2829" s="1" t="s">
        <v>2786</v>
      </c>
    </row>
    <row r="2830" spans="1:6" x14ac:dyDescent="0.3">
      <c r="A2830" s="9">
        <v>0.58552457175925932</v>
      </c>
      <c r="B2830" s="1">
        <f t="shared" si="133"/>
        <v>14</v>
      </c>
      <c r="C2830" s="1">
        <f t="shared" si="134"/>
        <v>3</v>
      </c>
      <c r="D2830" s="2">
        <f t="shared" si="132"/>
        <v>14.05</v>
      </c>
      <c r="E2830" s="2">
        <v>1.2829999999999999</v>
      </c>
      <c r="F2830" s="1" t="s">
        <v>2787</v>
      </c>
    </row>
    <row r="2831" spans="1:6" x14ac:dyDescent="0.3">
      <c r="A2831" s="9">
        <v>0.5855824652777778</v>
      </c>
      <c r="B2831" s="1">
        <f t="shared" si="133"/>
        <v>14</v>
      </c>
      <c r="C2831" s="1">
        <f t="shared" si="134"/>
        <v>3</v>
      </c>
      <c r="D2831" s="2">
        <f t="shared" si="132"/>
        <v>14.05</v>
      </c>
      <c r="E2831" s="2">
        <v>1.306</v>
      </c>
      <c r="F2831" s="1" t="s">
        <v>2788</v>
      </c>
    </row>
    <row r="2832" spans="1:6" x14ac:dyDescent="0.3">
      <c r="A2832" s="9">
        <v>0.58564107638888896</v>
      </c>
      <c r="B2832" s="1">
        <f t="shared" si="133"/>
        <v>14</v>
      </c>
      <c r="C2832" s="1">
        <f t="shared" si="134"/>
        <v>3</v>
      </c>
      <c r="D2832" s="2">
        <f t="shared" si="132"/>
        <v>14.05</v>
      </c>
      <c r="E2832" s="2">
        <v>1.2949999999999999</v>
      </c>
      <c r="F2832" s="1" t="s">
        <v>2789</v>
      </c>
    </row>
    <row r="2833" spans="1:6" x14ac:dyDescent="0.3">
      <c r="A2833" s="9">
        <v>0.58569899305555551</v>
      </c>
      <c r="B2833" s="1">
        <f t="shared" si="133"/>
        <v>14</v>
      </c>
      <c r="C2833" s="1">
        <f t="shared" si="134"/>
        <v>3</v>
      </c>
      <c r="D2833" s="2">
        <f t="shared" si="132"/>
        <v>14.05</v>
      </c>
      <c r="E2833" s="2">
        <v>1.2949999999999999</v>
      </c>
      <c r="F2833" s="1" t="s">
        <v>2790</v>
      </c>
    </row>
    <row r="2834" spans="1:6" x14ac:dyDescent="0.3">
      <c r="A2834" s="9">
        <v>0.58575759259259252</v>
      </c>
      <c r="B2834" s="1">
        <f t="shared" si="133"/>
        <v>14</v>
      </c>
      <c r="C2834" s="1">
        <f t="shared" si="134"/>
        <v>3</v>
      </c>
      <c r="D2834" s="2">
        <f t="shared" si="132"/>
        <v>14.05</v>
      </c>
      <c r="E2834" s="2">
        <v>1.2829999999999999</v>
      </c>
      <c r="F2834" s="1" t="s">
        <v>2791</v>
      </c>
    </row>
    <row r="2835" spans="1:6" x14ac:dyDescent="0.3">
      <c r="A2835" s="9">
        <v>0.58581560185185189</v>
      </c>
      <c r="B2835" s="1">
        <f t="shared" si="133"/>
        <v>14</v>
      </c>
      <c r="C2835" s="1">
        <f t="shared" si="134"/>
        <v>3</v>
      </c>
      <c r="D2835" s="2">
        <f t="shared" si="132"/>
        <v>14.05</v>
      </c>
      <c r="E2835" s="2">
        <v>1.2829999999999999</v>
      </c>
      <c r="F2835" s="1" t="s">
        <v>2792</v>
      </c>
    </row>
    <row r="2836" spans="1:6" x14ac:dyDescent="0.3">
      <c r="A2836" s="9">
        <v>0.58587403935185189</v>
      </c>
      <c r="B2836" s="1">
        <f t="shared" si="133"/>
        <v>14</v>
      </c>
      <c r="C2836" s="1">
        <f t="shared" si="134"/>
        <v>3</v>
      </c>
      <c r="D2836" s="2">
        <f t="shared" si="132"/>
        <v>14.05</v>
      </c>
      <c r="E2836" s="2">
        <v>1.3180000000000001</v>
      </c>
      <c r="F2836" s="1" t="s">
        <v>2793</v>
      </c>
    </row>
    <row r="2837" spans="1:6" x14ac:dyDescent="0.3">
      <c r="A2837" s="9">
        <v>0.58593223379629633</v>
      </c>
      <c r="B2837" s="1">
        <f t="shared" si="133"/>
        <v>14</v>
      </c>
      <c r="C2837" s="1">
        <f t="shared" si="134"/>
        <v>3</v>
      </c>
      <c r="D2837" s="2">
        <f t="shared" si="132"/>
        <v>14.05</v>
      </c>
      <c r="E2837" s="2">
        <v>1.341</v>
      </c>
      <c r="F2837" s="1" t="s">
        <v>2794</v>
      </c>
    </row>
    <row r="2838" spans="1:6" x14ac:dyDescent="0.3">
      <c r="A2838" s="9">
        <v>0.58599045138888883</v>
      </c>
      <c r="B2838" s="1">
        <f t="shared" si="133"/>
        <v>14</v>
      </c>
      <c r="C2838" s="1">
        <f t="shared" si="134"/>
        <v>3</v>
      </c>
      <c r="D2838" s="2">
        <f t="shared" si="132"/>
        <v>14.05</v>
      </c>
      <c r="E2838" s="2">
        <v>1.3640000000000001</v>
      </c>
      <c r="F2838" s="1" t="s">
        <v>2795</v>
      </c>
    </row>
    <row r="2839" spans="1:6" x14ac:dyDescent="0.3">
      <c r="A2839" s="9">
        <v>0.58604895833333337</v>
      </c>
      <c r="B2839" s="1">
        <f t="shared" si="133"/>
        <v>14</v>
      </c>
      <c r="C2839" s="1">
        <f t="shared" si="134"/>
        <v>3</v>
      </c>
      <c r="D2839" s="2">
        <f t="shared" si="132"/>
        <v>14.05</v>
      </c>
      <c r="E2839" s="2">
        <v>1.3759999999999999</v>
      </c>
      <c r="F2839" s="1" t="s">
        <v>2796</v>
      </c>
    </row>
    <row r="2840" spans="1:6" x14ac:dyDescent="0.3">
      <c r="A2840" s="9">
        <v>0.58610726851851858</v>
      </c>
      <c r="B2840" s="1">
        <f t="shared" si="133"/>
        <v>14</v>
      </c>
      <c r="C2840" s="1">
        <f t="shared" si="134"/>
        <v>4</v>
      </c>
      <c r="D2840" s="2">
        <f t="shared" si="132"/>
        <v>14.07</v>
      </c>
      <c r="E2840" s="2">
        <v>1.3759999999999999</v>
      </c>
      <c r="F2840" s="1" t="s">
        <v>2797</v>
      </c>
    </row>
    <row r="2841" spans="1:6" x14ac:dyDescent="0.3">
      <c r="A2841" s="9">
        <v>0.58616552083333329</v>
      </c>
      <c r="B2841" s="1">
        <f t="shared" si="133"/>
        <v>14</v>
      </c>
      <c r="C2841" s="1">
        <f t="shared" si="134"/>
        <v>4</v>
      </c>
      <c r="D2841" s="2">
        <f t="shared" si="132"/>
        <v>14.07</v>
      </c>
      <c r="E2841" s="2">
        <v>1.3759999999999999</v>
      </c>
      <c r="F2841" s="1" t="s">
        <v>2798</v>
      </c>
    </row>
    <row r="2842" spans="1:6" x14ac:dyDescent="0.3">
      <c r="A2842" s="9">
        <v>0.58622359953703707</v>
      </c>
      <c r="B2842" s="1">
        <f t="shared" si="133"/>
        <v>14</v>
      </c>
      <c r="C2842" s="1">
        <f t="shared" si="134"/>
        <v>4</v>
      </c>
      <c r="D2842" s="2">
        <f t="shared" si="132"/>
        <v>14.07</v>
      </c>
      <c r="E2842" s="2">
        <v>1.3759999999999999</v>
      </c>
      <c r="F2842" s="1" t="s">
        <v>2799</v>
      </c>
    </row>
    <row r="2843" spans="1:6" x14ac:dyDescent="0.3">
      <c r="A2843" s="9">
        <v>0.58628153935185179</v>
      </c>
      <c r="B2843" s="1">
        <f t="shared" si="133"/>
        <v>14</v>
      </c>
      <c r="C2843" s="1">
        <f t="shared" si="134"/>
        <v>4</v>
      </c>
      <c r="D2843" s="2">
        <f t="shared" si="132"/>
        <v>14.07</v>
      </c>
      <c r="E2843" s="2">
        <v>1.3759999999999999</v>
      </c>
      <c r="F2843" s="1" t="s">
        <v>2800</v>
      </c>
    </row>
    <row r="2844" spans="1:6" x14ac:dyDescent="0.3">
      <c r="A2844" s="9">
        <v>0.58633981481481479</v>
      </c>
      <c r="B2844" s="1">
        <f t="shared" si="133"/>
        <v>14</v>
      </c>
      <c r="C2844" s="1">
        <f t="shared" si="134"/>
        <v>4</v>
      </c>
      <c r="D2844" s="2">
        <f t="shared" si="132"/>
        <v>14.07</v>
      </c>
      <c r="E2844" s="2">
        <v>1.3520000000000001</v>
      </c>
      <c r="F2844" s="1" t="s">
        <v>2801</v>
      </c>
    </row>
    <row r="2845" spans="1:6" x14ac:dyDescent="0.3">
      <c r="A2845" s="9">
        <v>0.58639844907407401</v>
      </c>
      <c r="B2845" s="1">
        <f t="shared" si="133"/>
        <v>14</v>
      </c>
      <c r="C2845" s="1">
        <f t="shared" si="134"/>
        <v>4</v>
      </c>
      <c r="D2845" s="2">
        <f t="shared" si="132"/>
        <v>14.07</v>
      </c>
      <c r="E2845" s="2">
        <v>1.3759999999999999</v>
      </c>
      <c r="F2845" s="1" t="s">
        <v>2802</v>
      </c>
    </row>
    <row r="2846" spans="1:6" x14ac:dyDescent="0.3">
      <c r="A2846" s="9">
        <v>0.58645663194444442</v>
      </c>
      <c r="B2846" s="1">
        <f t="shared" si="133"/>
        <v>14</v>
      </c>
      <c r="C2846" s="1">
        <f t="shared" si="134"/>
        <v>4</v>
      </c>
      <c r="D2846" s="2">
        <f t="shared" si="132"/>
        <v>14.07</v>
      </c>
      <c r="E2846" s="2">
        <v>1.387</v>
      </c>
      <c r="F2846" s="1" t="s">
        <v>2803</v>
      </c>
    </row>
    <row r="2847" spans="1:6" x14ac:dyDescent="0.3">
      <c r="A2847" s="9">
        <v>0.58651495370370366</v>
      </c>
      <c r="B2847" s="1">
        <f t="shared" si="133"/>
        <v>14</v>
      </c>
      <c r="C2847" s="1">
        <f t="shared" si="134"/>
        <v>4</v>
      </c>
      <c r="D2847" s="2">
        <f t="shared" si="132"/>
        <v>14.07</v>
      </c>
      <c r="E2847" s="2">
        <v>1.399</v>
      </c>
      <c r="F2847" s="1" t="s">
        <v>2804</v>
      </c>
    </row>
    <row r="2848" spans="1:6" x14ac:dyDescent="0.3">
      <c r="A2848" s="9">
        <v>0.58657284722222225</v>
      </c>
      <c r="B2848" s="1">
        <f t="shared" si="133"/>
        <v>14</v>
      </c>
      <c r="C2848" s="1">
        <f t="shared" si="134"/>
        <v>4</v>
      </c>
      <c r="D2848" s="2">
        <f t="shared" si="132"/>
        <v>14.07</v>
      </c>
      <c r="E2848" s="2">
        <v>1.399</v>
      </c>
      <c r="F2848" s="1" t="s">
        <v>2805</v>
      </c>
    </row>
    <row r="2849" spans="1:6" x14ac:dyDescent="0.3">
      <c r="A2849" s="9">
        <v>0.58663127314814811</v>
      </c>
      <c r="B2849" s="1">
        <f t="shared" si="133"/>
        <v>14</v>
      </c>
      <c r="C2849" s="1">
        <f t="shared" si="134"/>
        <v>4</v>
      </c>
      <c r="D2849" s="2">
        <f t="shared" si="132"/>
        <v>14.07</v>
      </c>
      <c r="E2849" s="2">
        <v>1.41</v>
      </c>
      <c r="F2849" s="1" t="s">
        <v>2806</v>
      </c>
    </row>
    <row r="2850" spans="1:6" x14ac:dyDescent="0.3">
      <c r="A2850" s="9">
        <v>0.58668946759259255</v>
      </c>
      <c r="B2850" s="1">
        <f t="shared" si="133"/>
        <v>14</v>
      </c>
      <c r="C2850" s="1">
        <f t="shared" si="134"/>
        <v>4</v>
      </c>
      <c r="D2850" s="2">
        <f t="shared" si="132"/>
        <v>14.07</v>
      </c>
      <c r="E2850" s="2">
        <v>1.41</v>
      </c>
      <c r="F2850" s="1" t="s">
        <v>2807</v>
      </c>
    </row>
    <row r="2851" spans="1:6" x14ac:dyDescent="0.3">
      <c r="A2851" s="9">
        <v>0.58674795138888891</v>
      </c>
      <c r="B2851" s="1">
        <f t="shared" si="133"/>
        <v>14</v>
      </c>
      <c r="C2851" s="1">
        <f t="shared" si="134"/>
        <v>4</v>
      </c>
      <c r="D2851" s="2">
        <f t="shared" si="132"/>
        <v>14.07</v>
      </c>
      <c r="E2851" s="2">
        <v>1.4330000000000001</v>
      </c>
      <c r="F2851" s="1" t="s">
        <v>2808</v>
      </c>
    </row>
    <row r="2852" spans="1:6" x14ac:dyDescent="0.3">
      <c r="A2852" s="9">
        <v>0.58680574074074077</v>
      </c>
      <c r="B2852" s="1">
        <f t="shared" si="133"/>
        <v>14</v>
      </c>
      <c r="C2852" s="1">
        <f t="shared" si="134"/>
        <v>5</v>
      </c>
      <c r="D2852" s="2">
        <f t="shared" si="132"/>
        <v>14.08</v>
      </c>
      <c r="E2852" s="2">
        <v>1.399</v>
      </c>
      <c r="F2852" s="1" t="s">
        <v>2809</v>
      </c>
    </row>
    <row r="2853" spans="1:6" x14ac:dyDescent="0.3">
      <c r="A2853" s="9">
        <v>0.58686425925925922</v>
      </c>
      <c r="B2853" s="1">
        <f t="shared" si="133"/>
        <v>14</v>
      </c>
      <c r="C2853" s="1">
        <f t="shared" si="134"/>
        <v>5</v>
      </c>
      <c r="D2853" s="2">
        <f t="shared" si="132"/>
        <v>14.08</v>
      </c>
      <c r="E2853" s="2">
        <v>1.4219999999999999</v>
      </c>
      <c r="F2853" s="1" t="s">
        <v>2810</v>
      </c>
    </row>
    <row r="2854" spans="1:6" x14ac:dyDescent="0.3">
      <c r="A2854" s="9">
        <v>0.58692237268518521</v>
      </c>
      <c r="B2854" s="1">
        <f t="shared" si="133"/>
        <v>14</v>
      </c>
      <c r="C2854" s="1">
        <f t="shared" si="134"/>
        <v>5</v>
      </c>
      <c r="D2854" s="2">
        <f t="shared" si="132"/>
        <v>14.08</v>
      </c>
      <c r="E2854" s="2">
        <v>1.3759999999999999</v>
      </c>
      <c r="F2854" s="1" t="s">
        <v>2811</v>
      </c>
    </row>
    <row r="2855" spans="1:6" x14ac:dyDescent="0.3">
      <c r="A2855" s="9">
        <v>0.58698055555555551</v>
      </c>
      <c r="B2855" s="1">
        <f t="shared" si="133"/>
        <v>14</v>
      </c>
      <c r="C2855" s="1">
        <f t="shared" si="134"/>
        <v>5</v>
      </c>
      <c r="D2855" s="2">
        <f t="shared" si="132"/>
        <v>14.08</v>
      </c>
      <c r="E2855" s="2">
        <v>1.3640000000000001</v>
      </c>
      <c r="F2855" s="1" t="s">
        <v>2812</v>
      </c>
    </row>
    <row r="2856" spans="1:6" x14ac:dyDescent="0.3">
      <c r="A2856" s="9">
        <v>0.58703910879629628</v>
      </c>
      <c r="B2856" s="1">
        <f t="shared" si="133"/>
        <v>14</v>
      </c>
      <c r="C2856" s="1">
        <f t="shared" si="134"/>
        <v>5</v>
      </c>
      <c r="D2856" s="2">
        <f t="shared" si="132"/>
        <v>14.08</v>
      </c>
      <c r="E2856" s="2">
        <v>1.3759999999999999</v>
      </c>
      <c r="F2856" s="1" t="s">
        <v>2813</v>
      </c>
    </row>
    <row r="2857" spans="1:6" x14ac:dyDescent="0.3">
      <c r="A2857" s="9">
        <v>0.58709747685185187</v>
      </c>
      <c r="B2857" s="1">
        <f t="shared" si="133"/>
        <v>14</v>
      </c>
      <c r="C2857" s="1">
        <f t="shared" si="134"/>
        <v>5</v>
      </c>
      <c r="D2857" s="2">
        <f t="shared" si="132"/>
        <v>14.08</v>
      </c>
      <c r="E2857" s="2">
        <v>1.3759999999999999</v>
      </c>
      <c r="F2857" s="1" t="s">
        <v>2814</v>
      </c>
    </row>
    <row r="2858" spans="1:6" x14ac:dyDescent="0.3">
      <c r="A2858" s="9">
        <v>0.58715559027777775</v>
      </c>
      <c r="B2858" s="1">
        <f t="shared" si="133"/>
        <v>14</v>
      </c>
      <c r="C2858" s="1">
        <f t="shared" si="134"/>
        <v>5</v>
      </c>
      <c r="D2858" s="2">
        <f t="shared" si="132"/>
        <v>14.08</v>
      </c>
      <c r="E2858" s="2">
        <v>1.2709999999999999</v>
      </c>
      <c r="F2858" s="1" t="s">
        <v>2815</v>
      </c>
    </row>
    <row r="2859" spans="1:6" x14ac:dyDescent="0.3">
      <c r="A2859" s="9">
        <v>0.58721387731481478</v>
      </c>
      <c r="B2859" s="1">
        <f t="shared" si="133"/>
        <v>14</v>
      </c>
      <c r="C2859" s="1">
        <f t="shared" si="134"/>
        <v>5</v>
      </c>
      <c r="D2859" s="2">
        <f t="shared" si="132"/>
        <v>14.08</v>
      </c>
      <c r="E2859" s="2">
        <v>1.2709999999999999</v>
      </c>
      <c r="F2859" s="1" t="s">
        <v>2816</v>
      </c>
    </row>
    <row r="2860" spans="1:6" x14ac:dyDescent="0.3">
      <c r="A2860" s="9">
        <v>0.5872717476851852</v>
      </c>
      <c r="B2860" s="1">
        <f t="shared" si="133"/>
        <v>14</v>
      </c>
      <c r="C2860" s="1">
        <f t="shared" si="134"/>
        <v>5</v>
      </c>
      <c r="D2860" s="2">
        <f t="shared" si="132"/>
        <v>14.08</v>
      </c>
      <c r="E2860" s="2">
        <v>1.26</v>
      </c>
      <c r="F2860" s="1" t="s">
        <v>2817</v>
      </c>
    </row>
    <row r="2861" spans="1:6" x14ac:dyDescent="0.3">
      <c r="A2861" s="9">
        <v>0.58733034722222222</v>
      </c>
      <c r="B2861" s="1">
        <f t="shared" si="133"/>
        <v>14</v>
      </c>
      <c r="C2861" s="1">
        <f t="shared" si="134"/>
        <v>5</v>
      </c>
      <c r="D2861" s="2">
        <f t="shared" si="132"/>
        <v>14.08</v>
      </c>
      <c r="E2861" s="2">
        <v>1.2370000000000001</v>
      </c>
      <c r="F2861" s="1" t="s">
        <v>2818</v>
      </c>
    </row>
    <row r="2862" spans="1:6" x14ac:dyDescent="0.3">
      <c r="A2862" s="9">
        <v>0.58738853009259262</v>
      </c>
      <c r="B2862" s="1">
        <f t="shared" si="133"/>
        <v>14</v>
      </c>
      <c r="C2862" s="1">
        <f t="shared" si="134"/>
        <v>5</v>
      </c>
      <c r="D2862" s="2">
        <f t="shared" si="132"/>
        <v>14.08</v>
      </c>
      <c r="E2862" s="2">
        <v>1.2370000000000001</v>
      </c>
      <c r="F2862" s="1" t="s">
        <v>2819</v>
      </c>
    </row>
    <row r="2863" spans="1:6" x14ac:dyDescent="0.3">
      <c r="A2863" s="9">
        <v>0.58744693287037031</v>
      </c>
      <c r="B2863" s="1">
        <f t="shared" si="133"/>
        <v>14</v>
      </c>
      <c r="C2863" s="1">
        <f t="shared" si="134"/>
        <v>5</v>
      </c>
      <c r="D2863" s="2">
        <f t="shared" si="132"/>
        <v>14.08</v>
      </c>
      <c r="E2863" s="2">
        <v>1.214</v>
      </c>
      <c r="F2863" s="1" t="s">
        <v>2820</v>
      </c>
    </row>
    <row r="2864" spans="1:6" x14ac:dyDescent="0.3">
      <c r="A2864" s="9">
        <v>0.58750513888888889</v>
      </c>
      <c r="B2864" s="1">
        <f t="shared" si="133"/>
        <v>14</v>
      </c>
      <c r="C2864" s="1">
        <f t="shared" si="134"/>
        <v>6</v>
      </c>
      <c r="D2864" s="2">
        <f t="shared" si="132"/>
        <v>14.1</v>
      </c>
      <c r="E2864" s="2">
        <v>1.1910000000000001</v>
      </c>
      <c r="F2864" s="1" t="s">
        <v>2821</v>
      </c>
    </row>
    <row r="2865" spans="1:6" x14ac:dyDescent="0.3">
      <c r="A2865" s="9">
        <v>0.58756326388888891</v>
      </c>
      <c r="B2865" s="1">
        <f t="shared" si="133"/>
        <v>14</v>
      </c>
      <c r="C2865" s="1">
        <f t="shared" si="134"/>
        <v>6</v>
      </c>
      <c r="D2865" s="2">
        <f t="shared" si="132"/>
        <v>14.1</v>
      </c>
      <c r="E2865" s="2">
        <v>1.202</v>
      </c>
      <c r="F2865" s="1" t="s">
        <v>2822</v>
      </c>
    </row>
    <row r="2866" spans="1:6" x14ac:dyDescent="0.3">
      <c r="A2866" s="9">
        <v>0.5876215046296297</v>
      </c>
      <c r="B2866" s="1">
        <f t="shared" si="133"/>
        <v>14</v>
      </c>
      <c r="C2866" s="1">
        <f t="shared" si="134"/>
        <v>6</v>
      </c>
      <c r="D2866" s="2">
        <f t="shared" si="132"/>
        <v>14.1</v>
      </c>
      <c r="E2866" s="2">
        <v>1.202</v>
      </c>
      <c r="F2866" s="1" t="s">
        <v>2823</v>
      </c>
    </row>
    <row r="2867" spans="1:6" x14ac:dyDescent="0.3">
      <c r="A2867" s="9">
        <v>0.58767956018518519</v>
      </c>
      <c r="B2867" s="1">
        <f t="shared" si="133"/>
        <v>14</v>
      </c>
      <c r="C2867" s="1">
        <f t="shared" si="134"/>
        <v>6</v>
      </c>
      <c r="D2867" s="2">
        <f t="shared" si="132"/>
        <v>14.1</v>
      </c>
      <c r="E2867" s="2">
        <v>1.202</v>
      </c>
      <c r="F2867" s="1" t="s">
        <v>2824</v>
      </c>
    </row>
    <row r="2868" spans="1:6" x14ac:dyDescent="0.3">
      <c r="A2868" s="9">
        <v>0.58773793981481481</v>
      </c>
      <c r="B2868" s="1">
        <f t="shared" si="133"/>
        <v>14</v>
      </c>
      <c r="C2868" s="1">
        <f t="shared" si="134"/>
        <v>6</v>
      </c>
      <c r="D2868" s="2">
        <f t="shared" si="132"/>
        <v>14.1</v>
      </c>
      <c r="E2868" s="2">
        <v>1.179</v>
      </c>
      <c r="F2868" s="1" t="s">
        <v>2825</v>
      </c>
    </row>
    <row r="2869" spans="1:6" x14ac:dyDescent="0.3">
      <c r="A2869" s="9">
        <v>0.58779650462962962</v>
      </c>
      <c r="B2869" s="1">
        <f t="shared" si="133"/>
        <v>14</v>
      </c>
      <c r="C2869" s="1">
        <f t="shared" si="134"/>
        <v>6</v>
      </c>
      <c r="D2869" s="2">
        <f t="shared" si="132"/>
        <v>14.1</v>
      </c>
      <c r="E2869" s="2">
        <v>1.167</v>
      </c>
      <c r="F2869" s="1" t="s">
        <v>2826</v>
      </c>
    </row>
    <row r="2870" spans="1:6" x14ac:dyDescent="0.3">
      <c r="A2870" s="9">
        <v>0.58785446759259263</v>
      </c>
      <c r="B2870" s="1">
        <f t="shared" si="133"/>
        <v>14</v>
      </c>
      <c r="C2870" s="1">
        <f t="shared" si="134"/>
        <v>6</v>
      </c>
      <c r="D2870" s="2">
        <f t="shared" si="132"/>
        <v>14.1</v>
      </c>
      <c r="E2870" s="2">
        <v>1.133</v>
      </c>
      <c r="F2870" s="1" t="s">
        <v>2827</v>
      </c>
    </row>
    <row r="2871" spans="1:6" x14ac:dyDescent="0.3">
      <c r="A2871" s="9">
        <v>0.58791291666666667</v>
      </c>
      <c r="B2871" s="1">
        <f t="shared" si="133"/>
        <v>14</v>
      </c>
      <c r="C2871" s="1">
        <f t="shared" si="134"/>
        <v>6</v>
      </c>
      <c r="D2871" s="2">
        <f t="shared" si="132"/>
        <v>14.1</v>
      </c>
      <c r="E2871" s="2">
        <v>1.248</v>
      </c>
      <c r="F2871" s="1" t="s">
        <v>2828</v>
      </c>
    </row>
    <row r="2872" spans="1:6" x14ac:dyDescent="0.3">
      <c r="A2872" s="9">
        <v>0.58797111111111111</v>
      </c>
      <c r="B2872" s="1">
        <f t="shared" si="133"/>
        <v>14</v>
      </c>
      <c r="C2872" s="1">
        <f t="shared" si="134"/>
        <v>6</v>
      </c>
      <c r="D2872" s="2">
        <f t="shared" si="132"/>
        <v>14.1</v>
      </c>
      <c r="E2872" s="2">
        <v>1.1100000000000001</v>
      </c>
      <c r="F2872" s="1" t="s">
        <v>2829</v>
      </c>
    </row>
    <row r="2873" spans="1:6" x14ac:dyDescent="0.3">
      <c r="A2873" s="9">
        <v>0.5880294791666667</v>
      </c>
      <c r="B2873" s="1">
        <f t="shared" si="133"/>
        <v>14</v>
      </c>
      <c r="C2873" s="1">
        <f t="shared" si="134"/>
        <v>6</v>
      </c>
      <c r="D2873" s="2">
        <f t="shared" si="132"/>
        <v>14.1</v>
      </c>
      <c r="E2873" s="2">
        <v>0.79800000000000004</v>
      </c>
      <c r="F2873" s="1" t="s">
        <v>2830</v>
      </c>
    </row>
    <row r="2874" spans="1:6" x14ac:dyDescent="0.3">
      <c r="A2874" s="9">
        <v>0.58808741898148142</v>
      </c>
      <c r="B2874" s="1">
        <f t="shared" si="133"/>
        <v>14</v>
      </c>
      <c r="C2874" s="1">
        <f t="shared" si="134"/>
        <v>6</v>
      </c>
      <c r="D2874" s="2">
        <f t="shared" si="132"/>
        <v>14.1</v>
      </c>
      <c r="E2874" s="2">
        <v>1.306</v>
      </c>
      <c r="F2874" s="1" t="s">
        <v>2831</v>
      </c>
    </row>
    <row r="2875" spans="1:6" x14ac:dyDescent="0.3">
      <c r="A2875" s="9">
        <v>0.58814608796296297</v>
      </c>
      <c r="B2875" s="1">
        <f t="shared" si="133"/>
        <v>14</v>
      </c>
      <c r="C2875" s="1">
        <f t="shared" si="134"/>
        <v>6</v>
      </c>
      <c r="D2875" s="2">
        <f t="shared" si="132"/>
        <v>14.1</v>
      </c>
      <c r="E2875" s="2">
        <v>1.2709999999999999</v>
      </c>
      <c r="F2875" s="1" t="s">
        <v>2832</v>
      </c>
    </row>
    <row r="2876" spans="1:6" x14ac:dyDescent="0.3">
      <c r="A2876" s="9">
        <v>0.58820418981481482</v>
      </c>
      <c r="B2876" s="1">
        <f t="shared" si="133"/>
        <v>14</v>
      </c>
      <c r="C2876" s="1">
        <f t="shared" si="134"/>
        <v>7</v>
      </c>
      <c r="D2876" s="2">
        <f t="shared" si="132"/>
        <v>14.12</v>
      </c>
      <c r="E2876" s="2">
        <v>1.2370000000000001</v>
      </c>
      <c r="F2876" s="1" t="s">
        <v>2833</v>
      </c>
    </row>
    <row r="2877" spans="1:6" x14ac:dyDescent="0.3">
      <c r="A2877" s="9">
        <v>0.58826245370370367</v>
      </c>
      <c r="B2877" s="1">
        <f t="shared" si="133"/>
        <v>14</v>
      </c>
      <c r="C2877" s="1">
        <f t="shared" si="134"/>
        <v>7</v>
      </c>
      <c r="D2877" s="2">
        <f t="shared" si="132"/>
        <v>14.12</v>
      </c>
      <c r="E2877" s="2">
        <v>1.306</v>
      </c>
      <c r="F2877" s="1" t="s">
        <v>2834</v>
      </c>
    </row>
    <row r="2878" spans="1:6" x14ac:dyDescent="0.3">
      <c r="A2878" s="9">
        <v>0.58832050925925927</v>
      </c>
      <c r="B2878" s="1">
        <f t="shared" si="133"/>
        <v>14</v>
      </c>
      <c r="C2878" s="1">
        <f t="shared" si="134"/>
        <v>7</v>
      </c>
      <c r="D2878" s="2">
        <f t="shared" si="132"/>
        <v>14.12</v>
      </c>
      <c r="E2878" s="2">
        <v>1.306</v>
      </c>
      <c r="F2878" s="1" t="s">
        <v>2835</v>
      </c>
    </row>
    <row r="2879" spans="1:6" x14ac:dyDescent="0.3">
      <c r="A2879" s="9">
        <v>0.58837910879629629</v>
      </c>
      <c r="B2879" s="1">
        <f t="shared" si="133"/>
        <v>14</v>
      </c>
      <c r="C2879" s="1">
        <f t="shared" si="134"/>
        <v>7</v>
      </c>
      <c r="D2879" s="2">
        <f t="shared" si="132"/>
        <v>14.12</v>
      </c>
      <c r="E2879" s="2">
        <v>1.3180000000000001</v>
      </c>
      <c r="F2879" s="1" t="s">
        <v>2836</v>
      </c>
    </row>
    <row r="2880" spans="1:6" x14ac:dyDescent="0.3">
      <c r="A2880" s="9">
        <v>0.58843714120370372</v>
      </c>
      <c r="B2880" s="1">
        <f t="shared" si="133"/>
        <v>14</v>
      </c>
      <c r="C2880" s="1">
        <f t="shared" si="134"/>
        <v>7</v>
      </c>
      <c r="D2880" s="2">
        <f t="shared" si="132"/>
        <v>14.12</v>
      </c>
      <c r="E2880" s="2">
        <v>1.341</v>
      </c>
      <c r="F2880" s="1" t="s">
        <v>2837</v>
      </c>
    </row>
    <row r="2881" spans="1:6" x14ac:dyDescent="0.3">
      <c r="A2881" s="9">
        <v>0.58849504629629623</v>
      </c>
      <c r="B2881" s="1">
        <f t="shared" si="133"/>
        <v>14</v>
      </c>
      <c r="C2881" s="1">
        <f t="shared" si="134"/>
        <v>7</v>
      </c>
      <c r="D2881" s="2">
        <f t="shared" si="132"/>
        <v>14.12</v>
      </c>
      <c r="E2881" s="2">
        <v>1.3759999999999999</v>
      </c>
      <c r="F2881" s="1" t="s">
        <v>2838</v>
      </c>
    </row>
    <row r="2882" spans="1:6" x14ac:dyDescent="0.3">
      <c r="A2882" s="9">
        <v>0.58855374999999999</v>
      </c>
      <c r="B2882" s="1">
        <f t="shared" si="133"/>
        <v>14</v>
      </c>
      <c r="C2882" s="1">
        <f t="shared" si="134"/>
        <v>7</v>
      </c>
      <c r="D2882" s="2">
        <f t="shared" ref="D2882:D2945" si="135">ROUND(HOUR(A2882)+MINUTE(A2882)/60,2)</f>
        <v>14.12</v>
      </c>
      <c r="E2882" s="2">
        <v>1.41</v>
      </c>
      <c r="F2882" s="1" t="s">
        <v>2839</v>
      </c>
    </row>
    <row r="2883" spans="1:6" x14ac:dyDescent="0.3">
      <c r="A2883" s="9">
        <v>0.58861189814814818</v>
      </c>
      <c r="B2883" s="1">
        <f t="shared" ref="B2883:B2946" si="136">HOUR(A2883)</f>
        <v>14</v>
      </c>
      <c r="C2883" s="1">
        <f t="shared" ref="C2883:C2946" si="137">MINUTE(A2883)</f>
        <v>7</v>
      </c>
      <c r="D2883" s="2">
        <f t="shared" si="135"/>
        <v>14.12</v>
      </c>
      <c r="E2883" s="2">
        <v>1.399</v>
      </c>
      <c r="F2883" s="1" t="s">
        <v>2840</v>
      </c>
    </row>
    <row r="2884" spans="1:6" x14ac:dyDescent="0.3">
      <c r="A2884" s="9">
        <v>0.58867016203703704</v>
      </c>
      <c r="B2884" s="1">
        <f t="shared" si="136"/>
        <v>14</v>
      </c>
      <c r="C2884" s="1">
        <f t="shared" si="137"/>
        <v>7</v>
      </c>
      <c r="D2884" s="2">
        <f t="shared" si="135"/>
        <v>14.12</v>
      </c>
      <c r="E2884" s="2">
        <v>1.41</v>
      </c>
      <c r="F2884" s="1" t="s">
        <v>2841</v>
      </c>
    </row>
    <row r="2885" spans="1:6" x14ac:dyDescent="0.3">
      <c r="A2885" s="9">
        <v>0.58872821759259264</v>
      </c>
      <c r="B2885" s="1">
        <f t="shared" si="136"/>
        <v>14</v>
      </c>
      <c r="C2885" s="1">
        <f t="shared" si="137"/>
        <v>7</v>
      </c>
      <c r="D2885" s="2">
        <f t="shared" si="135"/>
        <v>14.12</v>
      </c>
      <c r="E2885" s="2">
        <v>1.4219999999999999</v>
      </c>
      <c r="F2885" s="1" t="s">
        <v>2842</v>
      </c>
    </row>
    <row r="2886" spans="1:6" x14ac:dyDescent="0.3">
      <c r="A2886" s="9">
        <v>0.58878644675925929</v>
      </c>
      <c r="B2886" s="1">
        <f t="shared" si="136"/>
        <v>14</v>
      </c>
      <c r="C2886" s="1">
        <f t="shared" si="137"/>
        <v>7</v>
      </c>
      <c r="D2886" s="2">
        <f t="shared" si="135"/>
        <v>14.12</v>
      </c>
      <c r="E2886" s="2">
        <v>1.41</v>
      </c>
      <c r="F2886" s="1" t="s">
        <v>2843</v>
      </c>
    </row>
    <row r="2887" spans="1:6" x14ac:dyDescent="0.3">
      <c r="A2887" s="9">
        <v>0.58884482638888891</v>
      </c>
      <c r="B2887" s="1">
        <f t="shared" si="136"/>
        <v>14</v>
      </c>
      <c r="C2887" s="1">
        <f t="shared" si="137"/>
        <v>7</v>
      </c>
      <c r="D2887" s="2">
        <f t="shared" si="135"/>
        <v>14.12</v>
      </c>
      <c r="E2887" s="2">
        <v>1.4219999999999999</v>
      </c>
      <c r="F2887" s="1" t="s">
        <v>2844</v>
      </c>
    </row>
    <row r="2888" spans="1:6" x14ac:dyDescent="0.3">
      <c r="A2888" s="9">
        <v>0.5889030092592592</v>
      </c>
      <c r="B2888" s="1">
        <f t="shared" si="136"/>
        <v>14</v>
      </c>
      <c r="C2888" s="1">
        <f t="shared" si="137"/>
        <v>8</v>
      </c>
      <c r="D2888" s="2">
        <f t="shared" si="135"/>
        <v>14.13</v>
      </c>
      <c r="E2888" s="2">
        <v>1.4330000000000001</v>
      </c>
      <c r="F2888" s="1" t="s">
        <v>2845</v>
      </c>
    </row>
    <row r="2889" spans="1:6" x14ac:dyDescent="0.3">
      <c r="A2889" s="9">
        <v>0.58896145833333335</v>
      </c>
      <c r="B2889" s="1">
        <f t="shared" si="136"/>
        <v>14</v>
      </c>
      <c r="C2889" s="1">
        <f t="shared" si="137"/>
        <v>8</v>
      </c>
      <c r="D2889" s="2">
        <f t="shared" si="135"/>
        <v>14.13</v>
      </c>
      <c r="E2889" s="2">
        <v>1.4330000000000001</v>
      </c>
      <c r="F2889" s="1" t="s">
        <v>2846</v>
      </c>
    </row>
    <row r="2890" spans="1:6" x14ac:dyDescent="0.3">
      <c r="A2890" s="9">
        <v>0.5890193402777778</v>
      </c>
      <c r="B2890" s="1">
        <f t="shared" si="136"/>
        <v>14</v>
      </c>
      <c r="C2890" s="1">
        <f t="shared" si="137"/>
        <v>8</v>
      </c>
      <c r="D2890" s="2">
        <f t="shared" si="135"/>
        <v>14.13</v>
      </c>
      <c r="E2890" s="2">
        <v>1.4219999999999999</v>
      </c>
      <c r="F2890" s="1" t="s">
        <v>2847</v>
      </c>
    </row>
    <row r="2891" spans="1:6" x14ac:dyDescent="0.3">
      <c r="A2891" s="9">
        <v>0.58907766203703704</v>
      </c>
      <c r="B2891" s="1">
        <f t="shared" si="136"/>
        <v>14</v>
      </c>
      <c r="C2891" s="1">
        <f t="shared" si="137"/>
        <v>8</v>
      </c>
      <c r="D2891" s="2">
        <f t="shared" si="135"/>
        <v>14.13</v>
      </c>
      <c r="E2891" s="2">
        <v>1.41</v>
      </c>
      <c r="F2891" s="1" t="s">
        <v>2848</v>
      </c>
    </row>
    <row r="2892" spans="1:6" x14ac:dyDescent="0.3">
      <c r="A2892" s="9">
        <v>0.58913604166666667</v>
      </c>
      <c r="B2892" s="1">
        <f t="shared" si="136"/>
        <v>14</v>
      </c>
      <c r="C2892" s="1">
        <f t="shared" si="137"/>
        <v>8</v>
      </c>
      <c r="D2892" s="2">
        <f t="shared" si="135"/>
        <v>14.13</v>
      </c>
      <c r="E2892" s="2">
        <v>1.4450000000000001</v>
      </c>
      <c r="F2892" s="1" t="s">
        <v>2849</v>
      </c>
    </row>
    <row r="2893" spans="1:6" x14ac:dyDescent="0.3">
      <c r="A2893" s="9">
        <v>0.58919415509259265</v>
      </c>
      <c r="B2893" s="1">
        <f t="shared" si="136"/>
        <v>14</v>
      </c>
      <c r="C2893" s="1">
        <f t="shared" si="137"/>
        <v>8</v>
      </c>
      <c r="D2893" s="2">
        <f t="shared" si="135"/>
        <v>14.13</v>
      </c>
      <c r="E2893" s="2">
        <v>1.4450000000000001</v>
      </c>
      <c r="F2893" s="1" t="s">
        <v>2850</v>
      </c>
    </row>
    <row r="2894" spans="1:6" x14ac:dyDescent="0.3">
      <c r="A2894" s="9">
        <v>0.58925265046296293</v>
      </c>
      <c r="B2894" s="1">
        <f t="shared" si="136"/>
        <v>14</v>
      </c>
      <c r="C2894" s="1">
        <f t="shared" si="137"/>
        <v>8</v>
      </c>
      <c r="D2894" s="2">
        <f t="shared" si="135"/>
        <v>14.13</v>
      </c>
      <c r="E2894" s="2">
        <v>1.4450000000000001</v>
      </c>
      <c r="F2894" s="1" t="s">
        <v>2851</v>
      </c>
    </row>
    <row r="2895" spans="1:6" x14ac:dyDescent="0.3">
      <c r="A2895" s="9">
        <v>0.58931067129629633</v>
      </c>
      <c r="B2895" s="1">
        <f t="shared" si="136"/>
        <v>14</v>
      </c>
      <c r="C2895" s="1">
        <f t="shared" si="137"/>
        <v>8</v>
      </c>
      <c r="D2895" s="2">
        <f t="shared" si="135"/>
        <v>14.13</v>
      </c>
      <c r="E2895" s="2">
        <v>1.4330000000000001</v>
      </c>
      <c r="F2895" s="1" t="s">
        <v>2852</v>
      </c>
    </row>
    <row r="2896" spans="1:6" x14ac:dyDescent="0.3">
      <c r="A2896" s="9">
        <v>0.58936916666666661</v>
      </c>
      <c r="B2896" s="1">
        <f t="shared" si="136"/>
        <v>14</v>
      </c>
      <c r="C2896" s="1">
        <f t="shared" si="137"/>
        <v>8</v>
      </c>
      <c r="D2896" s="2">
        <f t="shared" si="135"/>
        <v>14.13</v>
      </c>
      <c r="E2896" s="2">
        <v>1.41</v>
      </c>
      <c r="F2896" s="1" t="s">
        <v>2853</v>
      </c>
    </row>
    <row r="2897" spans="1:6" x14ac:dyDescent="0.3">
      <c r="A2897" s="9">
        <v>0.58942763888888894</v>
      </c>
      <c r="B2897" s="1">
        <f t="shared" si="136"/>
        <v>14</v>
      </c>
      <c r="C2897" s="1">
        <f t="shared" si="137"/>
        <v>8</v>
      </c>
      <c r="D2897" s="2">
        <f t="shared" si="135"/>
        <v>14.13</v>
      </c>
      <c r="E2897" s="2">
        <v>1.4219999999999999</v>
      </c>
      <c r="F2897" s="1" t="s">
        <v>2854</v>
      </c>
    </row>
    <row r="2898" spans="1:6" x14ac:dyDescent="0.3">
      <c r="A2898" s="9">
        <v>0.58948533564814809</v>
      </c>
      <c r="B2898" s="1">
        <f t="shared" si="136"/>
        <v>14</v>
      </c>
      <c r="C2898" s="1">
        <f t="shared" si="137"/>
        <v>8</v>
      </c>
      <c r="D2898" s="2">
        <f t="shared" si="135"/>
        <v>14.13</v>
      </c>
      <c r="E2898" s="2">
        <v>1.41</v>
      </c>
      <c r="F2898" s="1" t="s">
        <v>2855</v>
      </c>
    </row>
    <row r="2899" spans="1:6" x14ac:dyDescent="0.3">
      <c r="A2899" s="9">
        <v>0.58954387731481483</v>
      </c>
      <c r="B2899" s="1">
        <f t="shared" si="136"/>
        <v>14</v>
      </c>
      <c r="C2899" s="1">
        <f t="shared" si="137"/>
        <v>8</v>
      </c>
      <c r="D2899" s="2">
        <f t="shared" si="135"/>
        <v>14.13</v>
      </c>
      <c r="E2899" s="2">
        <v>1.41</v>
      </c>
      <c r="F2899" s="1" t="s">
        <v>2856</v>
      </c>
    </row>
    <row r="2900" spans="1:6" x14ac:dyDescent="0.3">
      <c r="A2900" s="9">
        <v>0.5896020833333333</v>
      </c>
      <c r="B2900" s="1">
        <f t="shared" si="136"/>
        <v>14</v>
      </c>
      <c r="C2900" s="1">
        <f t="shared" si="137"/>
        <v>9</v>
      </c>
      <c r="D2900" s="2">
        <f t="shared" si="135"/>
        <v>14.15</v>
      </c>
      <c r="E2900" s="2">
        <v>1.399</v>
      </c>
      <c r="F2900" s="1" t="s">
        <v>2857</v>
      </c>
    </row>
    <row r="2901" spans="1:6" x14ac:dyDescent="0.3">
      <c r="A2901" s="9">
        <v>0.58966052083333331</v>
      </c>
      <c r="B2901" s="1">
        <f t="shared" si="136"/>
        <v>14</v>
      </c>
      <c r="C2901" s="1">
        <f t="shared" si="137"/>
        <v>9</v>
      </c>
      <c r="D2901" s="2">
        <f t="shared" si="135"/>
        <v>14.15</v>
      </c>
      <c r="E2901" s="2">
        <v>1.4219999999999999</v>
      </c>
      <c r="F2901" s="1" t="s">
        <v>2858</v>
      </c>
    </row>
    <row r="2902" spans="1:6" x14ac:dyDescent="0.3">
      <c r="A2902" s="9">
        <v>0.58971868055555554</v>
      </c>
      <c r="B2902" s="1">
        <f t="shared" si="136"/>
        <v>14</v>
      </c>
      <c r="C2902" s="1">
        <f t="shared" si="137"/>
        <v>9</v>
      </c>
      <c r="D2902" s="2">
        <f t="shared" si="135"/>
        <v>14.15</v>
      </c>
      <c r="E2902" s="2">
        <v>1.4219999999999999</v>
      </c>
      <c r="F2902" s="1" t="s">
        <v>2859</v>
      </c>
    </row>
    <row r="2903" spans="1:6" x14ac:dyDescent="0.3">
      <c r="A2903" s="9">
        <v>0.58977681712962959</v>
      </c>
      <c r="B2903" s="1">
        <f t="shared" si="136"/>
        <v>14</v>
      </c>
      <c r="C2903" s="1">
        <f t="shared" si="137"/>
        <v>9</v>
      </c>
      <c r="D2903" s="2">
        <f t="shared" si="135"/>
        <v>14.15</v>
      </c>
      <c r="E2903" s="2">
        <v>1.4330000000000001</v>
      </c>
      <c r="F2903" s="1" t="s">
        <v>2860</v>
      </c>
    </row>
    <row r="2904" spans="1:6" x14ac:dyDescent="0.3">
      <c r="A2904" s="9">
        <v>0.58983504629629635</v>
      </c>
      <c r="B2904" s="1">
        <f t="shared" si="136"/>
        <v>14</v>
      </c>
      <c r="C2904" s="1">
        <f t="shared" si="137"/>
        <v>9</v>
      </c>
      <c r="D2904" s="2">
        <f t="shared" si="135"/>
        <v>14.15</v>
      </c>
      <c r="E2904" s="2">
        <v>1.4330000000000001</v>
      </c>
      <c r="F2904" s="1" t="s">
        <v>2861</v>
      </c>
    </row>
    <row r="2905" spans="1:6" x14ac:dyDescent="0.3">
      <c r="A2905" s="9">
        <v>0.58989328703703703</v>
      </c>
      <c r="B2905" s="1">
        <f t="shared" si="136"/>
        <v>14</v>
      </c>
      <c r="C2905" s="1">
        <f t="shared" si="137"/>
        <v>9</v>
      </c>
      <c r="D2905" s="2">
        <f t="shared" si="135"/>
        <v>14.15</v>
      </c>
      <c r="E2905" s="2">
        <v>1.4450000000000001</v>
      </c>
      <c r="F2905" s="1" t="s">
        <v>2862</v>
      </c>
    </row>
    <row r="2906" spans="1:6" x14ac:dyDescent="0.3">
      <c r="A2906" s="9">
        <v>0.58995134259259252</v>
      </c>
      <c r="B2906" s="1">
        <f t="shared" si="136"/>
        <v>14</v>
      </c>
      <c r="C2906" s="1">
        <f t="shared" si="137"/>
        <v>9</v>
      </c>
      <c r="D2906" s="2">
        <f t="shared" si="135"/>
        <v>14.15</v>
      </c>
      <c r="E2906" s="2">
        <v>1.41</v>
      </c>
      <c r="F2906" s="1" t="s">
        <v>2863</v>
      </c>
    </row>
    <row r="2907" spans="1:6" x14ac:dyDescent="0.3">
      <c r="A2907" s="9">
        <v>0.59000965277777773</v>
      </c>
      <c r="B2907" s="1">
        <f t="shared" si="136"/>
        <v>14</v>
      </c>
      <c r="C2907" s="1">
        <f t="shared" si="137"/>
        <v>9</v>
      </c>
      <c r="D2907" s="2">
        <f t="shared" si="135"/>
        <v>14.15</v>
      </c>
      <c r="E2907" s="2">
        <v>1.4330000000000001</v>
      </c>
      <c r="F2907" s="1" t="s">
        <v>2864</v>
      </c>
    </row>
    <row r="2908" spans="1:6" x14ac:dyDescent="0.3">
      <c r="A2908" s="9">
        <v>0.59006798611111111</v>
      </c>
      <c r="B2908" s="1">
        <f t="shared" si="136"/>
        <v>14</v>
      </c>
      <c r="C2908" s="1">
        <f t="shared" si="137"/>
        <v>9</v>
      </c>
      <c r="D2908" s="2">
        <f t="shared" si="135"/>
        <v>14.15</v>
      </c>
      <c r="E2908" s="2">
        <v>1.4450000000000001</v>
      </c>
      <c r="F2908" s="1" t="s">
        <v>2865</v>
      </c>
    </row>
    <row r="2909" spans="1:6" x14ac:dyDescent="0.3">
      <c r="A2909" s="9">
        <v>0.59012607638888892</v>
      </c>
      <c r="B2909" s="1">
        <f t="shared" si="136"/>
        <v>14</v>
      </c>
      <c r="C2909" s="1">
        <f t="shared" si="137"/>
        <v>9</v>
      </c>
      <c r="D2909" s="2">
        <f t="shared" si="135"/>
        <v>14.15</v>
      </c>
      <c r="E2909" s="2">
        <v>1.4450000000000001</v>
      </c>
      <c r="F2909" s="1" t="s">
        <v>2866</v>
      </c>
    </row>
    <row r="2910" spans="1:6" x14ac:dyDescent="0.3">
      <c r="A2910" s="9">
        <v>0.59018465277777776</v>
      </c>
      <c r="B2910" s="1">
        <f t="shared" si="136"/>
        <v>14</v>
      </c>
      <c r="C2910" s="1">
        <f t="shared" si="137"/>
        <v>9</v>
      </c>
      <c r="D2910" s="2">
        <f t="shared" si="135"/>
        <v>14.15</v>
      </c>
      <c r="E2910" s="2">
        <v>1.4330000000000001</v>
      </c>
      <c r="F2910" s="1" t="s">
        <v>2867</v>
      </c>
    </row>
    <row r="2911" spans="1:6" x14ac:dyDescent="0.3">
      <c r="A2911" s="9">
        <v>0.59024307870370374</v>
      </c>
      <c r="B2911" s="1">
        <f t="shared" si="136"/>
        <v>14</v>
      </c>
      <c r="C2911" s="1">
        <f t="shared" si="137"/>
        <v>9</v>
      </c>
      <c r="D2911" s="2">
        <f t="shared" si="135"/>
        <v>14.15</v>
      </c>
      <c r="E2911" s="2">
        <v>1.2709999999999999</v>
      </c>
      <c r="F2911" s="1" t="s">
        <v>2868</v>
      </c>
    </row>
    <row r="2912" spans="1:6" x14ac:dyDescent="0.3">
      <c r="A2912" s="9">
        <v>0.59030111111111105</v>
      </c>
      <c r="B2912" s="1">
        <f t="shared" si="136"/>
        <v>14</v>
      </c>
      <c r="C2912" s="1">
        <f t="shared" si="137"/>
        <v>10</v>
      </c>
      <c r="D2912" s="2">
        <f t="shared" si="135"/>
        <v>14.17</v>
      </c>
      <c r="E2912" s="2">
        <v>1.2829999999999999</v>
      </c>
      <c r="F2912" s="1" t="s">
        <v>2869</v>
      </c>
    </row>
    <row r="2913" spans="1:6" x14ac:dyDescent="0.3">
      <c r="A2913" s="9">
        <v>0.59035959490740741</v>
      </c>
      <c r="B2913" s="1">
        <f t="shared" si="136"/>
        <v>14</v>
      </c>
      <c r="C2913" s="1">
        <f t="shared" si="137"/>
        <v>10</v>
      </c>
      <c r="D2913" s="2">
        <f t="shared" si="135"/>
        <v>14.17</v>
      </c>
      <c r="E2913" s="2">
        <v>1.2709999999999999</v>
      </c>
      <c r="F2913" s="1" t="s">
        <v>2870</v>
      </c>
    </row>
    <row r="2914" spans="1:6" x14ac:dyDescent="0.3">
      <c r="A2914" s="9">
        <v>0.59041763888888887</v>
      </c>
      <c r="B2914" s="1">
        <f t="shared" si="136"/>
        <v>14</v>
      </c>
      <c r="C2914" s="1">
        <f t="shared" si="137"/>
        <v>10</v>
      </c>
      <c r="D2914" s="2">
        <f t="shared" si="135"/>
        <v>14.17</v>
      </c>
      <c r="E2914" s="2">
        <v>1.2829999999999999</v>
      </c>
      <c r="F2914" s="1" t="s">
        <v>2871</v>
      </c>
    </row>
    <row r="2915" spans="1:6" x14ac:dyDescent="0.3">
      <c r="A2915" s="9">
        <v>0.5904756712962963</v>
      </c>
      <c r="B2915" s="1">
        <f t="shared" si="136"/>
        <v>14</v>
      </c>
      <c r="C2915" s="1">
        <f t="shared" si="137"/>
        <v>10</v>
      </c>
      <c r="D2915" s="2">
        <f t="shared" si="135"/>
        <v>14.17</v>
      </c>
      <c r="E2915" s="2">
        <v>1.2949999999999999</v>
      </c>
      <c r="F2915" s="1" t="s">
        <v>2872</v>
      </c>
    </row>
    <row r="2916" spans="1:6" x14ac:dyDescent="0.3">
      <c r="A2916" s="9">
        <v>0.59053434027777774</v>
      </c>
      <c r="B2916" s="1">
        <f t="shared" si="136"/>
        <v>14</v>
      </c>
      <c r="C2916" s="1">
        <f t="shared" si="137"/>
        <v>10</v>
      </c>
      <c r="D2916" s="2">
        <f t="shared" si="135"/>
        <v>14.17</v>
      </c>
      <c r="E2916" s="2">
        <v>1.306</v>
      </c>
      <c r="F2916" s="1" t="s">
        <v>2873</v>
      </c>
    </row>
    <row r="2917" spans="1:6" x14ac:dyDescent="0.3">
      <c r="A2917" s="9">
        <v>0.59059224537037036</v>
      </c>
      <c r="B2917" s="1">
        <f t="shared" si="136"/>
        <v>14</v>
      </c>
      <c r="C2917" s="1">
        <f t="shared" si="137"/>
        <v>10</v>
      </c>
      <c r="D2917" s="2">
        <f t="shared" si="135"/>
        <v>14.17</v>
      </c>
      <c r="E2917" s="2">
        <v>1.2949999999999999</v>
      </c>
      <c r="F2917" s="1" t="s">
        <v>2874</v>
      </c>
    </row>
    <row r="2918" spans="1:6" x14ac:dyDescent="0.3">
      <c r="A2918" s="9">
        <v>0.59065034722222221</v>
      </c>
      <c r="B2918" s="1">
        <f t="shared" si="136"/>
        <v>14</v>
      </c>
      <c r="C2918" s="1">
        <f t="shared" si="137"/>
        <v>10</v>
      </c>
      <c r="D2918" s="2">
        <f t="shared" si="135"/>
        <v>14.17</v>
      </c>
      <c r="E2918" s="2">
        <v>1.306</v>
      </c>
      <c r="F2918" s="1" t="s">
        <v>2875</v>
      </c>
    </row>
    <row r="2919" spans="1:6" x14ac:dyDescent="0.3">
      <c r="A2919" s="9">
        <v>0.5907089699074074</v>
      </c>
      <c r="B2919" s="1">
        <f t="shared" si="136"/>
        <v>14</v>
      </c>
      <c r="C2919" s="1">
        <f t="shared" si="137"/>
        <v>10</v>
      </c>
      <c r="D2919" s="2">
        <f t="shared" si="135"/>
        <v>14.17</v>
      </c>
      <c r="E2919" s="2">
        <v>1.2949999999999999</v>
      </c>
      <c r="F2919" s="1" t="s">
        <v>2876</v>
      </c>
    </row>
    <row r="2920" spans="1:6" x14ac:dyDescent="0.3">
      <c r="A2920" s="9">
        <v>0.59076732638888896</v>
      </c>
      <c r="B2920" s="1">
        <f t="shared" si="136"/>
        <v>14</v>
      </c>
      <c r="C2920" s="1">
        <f t="shared" si="137"/>
        <v>10</v>
      </c>
      <c r="D2920" s="2">
        <f t="shared" si="135"/>
        <v>14.17</v>
      </c>
      <c r="E2920" s="2">
        <v>1.2949999999999999</v>
      </c>
      <c r="F2920" s="1" t="s">
        <v>2877</v>
      </c>
    </row>
    <row r="2921" spans="1:6" x14ac:dyDescent="0.3">
      <c r="A2921" s="9">
        <v>0.59082557870370367</v>
      </c>
      <c r="B2921" s="1">
        <f t="shared" si="136"/>
        <v>14</v>
      </c>
      <c r="C2921" s="1">
        <f t="shared" si="137"/>
        <v>10</v>
      </c>
      <c r="D2921" s="2">
        <f t="shared" si="135"/>
        <v>14.17</v>
      </c>
      <c r="E2921" s="2">
        <v>1.2709999999999999</v>
      </c>
      <c r="F2921" s="1" t="s">
        <v>2878</v>
      </c>
    </row>
    <row r="2922" spans="1:6" x14ac:dyDescent="0.3">
      <c r="A2922" s="9">
        <v>0.59088363425925927</v>
      </c>
      <c r="B2922" s="1">
        <f t="shared" si="136"/>
        <v>14</v>
      </c>
      <c r="C2922" s="1">
        <f t="shared" si="137"/>
        <v>10</v>
      </c>
      <c r="D2922" s="2">
        <f t="shared" si="135"/>
        <v>14.17</v>
      </c>
      <c r="E2922" s="2">
        <v>1.2829999999999999</v>
      </c>
      <c r="F2922" s="1" t="s">
        <v>2879</v>
      </c>
    </row>
    <row r="2923" spans="1:6" x14ac:dyDescent="0.3">
      <c r="A2923" s="9">
        <v>0.59094194444444448</v>
      </c>
      <c r="B2923" s="1">
        <f t="shared" si="136"/>
        <v>14</v>
      </c>
      <c r="C2923" s="1">
        <f t="shared" si="137"/>
        <v>10</v>
      </c>
      <c r="D2923" s="2">
        <f t="shared" si="135"/>
        <v>14.17</v>
      </c>
      <c r="E2923" s="2">
        <v>1.2829999999999999</v>
      </c>
      <c r="F2923" s="1" t="s">
        <v>2880</v>
      </c>
    </row>
    <row r="2924" spans="1:6" x14ac:dyDescent="0.3">
      <c r="A2924" s="9">
        <v>0.59099994212962959</v>
      </c>
      <c r="B2924" s="1">
        <f t="shared" si="136"/>
        <v>14</v>
      </c>
      <c r="C2924" s="1">
        <f t="shared" si="137"/>
        <v>11</v>
      </c>
      <c r="D2924" s="2">
        <f t="shared" si="135"/>
        <v>14.18</v>
      </c>
      <c r="E2924" s="2">
        <v>1.2829999999999999</v>
      </c>
      <c r="F2924" s="1" t="s">
        <v>2881</v>
      </c>
    </row>
    <row r="2925" spans="1:6" x14ac:dyDescent="0.3">
      <c r="A2925" s="9">
        <v>0.5910581597222222</v>
      </c>
      <c r="B2925" s="1">
        <f t="shared" si="136"/>
        <v>14</v>
      </c>
      <c r="C2925" s="1">
        <f t="shared" si="137"/>
        <v>11</v>
      </c>
      <c r="D2925" s="2">
        <f t="shared" si="135"/>
        <v>14.18</v>
      </c>
      <c r="E2925" s="2">
        <v>1.2949999999999999</v>
      </c>
      <c r="F2925" s="1" t="s">
        <v>2882</v>
      </c>
    </row>
    <row r="2926" spans="1:6" x14ac:dyDescent="0.3">
      <c r="A2926" s="9">
        <v>0.59111679398148154</v>
      </c>
      <c r="B2926" s="1">
        <f t="shared" si="136"/>
        <v>14</v>
      </c>
      <c r="C2926" s="1">
        <f t="shared" si="137"/>
        <v>11</v>
      </c>
      <c r="D2926" s="2">
        <f t="shared" si="135"/>
        <v>14.18</v>
      </c>
      <c r="E2926" s="2">
        <v>1.2829999999999999</v>
      </c>
      <c r="F2926" s="1" t="s">
        <v>2883</v>
      </c>
    </row>
    <row r="2927" spans="1:6" x14ac:dyDescent="0.3">
      <c r="A2927" s="9">
        <v>0.59117473379629626</v>
      </c>
      <c r="B2927" s="1">
        <f t="shared" si="136"/>
        <v>14</v>
      </c>
      <c r="C2927" s="1">
        <f t="shared" si="137"/>
        <v>11</v>
      </c>
      <c r="D2927" s="2">
        <f t="shared" si="135"/>
        <v>14.18</v>
      </c>
      <c r="E2927" s="2">
        <v>1.2949999999999999</v>
      </c>
      <c r="F2927" s="1" t="s">
        <v>2884</v>
      </c>
    </row>
    <row r="2928" spans="1:6" x14ac:dyDescent="0.3">
      <c r="A2928" s="9">
        <v>0.59123319444444444</v>
      </c>
      <c r="B2928" s="1">
        <f t="shared" si="136"/>
        <v>14</v>
      </c>
      <c r="C2928" s="1">
        <f t="shared" si="137"/>
        <v>11</v>
      </c>
      <c r="D2928" s="2">
        <f t="shared" si="135"/>
        <v>14.18</v>
      </c>
      <c r="E2928" s="2">
        <v>1.2829999999999999</v>
      </c>
      <c r="F2928" s="1" t="s">
        <v>2885</v>
      </c>
    </row>
    <row r="2929" spans="1:6" x14ac:dyDescent="0.3">
      <c r="A2929" s="9">
        <v>0.59129160879629628</v>
      </c>
      <c r="B2929" s="1">
        <f t="shared" si="136"/>
        <v>14</v>
      </c>
      <c r="C2929" s="1">
        <f t="shared" si="137"/>
        <v>11</v>
      </c>
      <c r="D2929" s="2">
        <f t="shared" si="135"/>
        <v>14.18</v>
      </c>
      <c r="E2929" s="2">
        <v>1.2829999999999999</v>
      </c>
      <c r="F2929" s="1" t="s">
        <v>2886</v>
      </c>
    </row>
    <row r="2930" spans="1:6" x14ac:dyDescent="0.3">
      <c r="A2930" s="9">
        <v>0.59134957175925928</v>
      </c>
      <c r="B2930" s="1">
        <f t="shared" si="136"/>
        <v>14</v>
      </c>
      <c r="C2930" s="1">
        <f t="shared" si="137"/>
        <v>11</v>
      </c>
      <c r="D2930" s="2">
        <f t="shared" si="135"/>
        <v>14.18</v>
      </c>
      <c r="E2930" s="2">
        <v>1.2829999999999999</v>
      </c>
      <c r="F2930" s="1" t="s">
        <v>2887</v>
      </c>
    </row>
    <row r="2931" spans="1:6" x14ac:dyDescent="0.3">
      <c r="A2931" s="9">
        <v>0.59140792824074073</v>
      </c>
      <c r="B2931" s="1">
        <f t="shared" si="136"/>
        <v>14</v>
      </c>
      <c r="C2931" s="1">
        <f t="shared" si="137"/>
        <v>11</v>
      </c>
      <c r="D2931" s="2">
        <f t="shared" si="135"/>
        <v>14.18</v>
      </c>
      <c r="E2931" s="2">
        <v>1.2829999999999999</v>
      </c>
      <c r="F2931" s="1" t="s">
        <v>2888</v>
      </c>
    </row>
    <row r="2932" spans="1:6" x14ac:dyDescent="0.3">
      <c r="A2932" s="9">
        <v>0.59146623842592594</v>
      </c>
      <c r="B2932" s="1">
        <f t="shared" si="136"/>
        <v>14</v>
      </c>
      <c r="C2932" s="1">
        <f t="shared" si="137"/>
        <v>11</v>
      </c>
      <c r="D2932" s="2">
        <f t="shared" si="135"/>
        <v>14.18</v>
      </c>
      <c r="E2932" s="2">
        <v>1.2829999999999999</v>
      </c>
      <c r="F2932" s="1" t="s">
        <v>2889</v>
      </c>
    </row>
    <row r="2933" spans="1:6" x14ac:dyDescent="0.3">
      <c r="A2933" s="9">
        <v>0.59152423611111116</v>
      </c>
      <c r="B2933" s="1">
        <f t="shared" si="136"/>
        <v>14</v>
      </c>
      <c r="C2933" s="1">
        <f t="shared" si="137"/>
        <v>11</v>
      </c>
      <c r="D2933" s="2">
        <f t="shared" si="135"/>
        <v>14.18</v>
      </c>
      <c r="E2933" s="2">
        <v>1.2949999999999999</v>
      </c>
      <c r="F2933" s="1" t="s">
        <v>2890</v>
      </c>
    </row>
    <row r="2934" spans="1:6" x14ac:dyDescent="0.3">
      <c r="A2934" s="9">
        <v>0.59158237268518521</v>
      </c>
      <c r="B2934" s="1">
        <f t="shared" si="136"/>
        <v>14</v>
      </c>
      <c r="C2934" s="1">
        <f t="shared" si="137"/>
        <v>11</v>
      </c>
      <c r="D2934" s="2">
        <f t="shared" si="135"/>
        <v>14.18</v>
      </c>
      <c r="E2934" s="2">
        <v>1.2949999999999999</v>
      </c>
      <c r="F2934" s="1" t="s">
        <v>2891</v>
      </c>
    </row>
    <row r="2935" spans="1:6" x14ac:dyDescent="0.3">
      <c r="A2935" s="9">
        <v>0.59164119212962962</v>
      </c>
      <c r="B2935" s="1">
        <f t="shared" si="136"/>
        <v>14</v>
      </c>
      <c r="C2935" s="1">
        <f t="shared" si="137"/>
        <v>11</v>
      </c>
      <c r="D2935" s="2">
        <f t="shared" si="135"/>
        <v>14.18</v>
      </c>
      <c r="E2935" s="2">
        <v>1.2829999999999999</v>
      </c>
      <c r="F2935" s="1" t="s">
        <v>2892</v>
      </c>
    </row>
    <row r="2936" spans="1:6" x14ac:dyDescent="0.3">
      <c r="A2936" s="9">
        <v>0.59169928240740743</v>
      </c>
      <c r="B2936" s="1">
        <f t="shared" si="136"/>
        <v>14</v>
      </c>
      <c r="C2936" s="1">
        <f t="shared" si="137"/>
        <v>12</v>
      </c>
      <c r="D2936" s="2">
        <f t="shared" si="135"/>
        <v>14.2</v>
      </c>
      <c r="E2936" s="2">
        <v>1.2949999999999999</v>
      </c>
      <c r="F2936" s="1" t="s">
        <v>2893</v>
      </c>
    </row>
    <row r="2937" spans="1:6" x14ac:dyDescent="0.3">
      <c r="A2937" s="9">
        <v>0.59175719907407409</v>
      </c>
      <c r="B2937" s="1">
        <f t="shared" si="136"/>
        <v>14</v>
      </c>
      <c r="C2937" s="1">
        <f t="shared" si="137"/>
        <v>12</v>
      </c>
      <c r="D2937" s="2">
        <f t="shared" si="135"/>
        <v>14.2</v>
      </c>
      <c r="E2937" s="2">
        <v>1.2829999999999999</v>
      </c>
      <c r="F2937" s="1" t="s">
        <v>2894</v>
      </c>
    </row>
    <row r="2938" spans="1:6" x14ac:dyDescent="0.3">
      <c r="A2938" s="9">
        <v>0.59181564814814813</v>
      </c>
      <c r="B2938" s="1">
        <f t="shared" si="136"/>
        <v>14</v>
      </c>
      <c r="C2938" s="1">
        <f t="shared" si="137"/>
        <v>12</v>
      </c>
      <c r="D2938" s="2">
        <f t="shared" si="135"/>
        <v>14.2</v>
      </c>
      <c r="E2938" s="2">
        <v>1.3180000000000001</v>
      </c>
      <c r="F2938" s="1" t="s">
        <v>2895</v>
      </c>
    </row>
    <row r="2939" spans="1:6" x14ac:dyDescent="0.3">
      <c r="A2939" s="9">
        <v>0.59187418981481488</v>
      </c>
      <c r="B2939" s="1">
        <f t="shared" si="136"/>
        <v>14</v>
      </c>
      <c r="C2939" s="1">
        <f t="shared" si="137"/>
        <v>12</v>
      </c>
      <c r="D2939" s="2">
        <f t="shared" si="135"/>
        <v>14.2</v>
      </c>
      <c r="E2939" s="2">
        <v>1.306</v>
      </c>
      <c r="F2939" s="1" t="s">
        <v>2896</v>
      </c>
    </row>
    <row r="2940" spans="1:6" x14ac:dyDescent="0.3">
      <c r="A2940" s="9">
        <v>0.59193210648148142</v>
      </c>
      <c r="B2940" s="1">
        <f t="shared" si="136"/>
        <v>14</v>
      </c>
      <c r="C2940" s="1">
        <f t="shared" si="137"/>
        <v>12</v>
      </c>
      <c r="D2940" s="2">
        <f t="shared" si="135"/>
        <v>14.2</v>
      </c>
      <c r="E2940" s="2">
        <v>1.2949999999999999</v>
      </c>
      <c r="F2940" s="1" t="s">
        <v>2897</v>
      </c>
    </row>
    <row r="2941" spans="1:6" x14ac:dyDescent="0.3">
      <c r="A2941" s="9">
        <v>0.59199067129629623</v>
      </c>
      <c r="B2941" s="1">
        <f t="shared" si="136"/>
        <v>14</v>
      </c>
      <c r="C2941" s="1">
        <f t="shared" si="137"/>
        <v>12</v>
      </c>
      <c r="D2941" s="2">
        <f t="shared" si="135"/>
        <v>14.2</v>
      </c>
      <c r="E2941" s="2">
        <v>1.26</v>
      </c>
      <c r="F2941" s="1" t="s">
        <v>2898</v>
      </c>
    </row>
    <row r="2942" spans="1:6" x14ac:dyDescent="0.3">
      <c r="A2942" s="9">
        <v>0.59204894675925923</v>
      </c>
      <c r="B2942" s="1">
        <f t="shared" si="136"/>
        <v>14</v>
      </c>
      <c r="C2942" s="1">
        <f t="shared" si="137"/>
        <v>12</v>
      </c>
      <c r="D2942" s="2">
        <f t="shared" si="135"/>
        <v>14.2</v>
      </c>
      <c r="E2942" s="2">
        <v>1.2829999999999999</v>
      </c>
      <c r="F2942" s="1" t="s">
        <v>2899</v>
      </c>
    </row>
    <row r="2943" spans="1:6" x14ac:dyDescent="0.3">
      <c r="A2943" s="9">
        <v>0.59210695601851848</v>
      </c>
      <c r="B2943" s="1">
        <f t="shared" si="136"/>
        <v>14</v>
      </c>
      <c r="C2943" s="1">
        <f t="shared" si="137"/>
        <v>12</v>
      </c>
      <c r="D2943" s="2">
        <f t="shared" si="135"/>
        <v>14.2</v>
      </c>
      <c r="E2943" s="2">
        <v>1.26</v>
      </c>
      <c r="F2943" s="1" t="s">
        <v>2900</v>
      </c>
    </row>
    <row r="2944" spans="1:6" x14ac:dyDescent="0.3">
      <c r="A2944" s="9">
        <v>0.59216518518518513</v>
      </c>
      <c r="B2944" s="1">
        <f t="shared" si="136"/>
        <v>14</v>
      </c>
      <c r="C2944" s="1">
        <f t="shared" si="137"/>
        <v>12</v>
      </c>
      <c r="D2944" s="2">
        <f t="shared" si="135"/>
        <v>14.2</v>
      </c>
      <c r="E2944" s="2">
        <v>1.2709999999999999</v>
      </c>
      <c r="F2944" s="1" t="s">
        <v>2901</v>
      </c>
    </row>
    <row r="2945" spans="1:6" x14ac:dyDescent="0.3">
      <c r="A2945" s="9">
        <v>0.59222334490740736</v>
      </c>
      <c r="B2945" s="1">
        <f t="shared" si="136"/>
        <v>14</v>
      </c>
      <c r="C2945" s="1">
        <f t="shared" si="137"/>
        <v>12</v>
      </c>
      <c r="D2945" s="2">
        <f t="shared" si="135"/>
        <v>14.2</v>
      </c>
      <c r="E2945" s="2">
        <v>1.2829999999999999</v>
      </c>
      <c r="F2945" s="1" t="s">
        <v>2902</v>
      </c>
    </row>
    <row r="2946" spans="1:6" x14ac:dyDescent="0.3">
      <c r="A2946" s="9">
        <v>0.5922818865740741</v>
      </c>
      <c r="B2946" s="1">
        <f t="shared" si="136"/>
        <v>14</v>
      </c>
      <c r="C2946" s="1">
        <f t="shared" si="137"/>
        <v>12</v>
      </c>
      <c r="D2946" s="2">
        <f t="shared" ref="D2946:D3009" si="138">ROUND(HOUR(A2946)+MINUTE(A2946)/60,2)</f>
        <v>14.2</v>
      </c>
      <c r="E2946" s="2">
        <v>1.2829999999999999</v>
      </c>
      <c r="F2946" s="1" t="s">
        <v>2903</v>
      </c>
    </row>
    <row r="2947" spans="1:6" x14ac:dyDescent="0.3">
      <c r="A2947" s="9">
        <v>0.59233990740740738</v>
      </c>
      <c r="B2947" s="1">
        <f t="shared" ref="B2947:B3010" si="139">HOUR(A2947)</f>
        <v>14</v>
      </c>
      <c r="C2947" s="1">
        <f t="shared" ref="C2947:C3010" si="140">MINUTE(A2947)</f>
        <v>12</v>
      </c>
      <c r="D2947" s="2">
        <f t="shared" si="138"/>
        <v>14.2</v>
      </c>
      <c r="E2947" s="2">
        <v>1.2949999999999999</v>
      </c>
      <c r="F2947" s="1" t="s">
        <v>2904</v>
      </c>
    </row>
    <row r="2948" spans="1:6" x14ac:dyDescent="0.3">
      <c r="A2948" s="9">
        <v>0.59239789351851846</v>
      </c>
      <c r="B2948" s="1">
        <f t="shared" si="139"/>
        <v>14</v>
      </c>
      <c r="C2948" s="1">
        <f t="shared" si="140"/>
        <v>13</v>
      </c>
      <c r="D2948" s="2">
        <f t="shared" si="138"/>
        <v>14.22</v>
      </c>
      <c r="E2948" s="2">
        <v>1.306</v>
      </c>
      <c r="F2948" s="1" t="s">
        <v>2905</v>
      </c>
    </row>
    <row r="2949" spans="1:6" x14ac:dyDescent="0.3">
      <c r="A2949" s="9">
        <v>0.59245623842592587</v>
      </c>
      <c r="B2949" s="1">
        <f t="shared" si="139"/>
        <v>14</v>
      </c>
      <c r="C2949" s="1">
        <f t="shared" si="140"/>
        <v>13</v>
      </c>
      <c r="D2949" s="2">
        <f t="shared" si="138"/>
        <v>14.22</v>
      </c>
      <c r="E2949" s="2">
        <v>1.2949999999999999</v>
      </c>
      <c r="F2949" s="1" t="s">
        <v>2906</v>
      </c>
    </row>
    <row r="2950" spans="1:6" x14ac:dyDescent="0.3">
      <c r="A2950" s="9">
        <v>0.59251475694444444</v>
      </c>
      <c r="B2950" s="1">
        <f t="shared" si="139"/>
        <v>14</v>
      </c>
      <c r="C2950" s="1">
        <f t="shared" si="140"/>
        <v>13</v>
      </c>
      <c r="D2950" s="2">
        <f t="shared" si="138"/>
        <v>14.22</v>
      </c>
      <c r="E2950" s="2">
        <v>1.2949999999999999</v>
      </c>
      <c r="F2950" s="1" t="s">
        <v>2907</v>
      </c>
    </row>
    <row r="2951" spans="1:6" x14ac:dyDescent="0.3">
      <c r="A2951" s="9">
        <v>0.59257291666666667</v>
      </c>
      <c r="B2951" s="1">
        <f t="shared" si="139"/>
        <v>14</v>
      </c>
      <c r="C2951" s="1">
        <f t="shared" si="140"/>
        <v>13</v>
      </c>
      <c r="D2951" s="2">
        <f t="shared" si="138"/>
        <v>14.22</v>
      </c>
      <c r="E2951" s="2">
        <v>1.2829999999999999</v>
      </c>
      <c r="F2951" s="1" t="s">
        <v>2908</v>
      </c>
    </row>
    <row r="2952" spans="1:6" x14ac:dyDescent="0.3">
      <c r="A2952" s="9">
        <v>0.59263126157407409</v>
      </c>
      <c r="B2952" s="1">
        <f t="shared" si="139"/>
        <v>14</v>
      </c>
      <c r="C2952" s="1">
        <f t="shared" si="140"/>
        <v>13</v>
      </c>
      <c r="D2952" s="2">
        <f t="shared" si="138"/>
        <v>14.22</v>
      </c>
      <c r="E2952" s="2">
        <v>1.2829999999999999</v>
      </c>
      <c r="F2952" s="1" t="s">
        <v>2909</v>
      </c>
    </row>
    <row r="2953" spans="1:6" x14ac:dyDescent="0.3">
      <c r="A2953" s="9">
        <v>0.59268920138888892</v>
      </c>
      <c r="B2953" s="1">
        <f t="shared" si="139"/>
        <v>14</v>
      </c>
      <c r="C2953" s="1">
        <f t="shared" si="140"/>
        <v>13</v>
      </c>
      <c r="D2953" s="2">
        <f t="shared" si="138"/>
        <v>14.22</v>
      </c>
      <c r="E2953" s="2">
        <v>1.2709999999999999</v>
      </c>
      <c r="F2953" s="1" t="s">
        <v>2910</v>
      </c>
    </row>
    <row r="2954" spans="1:6" x14ac:dyDescent="0.3">
      <c r="A2954" s="9">
        <v>0.59274761574074075</v>
      </c>
      <c r="B2954" s="1">
        <f t="shared" si="139"/>
        <v>14</v>
      </c>
      <c r="C2954" s="1">
        <f t="shared" si="140"/>
        <v>13</v>
      </c>
      <c r="D2954" s="2">
        <f t="shared" si="138"/>
        <v>14.22</v>
      </c>
      <c r="E2954" s="2">
        <v>1.26</v>
      </c>
      <c r="F2954" s="1" t="s">
        <v>2911</v>
      </c>
    </row>
    <row r="2955" spans="1:6" x14ac:dyDescent="0.3">
      <c r="A2955" s="9">
        <v>0.59280587962962961</v>
      </c>
      <c r="B2955" s="1">
        <f t="shared" si="139"/>
        <v>14</v>
      </c>
      <c r="C2955" s="1">
        <f t="shared" si="140"/>
        <v>13</v>
      </c>
      <c r="D2955" s="2">
        <f t="shared" si="138"/>
        <v>14.22</v>
      </c>
      <c r="E2955" s="2">
        <v>1.2709999999999999</v>
      </c>
      <c r="F2955" s="1" t="s">
        <v>2912</v>
      </c>
    </row>
    <row r="2956" spans="1:6" x14ac:dyDescent="0.3">
      <c r="A2956" s="9">
        <v>0.59286392361111118</v>
      </c>
      <c r="B2956" s="1">
        <f t="shared" si="139"/>
        <v>14</v>
      </c>
      <c r="C2956" s="1">
        <f t="shared" si="140"/>
        <v>13</v>
      </c>
      <c r="D2956" s="2">
        <f t="shared" si="138"/>
        <v>14.22</v>
      </c>
      <c r="E2956" s="2">
        <v>1.26</v>
      </c>
      <c r="F2956" s="1" t="s">
        <v>2913</v>
      </c>
    </row>
    <row r="2957" spans="1:6" x14ac:dyDescent="0.3">
      <c r="A2957" s="9">
        <v>0.59292219907407406</v>
      </c>
      <c r="B2957" s="1">
        <f t="shared" si="139"/>
        <v>14</v>
      </c>
      <c r="C2957" s="1">
        <f t="shared" si="140"/>
        <v>13</v>
      </c>
      <c r="D2957" s="2">
        <f t="shared" si="138"/>
        <v>14.22</v>
      </c>
      <c r="E2957" s="2">
        <v>1.2829999999999999</v>
      </c>
      <c r="F2957" s="1" t="s">
        <v>2914</v>
      </c>
    </row>
    <row r="2958" spans="1:6" x14ac:dyDescent="0.3">
      <c r="A2958" s="9">
        <v>0.59298056712962965</v>
      </c>
      <c r="B2958" s="1">
        <f t="shared" si="139"/>
        <v>14</v>
      </c>
      <c r="C2958" s="1">
        <f t="shared" si="140"/>
        <v>13</v>
      </c>
      <c r="D2958" s="2">
        <f t="shared" si="138"/>
        <v>14.22</v>
      </c>
      <c r="E2958" s="2">
        <v>1.26</v>
      </c>
      <c r="F2958" s="1" t="s">
        <v>2915</v>
      </c>
    </row>
    <row r="2959" spans="1:6" x14ac:dyDescent="0.3">
      <c r="A2959" s="9">
        <v>0.59303895833333331</v>
      </c>
      <c r="B2959" s="1">
        <f t="shared" si="139"/>
        <v>14</v>
      </c>
      <c r="C2959" s="1">
        <f t="shared" si="140"/>
        <v>13</v>
      </c>
      <c r="D2959" s="2">
        <f t="shared" si="138"/>
        <v>14.22</v>
      </c>
      <c r="E2959" s="2">
        <v>1.2949999999999999</v>
      </c>
      <c r="F2959" s="1" t="s">
        <v>2916</v>
      </c>
    </row>
    <row r="2960" spans="1:6" x14ac:dyDescent="0.3">
      <c r="A2960" s="9">
        <v>0.5930974537037037</v>
      </c>
      <c r="B2960" s="1">
        <f t="shared" si="139"/>
        <v>14</v>
      </c>
      <c r="C2960" s="1">
        <f t="shared" si="140"/>
        <v>14</v>
      </c>
      <c r="D2960" s="2">
        <f t="shared" si="138"/>
        <v>14.23</v>
      </c>
      <c r="E2960" s="2">
        <v>1.2949999999999999</v>
      </c>
      <c r="F2960" s="1" t="s">
        <v>2917</v>
      </c>
    </row>
    <row r="2961" spans="1:6" x14ac:dyDescent="0.3">
      <c r="A2961" s="9">
        <v>0.59315526620370373</v>
      </c>
      <c r="B2961" s="1">
        <f t="shared" si="139"/>
        <v>14</v>
      </c>
      <c r="C2961" s="1">
        <f t="shared" si="140"/>
        <v>14</v>
      </c>
      <c r="D2961" s="2">
        <f t="shared" si="138"/>
        <v>14.23</v>
      </c>
      <c r="E2961" s="2">
        <v>1.2949999999999999</v>
      </c>
      <c r="F2961" s="1" t="s">
        <v>2918</v>
      </c>
    </row>
    <row r="2962" spans="1:6" x14ac:dyDescent="0.3">
      <c r="A2962" s="9">
        <v>0.5932138194444444</v>
      </c>
      <c r="B2962" s="1">
        <f t="shared" si="139"/>
        <v>14</v>
      </c>
      <c r="C2962" s="1">
        <f t="shared" si="140"/>
        <v>14</v>
      </c>
      <c r="D2962" s="2">
        <f t="shared" si="138"/>
        <v>14.23</v>
      </c>
      <c r="E2962" s="2">
        <v>1.329</v>
      </c>
      <c r="F2962" s="1" t="s">
        <v>2919</v>
      </c>
    </row>
    <row r="2963" spans="1:6" x14ac:dyDescent="0.3">
      <c r="A2963" s="9">
        <v>0.5932720949074074</v>
      </c>
      <c r="B2963" s="1">
        <f t="shared" si="139"/>
        <v>14</v>
      </c>
      <c r="C2963" s="1">
        <f t="shared" si="140"/>
        <v>14</v>
      </c>
      <c r="D2963" s="2">
        <f t="shared" si="138"/>
        <v>14.23</v>
      </c>
      <c r="E2963" s="2">
        <v>1.2829999999999999</v>
      </c>
      <c r="F2963" s="1" t="s">
        <v>2920</v>
      </c>
    </row>
    <row r="2964" spans="1:6" x14ac:dyDescent="0.3">
      <c r="A2964" s="9">
        <v>0.59333018518518521</v>
      </c>
      <c r="B2964" s="1">
        <f t="shared" si="139"/>
        <v>14</v>
      </c>
      <c r="C2964" s="1">
        <f t="shared" si="140"/>
        <v>14</v>
      </c>
      <c r="D2964" s="2">
        <f t="shared" si="138"/>
        <v>14.23</v>
      </c>
      <c r="E2964" s="2">
        <v>1.1910000000000001</v>
      </c>
      <c r="F2964" s="1" t="s">
        <v>2921</v>
      </c>
    </row>
    <row r="2965" spans="1:6" x14ac:dyDescent="0.3">
      <c r="A2965" s="9">
        <v>0.59338826388888888</v>
      </c>
      <c r="B2965" s="1">
        <f t="shared" si="139"/>
        <v>14</v>
      </c>
      <c r="C2965" s="1">
        <f t="shared" si="140"/>
        <v>14</v>
      </c>
      <c r="D2965" s="2">
        <f t="shared" si="138"/>
        <v>14.23</v>
      </c>
      <c r="E2965" s="2">
        <v>1.3180000000000001</v>
      </c>
      <c r="F2965" s="1" t="s">
        <v>2922</v>
      </c>
    </row>
    <row r="2966" spans="1:6" x14ac:dyDescent="0.3">
      <c r="A2966" s="9">
        <v>0.59344667824074071</v>
      </c>
      <c r="B2966" s="1">
        <f t="shared" si="139"/>
        <v>14</v>
      </c>
      <c r="C2966" s="1">
        <f t="shared" si="140"/>
        <v>14</v>
      </c>
      <c r="D2966" s="2">
        <f t="shared" si="138"/>
        <v>14.23</v>
      </c>
      <c r="E2966" s="2">
        <v>1.329</v>
      </c>
      <c r="F2966" s="1" t="s">
        <v>2923</v>
      </c>
    </row>
    <row r="2967" spans="1:6" x14ac:dyDescent="0.3">
      <c r="A2967" s="9">
        <v>0.59350520833333331</v>
      </c>
      <c r="B2967" s="1">
        <f t="shared" si="139"/>
        <v>14</v>
      </c>
      <c r="C2967" s="1">
        <f t="shared" si="140"/>
        <v>14</v>
      </c>
      <c r="D2967" s="2">
        <f t="shared" si="138"/>
        <v>14.23</v>
      </c>
      <c r="E2967" s="2">
        <v>1.2949999999999999</v>
      </c>
      <c r="F2967" s="1" t="s">
        <v>2924</v>
      </c>
    </row>
    <row r="2968" spans="1:6" x14ac:dyDescent="0.3">
      <c r="A2968" s="9">
        <v>0.59356298611111113</v>
      </c>
      <c r="B2968" s="1">
        <f t="shared" si="139"/>
        <v>14</v>
      </c>
      <c r="C2968" s="1">
        <f t="shared" si="140"/>
        <v>14</v>
      </c>
      <c r="D2968" s="2">
        <f t="shared" si="138"/>
        <v>14.23</v>
      </c>
      <c r="E2968" s="2">
        <v>1.3180000000000001</v>
      </c>
      <c r="F2968" s="1" t="s">
        <v>2925</v>
      </c>
    </row>
    <row r="2969" spans="1:6" x14ac:dyDescent="0.3">
      <c r="A2969" s="9">
        <v>0.5936211921296296</v>
      </c>
      <c r="B2969" s="1">
        <f t="shared" si="139"/>
        <v>14</v>
      </c>
      <c r="C2969" s="1">
        <f t="shared" si="140"/>
        <v>14</v>
      </c>
      <c r="D2969" s="2">
        <f t="shared" si="138"/>
        <v>14.23</v>
      </c>
      <c r="E2969" s="2">
        <v>1.2949999999999999</v>
      </c>
      <c r="F2969" s="1" t="s">
        <v>2926</v>
      </c>
    </row>
    <row r="2970" spans="1:6" x14ac:dyDescent="0.3">
      <c r="A2970" s="9">
        <v>0.59367958333333337</v>
      </c>
      <c r="B2970" s="1">
        <f t="shared" si="139"/>
        <v>14</v>
      </c>
      <c r="C2970" s="1">
        <f t="shared" si="140"/>
        <v>14</v>
      </c>
      <c r="D2970" s="2">
        <f t="shared" si="138"/>
        <v>14.23</v>
      </c>
      <c r="E2970" s="2">
        <v>1.2709999999999999</v>
      </c>
      <c r="F2970" s="1" t="s">
        <v>2927</v>
      </c>
    </row>
    <row r="2971" spans="1:6" x14ac:dyDescent="0.3">
      <c r="A2971" s="9">
        <v>0.59373778935185184</v>
      </c>
      <c r="B2971" s="1">
        <f t="shared" si="139"/>
        <v>14</v>
      </c>
      <c r="C2971" s="1">
        <f t="shared" si="140"/>
        <v>14</v>
      </c>
      <c r="D2971" s="2">
        <f t="shared" si="138"/>
        <v>14.23</v>
      </c>
      <c r="E2971" s="2">
        <v>1.306</v>
      </c>
      <c r="F2971" s="1" t="s">
        <v>2928</v>
      </c>
    </row>
    <row r="2972" spans="1:6" x14ac:dyDescent="0.3">
      <c r="A2972" s="9">
        <v>0.59379622685185185</v>
      </c>
      <c r="B2972" s="1">
        <f t="shared" si="139"/>
        <v>14</v>
      </c>
      <c r="C2972" s="1">
        <f t="shared" si="140"/>
        <v>15</v>
      </c>
      <c r="D2972" s="2">
        <f t="shared" si="138"/>
        <v>14.25</v>
      </c>
      <c r="E2972" s="2">
        <v>1.248</v>
      </c>
      <c r="F2972" s="1" t="s">
        <v>2929</v>
      </c>
    </row>
    <row r="2973" spans="1:6" x14ac:dyDescent="0.3">
      <c r="A2973" s="9">
        <v>0.5938544907407407</v>
      </c>
      <c r="B2973" s="1">
        <f t="shared" si="139"/>
        <v>14</v>
      </c>
      <c r="C2973" s="1">
        <f t="shared" si="140"/>
        <v>15</v>
      </c>
      <c r="D2973" s="2">
        <f t="shared" si="138"/>
        <v>14.25</v>
      </c>
      <c r="E2973" s="2">
        <v>1.248</v>
      </c>
      <c r="F2973" s="1" t="s">
        <v>2930</v>
      </c>
    </row>
    <row r="2974" spans="1:6" x14ac:dyDescent="0.3">
      <c r="A2974" s="9">
        <v>0.5939124189814815</v>
      </c>
      <c r="B2974" s="1">
        <f t="shared" si="139"/>
        <v>14</v>
      </c>
      <c r="C2974" s="1">
        <f t="shared" si="140"/>
        <v>15</v>
      </c>
      <c r="D2974" s="2">
        <f t="shared" si="138"/>
        <v>14.25</v>
      </c>
      <c r="E2974" s="2">
        <v>1.2829999999999999</v>
      </c>
      <c r="F2974" s="1" t="s">
        <v>2931</v>
      </c>
    </row>
    <row r="2975" spans="1:6" x14ac:dyDescent="0.3">
      <c r="A2975" s="9">
        <v>0.59397094907407411</v>
      </c>
      <c r="B2975" s="1">
        <f t="shared" si="139"/>
        <v>14</v>
      </c>
      <c r="C2975" s="1">
        <f t="shared" si="140"/>
        <v>15</v>
      </c>
      <c r="D2975" s="2">
        <f t="shared" si="138"/>
        <v>14.25</v>
      </c>
      <c r="E2975" s="2">
        <v>1.2250000000000001</v>
      </c>
      <c r="F2975" s="1" t="s">
        <v>2932</v>
      </c>
    </row>
    <row r="2976" spans="1:6" x14ac:dyDescent="0.3">
      <c r="A2976" s="9">
        <v>0.59402946759259256</v>
      </c>
      <c r="B2976" s="1">
        <f t="shared" si="139"/>
        <v>14</v>
      </c>
      <c r="C2976" s="1">
        <f t="shared" si="140"/>
        <v>15</v>
      </c>
      <c r="D2976" s="2">
        <f t="shared" si="138"/>
        <v>14.25</v>
      </c>
      <c r="E2976" s="2">
        <v>1.26</v>
      </c>
      <c r="F2976" s="1" t="s">
        <v>2933</v>
      </c>
    </row>
    <row r="2977" spans="1:6" x14ac:dyDescent="0.3">
      <c r="A2977" s="9">
        <v>0.5940874074074074</v>
      </c>
      <c r="B2977" s="1">
        <f t="shared" si="139"/>
        <v>14</v>
      </c>
      <c r="C2977" s="1">
        <f t="shared" si="140"/>
        <v>15</v>
      </c>
      <c r="D2977" s="2">
        <f t="shared" si="138"/>
        <v>14.25</v>
      </c>
      <c r="E2977" s="2">
        <v>1.2709999999999999</v>
      </c>
      <c r="F2977" s="1" t="s">
        <v>2934</v>
      </c>
    </row>
    <row r="2978" spans="1:6" x14ac:dyDescent="0.3">
      <c r="A2978" s="9">
        <v>0.59414572916666664</v>
      </c>
      <c r="B2978" s="1">
        <f t="shared" si="139"/>
        <v>14</v>
      </c>
      <c r="C2978" s="1">
        <f t="shared" si="140"/>
        <v>15</v>
      </c>
      <c r="D2978" s="2">
        <f t="shared" si="138"/>
        <v>14.25</v>
      </c>
      <c r="E2978" s="2">
        <v>1.2829999999999999</v>
      </c>
      <c r="F2978" s="1" t="s">
        <v>2935</v>
      </c>
    </row>
    <row r="2979" spans="1:6" x14ac:dyDescent="0.3">
      <c r="A2979" s="9">
        <v>0.59420371527777782</v>
      </c>
      <c r="B2979" s="1">
        <f t="shared" si="139"/>
        <v>14</v>
      </c>
      <c r="C2979" s="1">
        <f t="shared" si="140"/>
        <v>15</v>
      </c>
      <c r="D2979" s="2">
        <f t="shared" si="138"/>
        <v>14.25</v>
      </c>
      <c r="E2979" s="2">
        <v>1.2829999999999999</v>
      </c>
      <c r="F2979" s="1" t="s">
        <v>2936</v>
      </c>
    </row>
    <row r="2980" spans="1:6" x14ac:dyDescent="0.3">
      <c r="A2980" s="9">
        <v>0.59426243055555561</v>
      </c>
      <c r="B2980" s="1">
        <f t="shared" si="139"/>
        <v>14</v>
      </c>
      <c r="C2980" s="1">
        <f t="shared" si="140"/>
        <v>15</v>
      </c>
      <c r="D2980" s="2">
        <f t="shared" si="138"/>
        <v>14.25</v>
      </c>
      <c r="E2980" s="2">
        <v>1.306</v>
      </c>
      <c r="F2980" s="1" t="s">
        <v>2937</v>
      </c>
    </row>
    <row r="2981" spans="1:6" x14ac:dyDescent="0.3">
      <c r="A2981" s="9">
        <v>0.59432052083333331</v>
      </c>
      <c r="B2981" s="1">
        <f t="shared" si="139"/>
        <v>14</v>
      </c>
      <c r="C2981" s="1">
        <f t="shared" si="140"/>
        <v>15</v>
      </c>
      <c r="D2981" s="2">
        <f t="shared" si="138"/>
        <v>14.25</v>
      </c>
      <c r="E2981" s="2">
        <v>1.2949999999999999</v>
      </c>
      <c r="F2981" s="1" t="s">
        <v>2938</v>
      </c>
    </row>
    <row r="2982" spans="1:6" x14ac:dyDescent="0.3">
      <c r="A2982" s="9">
        <v>0.59437842592592594</v>
      </c>
      <c r="B2982" s="1">
        <f t="shared" si="139"/>
        <v>14</v>
      </c>
      <c r="C2982" s="1">
        <f t="shared" si="140"/>
        <v>15</v>
      </c>
      <c r="D2982" s="2">
        <f t="shared" si="138"/>
        <v>14.25</v>
      </c>
      <c r="E2982" s="2">
        <v>1.306</v>
      </c>
      <c r="F2982" s="1" t="s">
        <v>2939</v>
      </c>
    </row>
    <row r="2983" spans="1:6" x14ac:dyDescent="0.3">
      <c r="A2983" s="9">
        <v>0.59443711805555555</v>
      </c>
      <c r="B2983" s="1">
        <f t="shared" si="139"/>
        <v>14</v>
      </c>
      <c r="C2983" s="1">
        <f t="shared" si="140"/>
        <v>15</v>
      </c>
      <c r="D2983" s="2">
        <f t="shared" si="138"/>
        <v>14.25</v>
      </c>
      <c r="E2983" s="2">
        <v>1.2829999999999999</v>
      </c>
      <c r="F2983" s="1" t="s">
        <v>2940</v>
      </c>
    </row>
    <row r="2984" spans="1:6" x14ac:dyDescent="0.3">
      <c r="A2984" s="9">
        <v>0.59449543981481479</v>
      </c>
      <c r="B2984" s="1">
        <f t="shared" si="139"/>
        <v>14</v>
      </c>
      <c r="C2984" s="1">
        <f t="shared" si="140"/>
        <v>16</v>
      </c>
      <c r="D2984" s="2">
        <f t="shared" si="138"/>
        <v>14.27</v>
      </c>
      <c r="E2984" s="2">
        <v>1.341</v>
      </c>
      <c r="F2984" s="1" t="s">
        <v>2941</v>
      </c>
    </row>
    <row r="2985" spans="1:6" x14ac:dyDescent="0.3">
      <c r="A2985" s="9">
        <v>0.59455344907407415</v>
      </c>
      <c r="B2985" s="1">
        <f t="shared" si="139"/>
        <v>14</v>
      </c>
      <c r="C2985" s="1">
        <f t="shared" si="140"/>
        <v>16</v>
      </c>
      <c r="D2985" s="2">
        <f t="shared" si="138"/>
        <v>14.27</v>
      </c>
      <c r="E2985" s="2">
        <v>1.3180000000000001</v>
      </c>
      <c r="F2985" s="1" t="s">
        <v>2942</v>
      </c>
    </row>
    <row r="2986" spans="1:6" x14ac:dyDescent="0.3">
      <c r="A2986" s="9">
        <v>0.59461185185185184</v>
      </c>
      <c r="B2986" s="1">
        <f t="shared" si="139"/>
        <v>14</v>
      </c>
      <c r="C2986" s="1">
        <f t="shared" si="140"/>
        <v>16</v>
      </c>
      <c r="D2986" s="2">
        <f t="shared" si="138"/>
        <v>14.27</v>
      </c>
      <c r="E2986" s="2">
        <v>1.3180000000000001</v>
      </c>
      <c r="F2986" s="1" t="s">
        <v>2943</v>
      </c>
    </row>
    <row r="2987" spans="1:6" x14ac:dyDescent="0.3">
      <c r="A2987" s="9">
        <v>0.59466979166666667</v>
      </c>
      <c r="B2987" s="1">
        <f t="shared" si="139"/>
        <v>14</v>
      </c>
      <c r="C2987" s="1">
        <f t="shared" si="140"/>
        <v>16</v>
      </c>
      <c r="D2987" s="2">
        <f t="shared" si="138"/>
        <v>14.27</v>
      </c>
      <c r="E2987" s="2">
        <v>1.329</v>
      </c>
      <c r="F2987" s="1" t="s">
        <v>2944</v>
      </c>
    </row>
    <row r="2988" spans="1:6" x14ac:dyDescent="0.3">
      <c r="A2988" s="9">
        <v>0.59472819444444447</v>
      </c>
      <c r="B2988" s="1">
        <f t="shared" si="139"/>
        <v>14</v>
      </c>
      <c r="C2988" s="1">
        <f t="shared" si="140"/>
        <v>16</v>
      </c>
      <c r="D2988" s="2">
        <f t="shared" si="138"/>
        <v>14.27</v>
      </c>
      <c r="E2988" s="2">
        <v>1.329</v>
      </c>
      <c r="F2988" s="1" t="s">
        <v>2945</v>
      </c>
    </row>
    <row r="2989" spans="1:6" x14ac:dyDescent="0.3">
      <c r="A2989" s="9">
        <v>0.59478640046296294</v>
      </c>
      <c r="B2989" s="1">
        <f t="shared" si="139"/>
        <v>14</v>
      </c>
      <c r="C2989" s="1">
        <f t="shared" si="140"/>
        <v>16</v>
      </c>
      <c r="D2989" s="2">
        <f t="shared" si="138"/>
        <v>14.27</v>
      </c>
      <c r="E2989" s="2">
        <v>1.329</v>
      </c>
      <c r="F2989" s="1" t="s">
        <v>2946</v>
      </c>
    </row>
    <row r="2990" spans="1:6" x14ac:dyDescent="0.3">
      <c r="A2990" s="9">
        <v>0.59484450231481478</v>
      </c>
      <c r="B2990" s="1">
        <f t="shared" si="139"/>
        <v>14</v>
      </c>
      <c r="C2990" s="1">
        <f t="shared" si="140"/>
        <v>16</v>
      </c>
      <c r="D2990" s="2">
        <f t="shared" si="138"/>
        <v>14.27</v>
      </c>
      <c r="E2990" s="2">
        <v>1.3180000000000001</v>
      </c>
      <c r="F2990" s="1" t="s">
        <v>2947</v>
      </c>
    </row>
    <row r="2991" spans="1:6" x14ac:dyDescent="0.3">
      <c r="A2991" s="9">
        <v>0.59490312499999998</v>
      </c>
      <c r="B2991" s="1">
        <f t="shared" si="139"/>
        <v>14</v>
      </c>
      <c r="C2991" s="1">
        <f t="shared" si="140"/>
        <v>16</v>
      </c>
      <c r="D2991" s="2">
        <f t="shared" si="138"/>
        <v>14.27</v>
      </c>
      <c r="E2991" s="2">
        <v>1.3180000000000001</v>
      </c>
      <c r="F2991" s="1" t="s">
        <v>2948</v>
      </c>
    </row>
    <row r="2992" spans="1:6" x14ac:dyDescent="0.3">
      <c r="A2992" s="9">
        <v>0.59496104166666663</v>
      </c>
      <c r="B2992" s="1">
        <f t="shared" si="139"/>
        <v>14</v>
      </c>
      <c r="C2992" s="1">
        <f t="shared" si="140"/>
        <v>16</v>
      </c>
      <c r="D2992" s="2">
        <f t="shared" si="138"/>
        <v>14.27</v>
      </c>
      <c r="E2992" s="2">
        <v>1.3180000000000001</v>
      </c>
      <c r="F2992" s="1" t="s">
        <v>2949</v>
      </c>
    </row>
    <row r="2993" spans="1:6" x14ac:dyDescent="0.3">
      <c r="A2993" s="9">
        <v>0.59501973379629625</v>
      </c>
      <c r="B2993" s="1">
        <f t="shared" si="139"/>
        <v>14</v>
      </c>
      <c r="C2993" s="1">
        <f t="shared" si="140"/>
        <v>16</v>
      </c>
      <c r="D2993" s="2">
        <f t="shared" si="138"/>
        <v>14.27</v>
      </c>
      <c r="E2993" s="2">
        <v>1.341</v>
      </c>
      <c r="F2993" s="1" t="s">
        <v>2950</v>
      </c>
    </row>
    <row r="2994" spans="1:6" x14ac:dyDescent="0.3">
      <c r="A2994" s="9">
        <v>0.59507765046296301</v>
      </c>
      <c r="B2994" s="1">
        <f t="shared" si="139"/>
        <v>14</v>
      </c>
      <c r="C2994" s="1">
        <f t="shared" si="140"/>
        <v>16</v>
      </c>
      <c r="D2994" s="2">
        <f t="shared" si="138"/>
        <v>14.27</v>
      </c>
      <c r="E2994" s="2">
        <v>1.3180000000000001</v>
      </c>
      <c r="F2994" s="1" t="s">
        <v>2951</v>
      </c>
    </row>
    <row r="2995" spans="1:6" x14ac:dyDescent="0.3">
      <c r="A2995" s="9">
        <v>0.59513575231481475</v>
      </c>
      <c r="B2995" s="1">
        <f t="shared" si="139"/>
        <v>14</v>
      </c>
      <c r="C2995" s="1">
        <f t="shared" si="140"/>
        <v>17</v>
      </c>
      <c r="D2995" s="2">
        <f t="shared" si="138"/>
        <v>14.28</v>
      </c>
      <c r="E2995" s="2">
        <v>1.341</v>
      </c>
      <c r="F2995" s="1" t="s">
        <v>2952</v>
      </c>
    </row>
    <row r="2996" spans="1:6" x14ac:dyDescent="0.3">
      <c r="A2996" s="9">
        <v>0.59519408564814813</v>
      </c>
      <c r="B2996" s="1">
        <f t="shared" si="139"/>
        <v>14</v>
      </c>
      <c r="C2996" s="1">
        <f t="shared" si="140"/>
        <v>17</v>
      </c>
      <c r="D2996" s="2">
        <f t="shared" si="138"/>
        <v>14.28</v>
      </c>
      <c r="E2996" s="2">
        <v>1.3520000000000001</v>
      </c>
      <c r="F2996" s="1" t="s">
        <v>2953</v>
      </c>
    </row>
    <row r="2997" spans="1:6" x14ac:dyDescent="0.3">
      <c r="A2997" s="9">
        <v>0.59525265046296294</v>
      </c>
      <c r="B2997" s="1">
        <f t="shared" si="139"/>
        <v>14</v>
      </c>
      <c r="C2997" s="1">
        <f t="shared" si="140"/>
        <v>17</v>
      </c>
      <c r="D2997" s="2">
        <f t="shared" si="138"/>
        <v>14.28</v>
      </c>
      <c r="E2997" s="2">
        <v>1.3520000000000001</v>
      </c>
      <c r="F2997" s="1" t="s">
        <v>2954</v>
      </c>
    </row>
    <row r="2998" spans="1:6" x14ac:dyDescent="0.3">
      <c r="A2998" s="9">
        <v>0.59531069444444451</v>
      </c>
      <c r="B2998" s="1">
        <f t="shared" si="139"/>
        <v>14</v>
      </c>
      <c r="C2998" s="1">
        <f t="shared" si="140"/>
        <v>17</v>
      </c>
      <c r="D2998" s="2">
        <f t="shared" si="138"/>
        <v>14.28</v>
      </c>
      <c r="E2998" s="2">
        <v>1.3520000000000001</v>
      </c>
      <c r="F2998" s="1" t="s">
        <v>2955</v>
      </c>
    </row>
    <row r="2999" spans="1:6" x14ac:dyDescent="0.3">
      <c r="A2999" s="9">
        <v>0.59536879629629624</v>
      </c>
      <c r="B2999" s="1">
        <f t="shared" si="139"/>
        <v>14</v>
      </c>
      <c r="C2999" s="1">
        <f t="shared" si="140"/>
        <v>17</v>
      </c>
      <c r="D2999" s="2">
        <f t="shared" si="138"/>
        <v>14.28</v>
      </c>
      <c r="E2999" s="2">
        <v>1.306</v>
      </c>
      <c r="F2999" s="1" t="s">
        <v>2956</v>
      </c>
    </row>
    <row r="3000" spans="1:6" x14ac:dyDescent="0.3">
      <c r="A3000" s="9">
        <v>0.59542740740740741</v>
      </c>
      <c r="B3000" s="1">
        <f t="shared" si="139"/>
        <v>14</v>
      </c>
      <c r="C3000" s="1">
        <f t="shared" si="140"/>
        <v>17</v>
      </c>
      <c r="D3000" s="2">
        <f t="shared" si="138"/>
        <v>14.28</v>
      </c>
      <c r="E3000" s="2">
        <v>1.3520000000000001</v>
      </c>
      <c r="F3000" s="1" t="s">
        <v>2957</v>
      </c>
    </row>
    <row r="3001" spans="1:6" x14ac:dyDescent="0.3">
      <c r="A3001" s="9">
        <v>0.59548541666666666</v>
      </c>
      <c r="B3001" s="1">
        <f t="shared" si="139"/>
        <v>14</v>
      </c>
      <c r="C3001" s="1">
        <f t="shared" si="140"/>
        <v>17</v>
      </c>
      <c r="D3001" s="2">
        <f t="shared" si="138"/>
        <v>14.28</v>
      </c>
      <c r="E3001" s="2">
        <v>1.3180000000000001</v>
      </c>
      <c r="F3001" s="1" t="s">
        <v>2958</v>
      </c>
    </row>
    <row r="3002" spans="1:6" x14ac:dyDescent="0.3">
      <c r="A3002" s="9">
        <v>0.59554372685185186</v>
      </c>
      <c r="B3002" s="1">
        <f t="shared" si="139"/>
        <v>14</v>
      </c>
      <c r="C3002" s="1">
        <f t="shared" si="140"/>
        <v>17</v>
      </c>
      <c r="D3002" s="2">
        <f t="shared" si="138"/>
        <v>14.28</v>
      </c>
      <c r="E3002" s="2">
        <v>1.3520000000000001</v>
      </c>
      <c r="F3002" s="1" t="s">
        <v>2959</v>
      </c>
    </row>
    <row r="3003" spans="1:6" x14ac:dyDescent="0.3">
      <c r="A3003" s="9">
        <v>0.59560180555555553</v>
      </c>
      <c r="B3003" s="1">
        <f t="shared" si="139"/>
        <v>14</v>
      </c>
      <c r="C3003" s="1">
        <f t="shared" si="140"/>
        <v>17</v>
      </c>
      <c r="D3003" s="2">
        <f t="shared" si="138"/>
        <v>14.28</v>
      </c>
      <c r="E3003" s="2">
        <v>1.341</v>
      </c>
      <c r="F3003" s="1" t="s">
        <v>2960</v>
      </c>
    </row>
    <row r="3004" spans="1:6" x14ac:dyDescent="0.3">
      <c r="A3004" s="9">
        <v>0.59565995370370373</v>
      </c>
      <c r="B3004" s="1">
        <f t="shared" si="139"/>
        <v>14</v>
      </c>
      <c r="C3004" s="1">
        <f t="shared" si="140"/>
        <v>17</v>
      </c>
      <c r="D3004" s="2">
        <f t="shared" si="138"/>
        <v>14.28</v>
      </c>
      <c r="E3004" s="2">
        <v>1.3640000000000001</v>
      </c>
      <c r="F3004" s="1" t="s">
        <v>2961</v>
      </c>
    </row>
    <row r="3005" spans="1:6" x14ac:dyDescent="0.3">
      <c r="A3005" s="9">
        <v>0.59571840277777777</v>
      </c>
      <c r="B3005" s="1">
        <f t="shared" si="139"/>
        <v>14</v>
      </c>
      <c r="C3005" s="1">
        <f t="shared" si="140"/>
        <v>17</v>
      </c>
      <c r="D3005" s="2">
        <f t="shared" si="138"/>
        <v>14.28</v>
      </c>
      <c r="E3005" s="2">
        <v>1.3640000000000001</v>
      </c>
      <c r="F3005" s="1" t="s">
        <v>2962</v>
      </c>
    </row>
    <row r="3006" spans="1:6" x14ac:dyDescent="0.3">
      <c r="A3006" s="9">
        <v>0.59577666666666673</v>
      </c>
      <c r="B3006" s="1">
        <f t="shared" si="139"/>
        <v>14</v>
      </c>
      <c r="C3006" s="1">
        <f t="shared" si="140"/>
        <v>17</v>
      </c>
      <c r="D3006" s="2">
        <f t="shared" si="138"/>
        <v>14.28</v>
      </c>
      <c r="E3006" s="2">
        <v>1.3520000000000001</v>
      </c>
      <c r="F3006" s="1" t="s">
        <v>2963</v>
      </c>
    </row>
    <row r="3007" spans="1:6" x14ac:dyDescent="0.3">
      <c r="A3007" s="9">
        <v>0.59583478009259261</v>
      </c>
      <c r="B3007" s="1">
        <f t="shared" si="139"/>
        <v>14</v>
      </c>
      <c r="C3007" s="1">
        <f t="shared" si="140"/>
        <v>18</v>
      </c>
      <c r="D3007" s="2">
        <f t="shared" si="138"/>
        <v>14.3</v>
      </c>
      <c r="E3007" s="2">
        <v>1.3759999999999999</v>
      </c>
      <c r="F3007" s="1" t="s">
        <v>2964</v>
      </c>
    </row>
    <row r="3008" spans="1:6" x14ac:dyDescent="0.3">
      <c r="A3008" s="9">
        <v>0.59589299768518522</v>
      </c>
      <c r="B3008" s="1">
        <f t="shared" si="139"/>
        <v>14</v>
      </c>
      <c r="C3008" s="1">
        <f t="shared" si="140"/>
        <v>18</v>
      </c>
      <c r="D3008" s="2">
        <f t="shared" si="138"/>
        <v>14.3</v>
      </c>
      <c r="E3008" s="2">
        <v>1.3520000000000001</v>
      </c>
      <c r="F3008" s="1" t="s">
        <v>2965</v>
      </c>
    </row>
    <row r="3009" spans="1:6" x14ac:dyDescent="0.3">
      <c r="A3009" s="9">
        <v>0.59595170138888887</v>
      </c>
      <c r="B3009" s="1">
        <f t="shared" si="139"/>
        <v>14</v>
      </c>
      <c r="C3009" s="1">
        <f t="shared" si="140"/>
        <v>18</v>
      </c>
      <c r="D3009" s="2">
        <f t="shared" si="138"/>
        <v>14.3</v>
      </c>
      <c r="E3009" s="2">
        <v>0.54300000000000004</v>
      </c>
      <c r="F3009" s="1" t="s">
        <v>2966</v>
      </c>
    </row>
    <row r="3010" spans="1:6" x14ac:dyDescent="0.3">
      <c r="A3010" s="9">
        <v>0.59600975694444447</v>
      </c>
      <c r="B3010" s="1">
        <f t="shared" si="139"/>
        <v>14</v>
      </c>
      <c r="C3010" s="1">
        <f t="shared" si="140"/>
        <v>18</v>
      </c>
      <c r="D3010" s="2">
        <f t="shared" ref="D3010:D3073" si="141">ROUND(HOUR(A3010)+MINUTE(A3010)/60,2)</f>
        <v>14.3</v>
      </c>
      <c r="E3010" s="2">
        <v>2.3E-2</v>
      </c>
      <c r="F3010" s="1" t="s">
        <v>2967</v>
      </c>
    </row>
    <row r="3011" spans="1:6" x14ac:dyDescent="0.3">
      <c r="A3011" s="9">
        <v>0.59606819444444448</v>
      </c>
      <c r="B3011" s="1">
        <f t="shared" ref="B3011:B3074" si="142">HOUR(A3011)</f>
        <v>14</v>
      </c>
      <c r="C3011" s="1">
        <f t="shared" ref="C3011:C3074" si="143">MINUTE(A3011)</f>
        <v>18</v>
      </c>
      <c r="D3011" s="2">
        <f t="shared" si="141"/>
        <v>14.3</v>
      </c>
      <c r="E3011" s="2">
        <v>0</v>
      </c>
      <c r="F3011" s="1" t="s">
        <v>2967</v>
      </c>
    </row>
    <row r="3012" spans="1:6" x14ac:dyDescent="0.3">
      <c r="A3012" s="9">
        <v>0.59612629629629632</v>
      </c>
      <c r="B3012" s="1">
        <f t="shared" si="142"/>
        <v>14</v>
      </c>
      <c r="C3012" s="1">
        <f t="shared" si="143"/>
        <v>18</v>
      </c>
      <c r="D3012" s="2">
        <f t="shared" si="141"/>
        <v>14.3</v>
      </c>
      <c r="E3012" s="2">
        <v>0</v>
      </c>
      <c r="F3012" s="1" t="s">
        <v>2967</v>
      </c>
    </row>
    <row r="3013" spans="1:6" x14ac:dyDescent="0.3">
      <c r="A3013" s="9">
        <v>0.5961842824074074</v>
      </c>
      <c r="B3013" s="1">
        <f t="shared" si="142"/>
        <v>14</v>
      </c>
      <c r="C3013" s="1">
        <f t="shared" si="143"/>
        <v>18</v>
      </c>
      <c r="D3013" s="2">
        <f t="shared" si="141"/>
        <v>14.3</v>
      </c>
      <c r="E3013" s="2">
        <v>0.68200000000000005</v>
      </c>
      <c r="F3013" s="1" t="s">
        <v>2968</v>
      </c>
    </row>
    <row r="3014" spans="1:6" x14ac:dyDescent="0.3">
      <c r="A3014" s="9">
        <v>0.59624299768518518</v>
      </c>
      <c r="B3014" s="1">
        <f t="shared" si="142"/>
        <v>14</v>
      </c>
      <c r="C3014" s="1">
        <f t="shared" si="143"/>
        <v>18</v>
      </c>
      <c r="D3014" s="2">
        <f t="shared" si="141"/>
        <v>14.3</v>
      </c>
      <c r="E3014" s="2">
        <v>1.0629999999999999</v>
      </c>
      <c r="F3014" s="1" t="s">
        <v>2969</v>
      </c>
    </row>
    <row r="3015" spans="1:6" x14ac:dyDescent="0.3">
      <c r="A3015" s="9">
        <v>0.59630092592592587</v>
      </c>
      <c r="B3015" s="1">
        <f t="shared" si="142"/>
        <v>14</v>
      </c>
      <c r="C3015" s="1">
        <f t="shared" si="143"/>
        <v>18</v>
      </c>
      <c r="D3015" s="2">
        <f t="shared" si="141"/>
        <v>14.3</v>
      </c>
      <c r="E3015" s="2">
        <v>1.0629999999999999</v>
      </c>
      <c r="F3015" s="1" t="s">
        <v>2970</v>
      </c>
    </row>
    <row r="3016" spans="1:6" x14ac:dyDescent="0.3">
      <c r="A3016" s="9">
        <v>0.59635936342592599</v>
      </c>
      <c r="B3016" s="1">
        <f t="shared" si="142"/>
        <v>14</v>
      </c>
      <c r="C3016" s="1">
        <f t="shared" si="143"/>
        <v>18</v>
      </c>
      <c r="D3016" s="2">
        <f t="shared" si="141"/>
        <v>14.3</v>
      </c>
      <c r="E3016" s="2">
        <v>1.04</v>
      </c>
      <c r="F3016" s="1" t="s">
        <v>2971</v>
      </c>
    </row>
    <row r="3017" spans="1:6" x14ac:dyDescent="0.3">
      <c r="A3017" s="9">
        <v>0.59641729166666668</v>
      </c>
      <c r="B3017" s="1">
        <f t="shared" si="142"/>
        <v>14</v>
      </c>
      <c r="C3017" s="1">
        <f t="shared" si="143"/>
        <v>18</v>
      </c>
      <c r="D3017" s="2">
        <f t="shared" si="141"/>
        <v>14.3</v>
      </c>
      <c r="E3017" s="2">
        <v>1.0289999999999999</v>
      </c>
      <c r="F3017" s="1" t="s">
        <v>2972</v>
      </c>
    </row>
    <row r="3018" spans="1:6" x14ac:dyDescent="0.3">
      <c r="A3018" s="9">
        <v>0.59647564814814813</v>
      </c>
      <c r="B3018" s="1">
        <f t="shared" si="142"/>
        <v>14</v>
      </c>
      <c r="C3018" s="1">
        <f t="shared" si="143"/>
        <v>18</v>
      </c>
      <c r="D3018" s="2">
        <f t="shared" si="141"/>
        <v>14.3</v>
      </c>
      <c r="E3018" s="2">
        <v>1.04</v>
      </c>
      <c r="F3018" s="1" t="s">
        <v>2973</v>
      </c>
    </row>
    <row r="3019" spans="1:6" x14ac:dyDescent="0.3">
      <c r="A3019" s="9">
        <v>0.59653408564814814</v>
      </c>
      <c r="B3019" s="1">
        <f t="shared" si="142"/>
        <v>14</v>
      </c>
      <c r="C3019" s="1">
        <f t="shared" si="143"/>
        <v>19</v>
      </c>
      <c r="D3019" s="2">
        <f t="shared" si="141"/>
        <v>14.32</v>
      </c>
      <c r="E3019" s="2">
        <v>1.04</v>
      </c>
      <c r="F3019" s="1" t="s">
        <v>2974</v>
      </c>
    </row>
    <row r="3020" spans="1:6" x14ac:dyDescent="0.3">
      <c r="A3020" s="9">
        <v>0.59659230324074075</v>
      </c>
      <c r="B3020" s="1">
        <f t="shared" si="142"/>
        <v>14</v>
      </c>
      <c r="C3020" s="1">
        <f t="shared" si="143"/>
        <v>19</v>
      </c>
      <c r="D3020" s="2">
        <f t="shared" si="141"/>
        <v>14.32</v>
      </c>
      <c r="E3020" s="2">
        <v>1.0289999999999999</v>
      </c>
      <c r="F3020" s="1" t="s">
        <v>2975</v>
      </c>
    </row>
    <row r="3021" spans="1:6" x14ac:dyDescent="0.3">
      <c r="A3021" s="9">
        <v>0.59665054398148143</v>
      </c>
      <c r="B3021" s="1">
        <f t="shared" si="142"/>
        <v>14</v>
      </c>
      <c r="C3021" s="1">
        <f t="shared" si="143"/>
        <v>19</v>
      </c>
      <c r="D3021" s="2">
        <f t="shared" si="141"/>
        <v>14.32</v>
      </c>
      <c r="E3021" s="2">
        <v>1.0289999999999999</v>
      </c>
      <c r="F3021" s="1" t="s">
        <v>2976</v>
      </c>
    </row>
    <row r="3022" spans="1:6" x14ac:dyDescent="0.3">
      <c r="A3022" s="9">
        <v>0.59670857638888886</v>
      </c>
      <c r="B3022" s="1">
        <f t="shared" si="142"/>
        <v>14</v>
      </c>
      <c r="C3022" s="1">
        <f t="shared" si="143"/>
        <v>19</v>
      </c>
      <c r="D3022" s="2">
        <f t="shared" si="141"/>
        <v>14.32</v>
      </c>
      <c r="E3022" s="2">
        <v>1.0289999999999999</v>
      </c>
      <c r="F3022" s="1" t="s">
        <v>2977</v>
      </c>
    </row>
    <row r="3023" spans="1:6" x14ac:dyDescent="0.3">
      <c r="A3023" s="9">
        <v>0.59676701388888886</v>
      </c>
      <c r="B3023" s="1">
        <f t="shared" si="142"/>
        <v>14</v>
      </c>
      <c r="C3023" s="1">
        <f t="shared" si="143"/>
        <v>19</v>
      </c>
      <c r="D3023" s="2">
        <f t="shared" si="141"/>
        <v>14.32</v>
      </c>
      <c r="E3023" s="2">
        <v>1.0169999999999999</v>
      </c>
      <c r="F3023" s="1" t="s">
        <v>2978</v>
      </c>
    </row>
    <row r="3024" spans="1:6" x14ac:dyDescent="0.3">
      <c r="A3024" s="9">
        <v>0.59682538194444446</v>
      </c>
      <c r="B3024" s="1">
        <f t="shared" si="142"/>
        <v>14</v>
      </c>
      <c r="C3024" s="1">
        <f t="shared" si="143"/>
        <v>19</v>
      </c>
      <c r="D3024" s="2">
        <f t="shared" si="141"/>
        <v>14.32</v>
      </c>
      <c r="E3024" s="2">
        <v>1.006</v>
      </c>
      <c r="F3024" s="1" t="s">
        <v>2979</v>
      </c>
    </row>
    <row r="3025" spans="1:6" x14ac:dyDescent="0.3">
      <c r="A3025" s="9">
        <v>0.59688369212962966</v>
      </c>
      <c r="B3025" s="1">
        <f t="shared" si="142"/>
        <v>14</v>
      </c>
      <c r="C3025" s="1">
        <f t="shared" si="143"/>
        <v>19</v>
      </c>
      <c r="D3025" s="2">
        <f t="shared" si="141"/>
        <v>14.32</v>
      </c>
      <c r="E3025" s="2">
        <v>1.0169999999999999</v>
      </c>
      <c r="F3025" s="1" t="s">
        <v>2980</v>
      </c>
    </row>
    <row r="3026" spans="1:6" x14ac:dyDescent="0.3">
      <c r="A3026" s="9">
        <v>0.59694171296296294</v>
      </c>
      <c r="B3026" s="1">
        <f t="shared" si="142"/>
        <v>14</v>
      </c>
      <c r="C3026" s="1">
        <f t="shared" si="143"/>
        <v>19</v>
      </c>
      <c r="D3026" s="2">
        <f t="shared" si="141"/>
        <v>14.32</v>
      </c>
      <c r="E3026" s="2">
        <v>0.99399999999999999</v>
      </c>
      <c r="F3026" s="1" t="s">
        <v>2981</v>
      </c>
    </row>
    <row r="3027" spans="1:6" x14ac:dyDescent="0.3">
      <c r="A3027" s="9">
        <v>0.59699971064814816</v>
      </c>
      <c r="B3027" s="1">
        <f t="shared" si="142"/>
        <v>14</v>
      </c>
      <c r="C3027" s="1">
        <f t="shared" si="143"/>
        <v>19</v>
      </c>
      <c r="D3027" s="2">
        <f t="shared" si="141"/>
        <v>14.32</v>
      </c>
      <c r="E3027" s="2">
        <v>0.98299999999999998</v>
      </c>
      <c r="F3027" s="1" t="s">
        <v>2982</v>
      </c>
    </row>
    <row r="3028" spans="1:6" x14ac:dyDescent="0.3">
      <c r="A3028" s="9">
        <v>0.5970582523148148</v>
      </c>
      <c r="B3028" s="1">
        <f t="shared" si="142"/>
        <v>14</v>
      </c>
      <c r="C3028" s="1">
        <f t="shared" si="143"/>
        <v>19</v>
      </c>
      <c r="D3028" s="2">
        <f t="shared" si="141"/>
        <v>14.32</v>
      </c>
      <c r="E3028" s="2">
        <v>0.99399999999999999</v>
      </c>
      <c r="F3028" s="1" t="s">
        <v>2983</v>
      </c>
    </row>
    <row r="3029" spans="1:6" x14ac:dyDescent="0.3">
      <c r="A3029" s="9">
        <v>0.59711664351851856</v>
      </c>
      <c r="B3029" s="1">
        <f t="shared" si="142"/>
        <v>14</v>
      </c>
      <c r="C3029" s="1">
        <f t="shared" si="143"/>
        <v>19</v>
      </c>
      <c r="D3029" s="2">
        <f t="shared" si="141"/>
        <v>14.32</v>
      </c>
      <c r="E3029" s="2">
        <v>0.99399999999999999</v>
      </c>
      <c r="F3029" s="1" t="s">
        <v>2984</v>
      </c>
    </row>
    <row r="3030" spans="1:6" x14ac:dyDescent="0.3">
      <c r="A3030" s="9">
        <v>0.59717469907407406</v>
      </c>
      <c r="B3030" s="1">
        <f t="shared" si="142"/>
        <v>14</v>
      </c>
      <c r="C3030" s="1">
        <f t="shared" si="143"/>
        <v>19</v>
      </c>
      <c r="D3030" s="2">
        <f t="shared" si="141"/>
        <v>14.32</v>
      </c>
      <c r="E3030" s="2">
        <v>0.98299999999999998</v>
      </c>
      <c r="F3030" s="1" t="s">
        <v>2985</v>
      </c>
    </row>
    <row r="3031" spans="1:6" x14ac:dyDescent="0.3">
      <c r="A3031" s="9">
        <v>0.59723292824074081</v>
      </c>
      <c r="B3031" s="1">
        <f t="shared" si="142"/>
        <v>14</v>
      </c>
      <c r="C3031" s="1">
        <f t="shared" si="143"/>
        <v>20</v>
      </c>
      <c r="D3031" s="2">
        <f t="shared" si="141"/>
        <v>14.33</v>
      </c>
      <c r="E3031" s="2">
        <v>0.99399999999999999</v>
      </c>
      <c r="F3031" s="1" t="s">
        <v>2986</v>
      </c>
    </row>
    <row r="3032" spans="1:6" x14ac:dyDescent="0.3">
      <c r="A3032" s="9">
        <v>0.59729105324074072</v>
      </c>
      <c r="B3032" s="1">
        <f t="shared" si="142"/>
        <v>14</v>
      </c>
      <c r="C3032" s="1">
        <f t="shared" si="143"/>
        <v>20</v>
      </c>
      <c r="D3032" s="2">
        <f t="shared" si="141"/>
        <v>14.33</v>
      </c>
      <c r="E3032" s="2">
        <v>1.006</v>
      </c>
      <c r="F3032" s="1" t="s">
        <v>2987</v>
      </c>
    </row>
    <row r="3033" spans="1:6" x14ac:dyDescent="0.3">
      <c r="A3033" s="9">
        <v>0.59734925925925919</v>
      </c>
      <c r="B3033" s="1">
        <f t="shared" si="142"/>
        <v>14</v>
      </c>
      <c r="C3033" s="1">
        <f t="shared" si="143"/>
        <v>20</v>
      </c>
      <c r="D3033" s="2">
        <f t="shared" si="141"/>
        <v>14.33</v>
      </c>
      <c r="E3033" s="2">
        <v>1.006</v>
      </c>
      <c r="F3033" s="1" t="s">
        <v>2988</v>
      </c>
    </row>
    <row r="3034" spans="1:6" x14ac:dyDescent="0.3">
      <c r="A3034" s="9">
        <v>0.59740792824074074</v>
      </c>
      <c r="B3034" s="1">
        <f t="shared" si="142"/>
        <v>14</v>
      </c>
      <c r="C3034" s="1">
        <f t="shared" si="143"/>
        <v>20</v>
      </c>
      <c r="D3034" s="2">
        <f t="shared" si="141"/>
        <v>14.33</v>
      </c>
      <c r="E3034" s="2">
        <v>0.99399999999999999</v>
      </c>
      <c r="F3034" s="1" t="s">
        <v>2989</v>
      </c>
    </row>
    <row r="3035" spans="1:6" x14ac:dyDescent="0.3">
      <c r="A3035" s="9">
        <v>0.59746603009259258</v>
      </c>
      <c r="B3035" s="1">
        <f t="shared" si="142"/>
        <v>14</v>
      </c>
      <c r="C3035" s="1">
        <f t="shared" si="143"/>
        <v>20</v>
      </c>
      <c r="D3035" s="2">
        <f t="shared" si="141"/>
        <v>14.33</v>
      </c>
      <c r="E3035" s="2">
        <v>1.0169999999999999</v>
      </c>
      <c r="F3035" s="1" t="s">
        <v>2990</v>
      </c>
    </row>
    <row r="3036" spans="1:6" x14ac:dyDescent="0.3">
      <c r="A3036" s="9">
        <v>0.59752424768518519</v>
      </c>
      <c r="B3036" s="1">
        <f t="shared" si="142"/>
        <v>14</v>
      </c>
      <c r="C3036" s="1">
        <f t="shared" si="143"/>
        <v>20</v>
      </c>
      <c r="D3036" s="2">
        <f t="shared" si="141"/>
        <v>14.33</v>
      </c>
      <c r="E3036" s="2">
        <v>1.006</v>
      </c>
      <c r="F3036" s="1" t="s">
        <v>2991</v>
      </c>
    </row>
    <row r="3037" spans="1:6" x14ac:dyDescent="0.3">
      <c r="A3037" s="9">
        <v>0.59758248842592587</v>
      </c>
      <c r="B3037" s="1">
        <f t="shared" si="142"/>
        <v>14</v>
      </c>
      <c r="C3037" s="1">
        <f t="shared" si="143"/>
        <v>20</v>
      </c>
      <c r="D3037" s="2">
        <f t="shared" si="141"/>
        <v>14.33</v>
      </c>
      <c r="E3037" s="2">
        <v>1.006</v>
      </c>
      <c r="F3037" s="1" t="s">
        <v>2992</v>
      </c>
    </row>
    <row r="3038" spans="1:6" x14ac:dyDescent="0.3">
      <c r="A3038" s="9">
        <v>0.59764087962962964</v>
      </c>
      <c r="B3038" s="1">
        <f t="shared" si="142"/>
        <v>14</v>
      </c>
      <c r="C3038" s="1">
        <f t="shared" si="143"/>
        <v>20</v>
      </c>
      <c r="D3038" s="2">
        <f t="shared" si="141"/>
        <v>14.33</v>
      </c>
      <c r="E3038" s="2">
        <v>1.006</v>
      </c>
      <c r="F3038" s="1" t="s">
        <v>2993</v>
      </c>
    </row>
    <row r="3039" spans="1:6" x14ac:dyDescent="0.3">
      <c r="A3039" s="9">
        <v>0.59769884259259254</v>
      </c>
      <c r="B3039" s="1">
        <f t="shared" si="142"/>
        <v>14</v>
      </c>
      <c r="C3039" s="1">
        <f t="shared" si="143"/>
        <v>20</v>
      </c>
      <c r="D3039" s="2">
        <f t="shared" si="141"/>
        <v>14.33</v>
      </c>
      <c r="E3039" s="2">
        <v>0.92500000000000004</v>
      </c>
      <c r="F3039" s="1" t="s">
        <v>2994</v>
      </c>
    </row>
    <row r="3040" spans="1:6" x14ac:dyDescent="0.3">
      <c r="A3040" s="9">
        <v>0.59775696759259256</v>
      </c>
      <c r="B3040" s="1">
        <f t="shared" si="142"/>
        <v>14</v>
      </c>
      <c r="C3040" s="1">
        <f t="shared" si="143"/>
        <v>20</v>
      </c>
      <c r="D3040" s="2">
        <f t="shared" si="141"/>
        <v>14.33</v>
      </c>
      <c r="E3040" s="2">
        <v>0.52</v>
      </c>
      <c r="F3040" s="1" t="s">
        <v>2995</v>
      </c>
    </row>
    <row r="3041" spans="1:6" x14ac:dyDescent="0.3">
      <c r="A3041" s="9">
        <v>0.59781562500000007</v>
      </c>
      <c r="B3041" s="1">
        <f t="shared" si="142"/>
        <v>14</v>
      </c>
      <c r="C3041" s="1">
        <f t="shared" si="143"/>
        <v>20</v>
      </c>
      <c r="D3041" s="2">
        <f t="shared" si="141"/>
        <v>14.33</v>
      </c>
      <c r="E3041" s="2">
        <v>0.35799999999999998</v>
      </c>
      <c r="F3041" s="1" t="s">
        <v>2996</v>
      </c>
    </row>
    <row r="3042" spans="1:6" x14ac:dyDescent="0.3">
      <c r="A3042" s="9">
        <v>0.597873599537037</v>
      </c>
      <c r="B3042" s="1">
        <f t="shared" si="142"/>
        <v>14</v>
      </c>
      <c r="C3042" s="1">
        <f t="shared" si="143"/>
        <v>20</v>
      </c>
      <c r="D3042" s="2">
        <f t="shared" si="141"/>
        <v>14.33</v>
      </c>
      <c r="E3042" s="2">
        <v>0.40500000000000003</v>
      </c>
      <c r="F3042" s="1" t="s">
        <v>2997</v>
      </c>
    </row>
    <row r="3043" spans="1:6" x14ac:dyDescent="0.3">
      <c r="A3043" s="9">
        <v>0.59793224537037037</v>
      </c>
      <c r="B3043" s="1">
        <f t="shared" si="142"/>
        <v>14</v>
      </c>
      <c r="C3043" s="1">
        <f t="shared" si="143"/>
        <v>21</v>
      </c>
      <c r="D3043" s="2">
        <f t="shared" si="141"/>
        <v>14.35</v>
      </c>
      <c r="E3043" s="2">
        <v>0.70499999999999996</v>
      </c>
      <c r="F3043" s="1" t="s">
        <v>2998</v>
      </c>
    </row>
    <row r="3044" spans="1:6" x14ac:dyDescent="0.3">
      <c r="A3044" s="9">
        <v>0.59799046296296299</v>
      </c>
      <c r="B3044" s="1">
        <f t="shared" si="142"/>
        <v>14</v>
      </c>
      <c r="C3044" s="1">
        <f t="shared" si="143"/>
        <v>21</v>
      </c>
      <c r="D3044" s="2">
        <f t="shared" si="141"/>
        <v>14.35</v>
      </c>
      <c r="E3044" s="2">
        <v>0.99399999999999999</v>
      </c>
      <c r="F3044" s="1" t="s">
        <v>2999</v>
      </c>
    </row>
    <row r="3045" spans="1:6" x14ac:dyDescent="0.3">
      <c r="A3045" s="9">
        <v>0.59804859953703704</v>
      </c>
      <c r="B3045" s="1">
        <f t="shared" si="142"/>
        <v>14</v>
      </c>
      <c r="C3045" s="1">
        <f t="shared" si="143"/>
        <v>21</v>
      </c>
      <c r="D3045" s="2">
        <f t="shared" si="141"/>
        <v>14.35</v>
      </c>
      <c r="E3045" s="2">
        <v>0.99399999999999999</v>
      </c>
      <c r="F3045" s="1" t="s">
        <v>3000</v>
      </c>
    </row>
    <row r="3046" spans="1:6" x14ac:dyDescent="0.3">
      <c r="A3046" s="9">
        <v>0.59810653935185187</v>
      </c>
      <c r="B3046" s="1">
        <f t="shared" si="142"/>
        <v>14</v>
      </c>
      <c r="C3046" s="1">
        <f t="shared" si="143"/>
        <v>21</v>
      </c>
      <c r="D3046" s="2">
        <f t="shared" si="141"/>
        <v>14.35</v>
      </c>
      <c r="E3046" s="2">
        <v>0.98299999999999998</v>
      </c>
      <c r="F3046" s="1" t="s">
        <v>3001</v>
      </c>
    </row>
    <row r="3047" spans="1:6" x14ac:dyDescent="0.3">
      <c r="A3047" s="9">
        <v>0.59816520833333331</v>
      </c>
      <c r="B3047" s="1">
        <f t="shared" si="142"/>
        <v>14</v>
      </c>
      <c r="C3047" s="1">
        <f t="shared" si="143"/>
        <v>21</v>
      </c>
      <c r="D3047" s="2">
        <f t="shared" si="141"/>
        <v>14.35</v>
      </c>
      <c r="E3047" s="2">
        <v>0.98299999999999998</v>
      </c>
      <c r="F3047" s="1" t="s">
        <v>3002</v>
      </c>
    </row>
    <row r="3048" spans="1:6" x14ac:dyDescent="0.3">
      <c r="A3048" s="9">
        <v>0.59822337962962957</v>
      </c>
      <c r="B3048" s="1">
        <f t="shared" si="142"/>
        <v>14</v>
      </c>
      <c r="C3048" s="1">
        <f t="shared" si="143"/>
        <v>21</v>
      </c>
      <c r="D3048" s="2">
        <f t="shared" si="141"/>
        <v>14.35</v>
      </c>
      <c r="E3048" s="2">
        <v>0.97099999999999997</v>
      </c>
      <c r="F3048" s="1" t="s">
        <v>3003</v>
      </c>
    </row>
    <row r="3049" spans="1:6" x14ac:dyDescent="0.3">
      <c r="A3049" s="9">
        <v>0.59828120370370363</v>
      </c>
      <c r="B3049" s="1">
        <f t="shared" si="142"/>
        <v>14</v>
      </c>
      <c r="C3049" s="1">
        <f t="shared" si="143"/>
        <v>21</v>
      </c>
      <c r="D3049" s="2">
        <f t="shared" si="141"/>
        <v>14.35</v>
      </c>
      <c r="E3049" s="2">
        <v>0.94799999999999995</v>
      </c>
      <c r="F3049" s="1" t="s">
        <v>3004</v>
      </c>
    </row>
    <row r="3050" spans="1:6" x14ac:dyDescent="0.3">
      <c r="A3050" s="9">
        <v>0.59833944444444442</v>
      </c>
      <c r="B3050" s="1">
        <f t="shared" si="142"/>
        <v>14</v>
      </c>
      <c r="C3050" s="1">
        <f t="shared" si="143"/>
        <v>21</v>
      </c>
      <c r="D3050" s="2">
        <f t="shared" si="141"/>
        <v>14.35</v>
      </c>
      <c r="E3050" s="2">
        <v>0.97099999999999997</v>
      </c>
      <c r="F3050" s="1" t="s">
        <v>3005</v>
      </c>
    </row>
    <row r="3051" spans="1:6" x14ac:dyDescent="0.3">
      <c r="A3051" s="9">
        <v>0.59839785879629626</v>
      </c>
      <c r="B3051" s="1">
        <f t="shared" si="142"/>
        <v>14</v>
      </c>
      <c r="C3051" s="1">
        <f t="shared" si="143"/>
        <v>21</v>
      </c>
      <c r="D3051" s="2">
        <f t="shared" si="141"/>
        <v>14.35</v>
      </c>
      <c r="E3051" s="2">
        <v>0.97099999999999997</v>
      </c>
      <c r="F3051" s="1" t="s">
        <v>3006</v>
      </c>
    </row>
    <row r="3052" spans="1:6" x14ac:dyDescent="0.3">
      <c r="A3052" s="9">
        <v>0.59845613425925925</v>
      </c>
      <c r="B3052" s="1">
        <f t="shared" si="142"/>
        <v>14</v>
      </c>
      <c r="C3052" s="1">
        <f t="shared" si="143"/>
        <v>21</v>
      </c>
      <c r="D3052" s="2">
        <f t="shared" si="141"/>
        <v>14.35</v>
      </c>
      <c r="E3052" s="2">
        <v>0.98299999999999998</v>
      </c>
      <c r="F3052" s="1" t="s">
        <v>3007</v>
      </c>
    </row>
    <row r="3053" spans="1:6" x14ac:dyDescent="0.3">
      <c r="A3053" s="9">
        <v>0.59851438657407408</v>
      </c>
      <c r="B3053" s="1">
        <f t="shared" si="142"/>
        <v>14</v>
      </c>
      <c r="C3053" s="1">
        <f t="shared" si="143"/>
        <v>21</v>
      </c>
      <c r="D3053" s="2">
        <f t="shared" si="141"/>
        <v>14.35</v>
      </c>
      <c r="E3053" s="2">
        <v>1.006</v>
      </c>
      <c r="F3053" s="1" t="s">
        <v>3008</v>
      </c>
    </row>
    <row r="3054" spans="1:6" x14ac:dyDescent="0.3">
      <c r="A3054" s="9">
        <v>0.5985725115740741</v>
      </c>
      <c r="B3054" s="1">
        <f t="shared" si="142"/>
        <v>14</v>
      </c>
      <c r="C3054" s="1">
        <f t="shared" si="143"/>
        <v>21</v>
      </c>
      <c r="D3054" s="2">
        <f t="shared" si="141"/>
        <v>14.35</v>
      </c>
      <c r="E3054" s="2">
        <v>1.0169999999999999</v>
      </c>
      <c r="F3054" s="1" t="s">
        <v>3009</v>
      </c>
    </row>
    <row r="3055" spans="1:6" x14ac:dyDescent="0.3">
      <c r="A3055" s="9">
        <v>0.59863113425925929</v>
      </c>
      <c r="B3055" s="1">
        <f t="shared" si="142"/>
        <v>14</v>
      </c>
      <c r="C3055" s="1">
        <f t="shared" si="143"/>
        <v>22</v>
      </c>
      <c r="D3055" s="2">
        <f t="shared" si="141"/>
        <v>14.37</v>
      </c>
      <c r="E3055" s="2">
        <v>0.85499999999999998</v>
      </c>
      <c r="F3055" s="1" t="s">
        <v>3010</v>
      </c>
    </row>
    <row r="3056" spans="1:6" x14ac:dyDescent="0.3">
      <c r="A3056" s="9">
        <v>0.59868924768518517</v>
      </c>
      <c r="B3056" s="1">
        <f t="shared" si="142"/>
        <v>14</v>
      </c>
      <c r="C3056" s="1">
        <f t="shared" si="143"/>
        <v>22</v>
      </c>
      <c r="D3056" s="2">
        <f t="shared" si="141"/>
        <v>14.37</v>
      </c>
      <c r="E3056" s="2">
        <v>0.94799999999999995</v>
      </c>
      <c r="F3056" s="1" t="s">
        <v>3011</v>
      </c>
    </row>
    <row r="3057" spans="1:6" x14ac:dyDescent="0.3">
      <c r="A3057" s="9">
        <v>0.59874762731481479</v>
      </c>
      <c r="B3057" s="1">
        <f t="shared" si="142"/>
        <v>14</v>
      </c>
      <c r="C3057" s="1">
        <f t="shared" si="143"/>
        <v>22</v>
      </c>
      <c r="D3057" s="2">
        <f t="shared" si="141"/>
        <v>14.37</v>
      </c>
      <c r="E3057" s="2">
        <v>1.006</v>
      </c>
      <c r="F3057" s="1" t="s">
        <v>3012</v>
      </c>
    </row>
    <row r="3058" spans="1:6" x14ac:dyDescent="0.3">
      <c r="A3058" s="9">
        <v>0.59880581018518519</v>
      </c>
      <c r="B3058" s="1">
        <f t="shared" si="142"/>
        <v>14</v>
      </c>
      <c r="C3058" s="1">
        <f t="shared" si="143"/>
        <v>22</v>
      </c>
      <c r="D3058" s="2">
        <f t="shared" si="141"/>
        <v>14.37</v>
      </c>
      <c r="E3058" s="2">
        <v>0.82099999999999995</v>
      </c>
      <c r="F3058" s="1" t="s">
        <v>3013</v>
      </c>
    </row>
    <row r="3059" spans="1:6" x14ac:dyDescent="0.3">
      <c r="A3059" s="9">
        <v>0.5988637731481482</v>
      </c>
      <c r="B3059" s="1">
        <f t="shared" si="142"/>
        <v>14</v>
      </c>
      <c r="C3059" s="1">
        <f t="shared" si="143"/>
        <v>22</v>
      </c>
      <c r="D3059" s="2">
        <f t="shared" si="141"/>
        <v>14.37</v>
      </c>
      <c r="E3059" s="2">
        <v>0.59</v>
      </c>
      <c r="F3059" s="1" t="s">
        <v>3014</v>
      </c>
    </row>
    <row r="3060" spans="1:6" x14ac:dyDescent="0.3">
      <c r="A3060" s="9">
        <v>0.59892245370370367</v>
      </c>
      <c r="B3060" s="1">
        <f t="shared" si="142"/>
        <v>14</v>
      </c>
      <c r="C3060" s="1">
        <f t="shared" si="143"/>
        <v>22</v>
      </c>
      <c r="D3060" s="2">
        <f t="shared" si="141"/>
        <v>14.37</v>
      </c>
      <c r="E3060" s="2">
        <v>0.20799999999999999</v>
      </c>
      <c r="F3060" s="1" t="s">
        <v>3015</v>
      </c>
    </row>
    <row r="3061" spans="1:6" x14ac:dyDescent="0.3">
      <c r="A3061" s="9">
        <v>0.59898055555555552</v>
      </c>
      <c r="B3061" s="1">
        <f t="shared" si="142"/>
        <v>14</v>
      </c>
      <c r="C3061" s="1">
        <f t="shared" si="143"/>
        <v>22</v>
      </c>
      <c r="D3061" s="2">
        <f t="shared" si="141"/>
        <v>14.37</v>
      </c>
      <c r="E3061" s="2">
        <v>0.93600000000000005</v>
      </c>
      <c r="F3061" s="1" t="s">
        <v>3016</v>
      </c>
    </row>
    <row r="3062" spans="1:6" x14ac:dyDescent="0.3">
      <c r="A3062" s="9">
        <v>0.59903865740740747</v>
      </c>
      <c r="B3062" s="1">
        <f t="shared" si="142"/>
        <v>14</v>
      </c>
      <c r="C3062" s="1">
        <f t="shared" si="143"/>
        <v>22</v>
      </c>
      <c r="D3062" s="2">
        <f t="shared" si="141"/>
        <v>14.37</v>
      </c>
      <c r="E3062" s="2">
        <v>0.95899999999999996</v>
      </c>
      <c r="F3062" s="1" t="s">
        <v>3017</v>
      </c>
    </row>
    <row r="3063" spans="1:6" x14ac:dyDescent="0.3">
      <c r="A3063" s="9">
        <v>0.59909716435185179</v>
      </c>
      <c r="B3063" s="1">
        <f t="shared" si="142"/>
        <v>14</v>
      </c>
      <c r="C3063" s="1">
        <f t="shared" si="143"/>
        <v>22</v>
      </c>
      <c r="D3063" s="2">
        <f t="shared" si="141"/>
        <v>14.37</v>
      </c>
      <c r="E3063" s="2">
        <v>0.98299999999999998</v>
      </c>
      <c r="F3063" s="1" t="s">
        <v>3018</v>
      </c>
    </row>
    <row r="3064" spans="1:6" x14ac:dyDescent="0.3">
      <c r="A3064" s="9">
        <v>0.59915527777777777</v>
      </c>
      <c r="B3064" s="1">
        <f t="shared" si="142"/>
        <v>14</v>
      </c>
      <c r="C3064" s="1">
        <f t="shared" si="143"/>
        <v>22</v>
      </c>
      <c r="D3064" s="2">
        <f t="shared" si="141"/>
        <v>14.37</v>
      </c>
      <c r="E3064" s="2">
        <v>0.98299999999999998</v>
      </c>
      <c r="F3064" s="1" t="s">
        <v>3019</v>
      </c>
    </row>
    <row r="3065" spans="1:6" x14ac:dyDescent="0.3">
      <c r="A3065" s="9">
        <v>0.59921348379629624</v>
      </c>
      <c r="B3065" s="1">
        <f t="shared" si="142"/>
        <v>14</v>
      </c>
      <c r="C3065" s="1">
        <f t="shared" si="143"/>
        <v>22</v>
      </c>
      <c r="D3065" s="2">
        <f t="shared" si="141"/>
        <v>14.37</v>
      </c>
      <c r="E3065" s="2">
        <v>0.98299999999999998</v>
      </c>
      <c r="F3065" s="1" t="s">
        <v>3020</v>
      </c>
    </row>
    <row r="3066" spans="1:6" x14ac:dyDescent="0.3">
      <c r="A3066" s="9">
        <v>0.59927160879629626</v>
      </c>
      <c r="B3066" s="1">
        <f t="shared" si="142"/>
        <v>14</v>
      </c>
      <c r="C3066" s="1">
        <f t="shared" si="143"/>
        <v>22</v>
      </c>
      <c r="D3066" s="2">
        <f t="shared" si="141"/>
        <v>14.37</v>
      </c>
      <c r="E3066" s="2">
        <v>0.99399999999999999</v>
      </c>
      <c r="F3066" s="1" t="s">
        <v>3021</v>
      </c>
    </row>
    <row r="3067" spans="1:6" x14ac:dyDescent="0.3">
      <c r="A3067" s="9">
        <v>0.59932998842592589</v>
      </c>
      <c r="B3067" s="1">
        <f t="shared" si="142"/>
        <v>14</v>
      </c>
      <c r="C3067" s="1">
        <f t="shared" si="143"/>
        <v>23</v>
      </c>
      <c r="D3067" s="2">
        <f t="shared" si="141"/>
        <v>14.38</v>
      </c>
      <c r="E3067" s="2">
        <v>0.98299999999999998</v>
      </c>
      <c r="F3067" s="1" t="s">
        <v>3022</v>
      </c>
    </row>
    <row r="3068" spans="1:6" x14ac:dyDescent="0.3">
      <c r="A3068" s="9">
        <v>0.59938854166666666</v>
      </c>
      <c r="B3068" s="1">
        <f t="shared" si="142"/>
        <v>14</v>
      </c>
      <c r="C3068" s="1">
        <f t="shared" si="143"/>
        <v>23</v>
      </c>
      <c r="D3068" s="2">
        <f t="shared" si="141"/>
        <v>14.38</v>
      </c>
      <c r="E3068" s="2">
        <v>0.95899999999999996</v>
      </c>
      <c r="F3068" s="1" t="s">
        <v>3023</v>
      </c>
    </row>
    <row r="3069" spans="1:6" x14ac:dyDescent="0.3">
      <c r="A3069" s="9">
        <v>0.59944665509259265</v>
      </c>
      <c r="B3069" s="1">
        <f t="shared" si="142"/>
        <v>14</v>
      </c>
      <c r="C3069" s="1">
        <f t="shared" si="143"/>
        <v>23</v>
      </c>
      <c r="D3069" s="2">
        <f t="shared" si="141"/>
        <v>14.38</v>
      </c>
      <c r="E3069" s="2">
        <v>0.97099999999999997</v>
      </c>
      <c r="F3069" s="1" t="s">
        <v>3024</v>
      </c>
    </row>
    <row r="3070" spans="1:6" x14ac:dyDescent="0.3">
      <c r="A3070" s="9">
        <v>0.59950482638888891</v>
      </c>
      <c r="B3070" s="1">
        <f t="shared" si="142"/>
        <v>14</v>
      </c>
      <c r="C3070" s="1">
        <f t="shared" si="143"/>
        <v>23</v>
      </c>
      <c r="D3070" s="2">
        <f t="shared" si="141"/>
        <v>14.38</v>
      </c>
      <c r="E3070" s="2">
        <v>0.97099999999999997</v>
      </c>
      <c r="F3070" s="1" t="s">
        <v>3025</v>
      </c>
    </row>
    <row r="3071" spans="1:6" x14ac:dyDescent="0.3">
      <c r="A3071" s="9">
        <v>0.59956274305555557</v>
      </c>
      <c r="B3071" s="1">
        <f t="shared" si="142"/>
        <v>14</v>
      </c>
      <c r="C3071" s="1">
        <f t="shared" si="143"/>
        <v>23</v>
      </c>
      <c r="D3071" s="2">
        <f t="shared" si="141"/>
        <v>14.38</v>
      </c>
      <c r="E3071" s="2">
        <v>0.98299999999999998</v>
      </c>
      <c r="F3071" s="1" t="s">
        <v>3026</v>
      </c>
    </row>
    <row r="3072" spans="1:6" x14ac:dyDescent="0.3">
      <c r="A3072" s="9">
        <v>0.59962148148148142</v>
      </c>
      <c r="B3072" s="1">
        <f t="shared" si="142"/>
        <v>14</v>
      </c>
      <c r="C3072" s="1">
        <f t="shared" si="143"/>
        <v>23</v>
      </c>
      <c r="D3072" s="2">
        <f t="shared" si="141"/>
        <v>14.38</v>
      </c>
      <c r="E3072" s="2">
        <v>0.55500000000000005</v>
      </c>
      <c r="F3072" s="1" t="s">
        <v>3027</v>
      </c>
    </row>
    <row r="3073" spans="1:6" x14ac:dyDescent="0.3">
      <c r="A3073" s="9">
        <v>0.59967930555555549</v>
      </c>
      <c r="B3073" s="1">
        <f t="shared" si="142"/>
        <v>14</v>
      </c>
      <c r="C3073" s="1">
        <f t="shared" si="143"/>
        <v>23</v>
      </c>
      <c r="D3073" s="2">
        <f t="shared" si="141"/>
        <v>14.38</v>
      </c>
      <c r="E3073" s="2">
        <v>0.17299999999999999</v>
      </c>
      <c r="F3073" s="1" t="s">
        <v>3028</v>
      </c>
    </row>
    <row r="3074" spans="1:6" x14ac:dyDescent="0.3">
      <c r="A3074" s="9">
        <v>0.59973750000000003</v>
      </c>
      <c r="B3074" s="1">
        <f t="shared" si="142"/>
        <v>14</v>
      </c>
      <c r="C3074" s="1">
        <f t="shared" si="143"/>
        <v>23</v>
      </c>
      <c r="D3074" s="2">
        <f t="shared" ref="D3074:D3137" si="144">ROUND(HOUR(A3074)+MINUTE(A3074)/60,2)</f>
        <v>14.38</v>
      </c>
      <c r="E3074" s="2">
        <v>1.006</v>
      </c>
      <c r="F3074" s="1" t="s">
        <v>3029</v>
      </c>
    </row>
    <row r="3075" spans="1:6" x14ac:dyDescent="0.3">
      <c r="A3075" s="9">
        <v>0.59979572916666668</v>
      </c>
      <c r="B3075" s="1">
        <f t="shared" ref="B3075:B3138" si="145">HOUR(A3075)</f>
        <v>14</v>
      </c>
      <c r="C3075" s="1">
        <f t="shared" ref="C3075:C3138" si="146">MINUTE(A3075)</f>
        <v>23</v>
      </c>
      <c r="D3075" s="2">
        <f t="shared" si="144"/>
        <v>14.38</v>
      </c>
      <c r="E3075" s="2">
        <v>1.006</v>
      </c>
      <c r="F3075" s="1" t="s">
        <v>3030</v>
      </c>
    </row>
    <row r="3076" spans="1:6" x14ac:dyDescent="0.3">
      <c r="A3076" s="9">
        <v>0.59985414351851851</v>
      </c>
      <c r="B3076" s="1">
        <f t="shared" si="145"/>
        <v>14</v>
      </c>
      <c r="C3076" s="1">
        <f t="shared" si="146"/>
        <v>23</v>
      </c>
      <c r="D3076" s="2">
        <f t="shared" si="144"/>
        <v>14.38</v>
      </c>
      <c r="E3076" s="2">
        <v>0.99399999999999999</v>
      </c>
      <c r="F3076" s="1" t="s">
        <v>3031</v>
      </c>
    </row>
    <row r="3077" spans="1:6" x14ac:dyDescent="0.3">
      <c r="A3077" s="9">
        <v>0.59991223379629632</v>
      </c>
      <c r="B3077" s="1">
        <f t="shared" si="145"/>
        <v>14</v>
      </c>
      <c r="C3077" s="1">
        <f t="shared" si="146"/>
        <v>23</v>
      </c>
      <c r="D3077" s="2">
        <f t="shared" si="144"/>
        <v>14.38</v>
      </c>
      <c r="E3077" s="2">
        <v>1.006</v>
      </c>
      <c r="F3077" s="1" t="s">
        <v>3032</v>
      </c>
    </row>
    <row r="3078" spans="1:6" x14ac:dyDescent="0.3">
      <c r="A3078" s="9">
        <v>0.59997105324074074</v>
      </c>
      <c r="B3078" s="1">
        <f t="shared" si="145"/>
        <v>14</v>
      </c>
      <c r="C3078" s="1">
        <f t="shared" si="146"/>
        <v>23</v>
      </c>
      <c r="D3078" s="2">
        <f t="shared" si="144"/>
        <v>14.38</v>
      </c>
      <c r="E3078" s="2">
        <v>0.99399999999999999</v>
      </c>
      <c r="F3078" s="1" t="s">
        <v>3033</v>
      </c>
    </row>
    <row r="3079" spans="1:6" x14ac:dyDescent="0.3">
      <c r="A3079" s="9">
        <v>0.60002884259259259</v>
      </c>
      <c r="B3079" s="1">
        <f t="shared" si="145"/>
        <v>14</v>
      </c>
      <c r="C3079" s="1">
        <f t="shared" si="146"/>
        <v>24</v>
      </c>
      <c r="D3079" s="2">
        <f t="shared" si="144"/>
        <v>14.4</v>
      </c>
      <c r="E3079" s="2">
        <v>0.91300000000000003</v>
      </c>
      <c r="F3079" s="1" t="s">
        <v>3034</v>
      </c>
    </row>
    <row r="3080" spans="1:6" x14ac:dyDescent="0.3">
      <c r="A3080" s="9">
        <v>0.60008708333333327</v>
      </c>
      <c r="B3080" s="1">
        <f t="shared" si="145"/>
        <v>14</v>
      </c>
      <c r="C3080" s="1">
        <f t="shared" si="146"/>
        <v>24</v>
      </c>
      <c r="D3080" s="2">
        <f t="shared" si="144"/>
        <v>14.4</v>
      </c>
      <c r="E3080" s="2">
        <v>0.751</v>
      </c>
      <c r="F3080" s="1" t="s">
        <v>3035</v>
      </c>
    </row>
    <row r="3081" spans="1:6" x14ac:dyDescent="0.3">
      <c r="A3081" s="9">
        <v>0.60014547453703704</v>
      </c>
      <c r="B3081" s="1">
        <f t="shared" si="145"/>
        <v>14</v>
      </c>
      <c r="C3081" s="1">
        <f t="shared" si="146"/>
        <v>24</v>
      </c>
      <c r="D3081" s="2">
        <f t="shared" si="144"/>
        <v>14.4</v>
      </c>
      <c r="E3081" s="2">
        <v>0.751</v>
      </c>
      <c r="F3081" s="1" t="s">
        <v>3036</v>
      </c>
    </row>
    <row r="3082" spans="1:6" x14ac:dyDescent="0.3">
      <c r="A3082" s="9">
        <v>0.60020391203703705</v>
      </c>
      <c r="B3082" s="1">
        <f t="shared" si="145"/>
        <v>14</v>
      </c>
      <c r="C3082" s="1">
        <f t="shared" si="146"/>
        <v>24</v>
      </c>
      <c r="D3082" s="2">
        <f t="shared" si="144"/>
        <v>14.4</v>
      </c>
      <c r="E3082" s="2">
        <v>0.74</v>
      </c>
      <c r="F3082" s="1" t="s">
        <v>3037</v>
      </c>
    </row>
    <row r="3083" spans="1:6" x14ac:dyDescent="0.3">
      <c r="A3083" s="9">
        <v>0.60026212962962966</v>
      </c>
      <c r="B3083" s="1">
        <f t="shared" si="145"/>
        <v>14</v>
      </c>
      <c r="C3083" s="1">
        <f t="shared" si="146"/>
        <v>24</v>
      </c>
      <c r="D3083" s="2">
        <f t="shared" si="144"/>
        <v>14.4</v>
      </c>
      <c r="E3083" s="2">
        <v>0.751</v>
      </c>
      <c r="F3083" s="1" t="s">
        <v>3038</v>
      </c>
    </row>
    <row r="3084" spans="1:6" x14ac:dyDescent="0.3">
      <c r="A3084" s="9">
        <v>0.60032019675925929</v>
      </c>
      <c r="B3084" s="1">
        <f t="shared" si="145"/>
        <v>14</v>
      </c>
      <c r="C3084" s="1">
        <f t="shared" si="146"/>
        <v>24</v>
      </c>
      <c r="D3084" s="2">
        <f t="shared" si="144"/>
        <v>14.4</v>
      </c>
      <c r="E3084" s="2">
        <v>0.97099999999999997</v>
      </c>
      <c r="F3084" s="1" t="s">
        <v>3039</v>
      </c>
    </row>
    <row r="3085" spans="1:6" x14ac:dyDescent="0.3">
      <c r="A3085" s="9">
        <v>0.600378287037037</v>
      </c>
      <c r="B3085" s="1">
        <f t="shared" si="145"/>
        <v>14</v>
      </c>
      <c r="C3085" s="1">
        <f t="shared" si="146"/>
        <v>24</v>
      </c>
      <c r="D3085" s="2">
        <f t="shared" si="144"/>
        <v>14.4</v>
      </c>
      <c r="E3085" s="2">
        <v>0.94799999999999995</v>
      </c>
      <c r="F3085" s="1" t="s">
        <v>3040</v>
      </c>
    </row>
    <row r="3086" spans="1:6" x14ac:dyDescent="0.3">
      <c r="A3086" s="9">
        <v>0.60043693287037037</v>
      </c>
      <c r="B3086" s="1">
        <f t="shared" si="145"/>
        <v>14</v>
      </c>
      <c r="C3086" s="1">
        <f t="shared" si="146"/>
        <v>24</v>
      </c>
      <c r="D3086" s="2">
        <f t="shared" si="144"/>
        <v>14.4</v>
      </c>
      <c r="E3086" s="2">
        <v>0.98299999999999998</v>
      </c>
      <c r="F3086" s="1" t="s">
        <v>3041</v>
      </c>
    </row>
    <row r="3087" spans="1:6" x14ac:dyDescent="0.3">
      <c r="A3087" s="9">
        <v>0.60049504629629624</v>
      </c>
      <c r="B3087" s="1">
        <f t="shared" si="145"/>
        <v>14</v>
      </c>
      <c r="C3087" s="1">
        <f t="shared" si="146"/>
        <v>24</v>
      </c>
      <c r="D3087" s="2">
        <f t="shared" si="144"/>
        <v>14.4</v>
      </c>
      <c r="E3087" s="2">
        <v>0.97099999999999997</v>
      </c>
      <c r="F3087" s="1" t="s">
        <v>3042</v>
      </c>
    </row>
    <row r="3088" spans="1:6" x14ac:dyDescent="0.3">
      <c r="A3088" s="9">
        <v>0.60055334490740742</v>
      </c>
      <c r="B3088" s="1">
        <f t="shared" si="145"/>
        <v>14</v>
      </c>
      <c r="C3088" s="1">
        <f t="shared" si="146"/>
        <v>24</v>
      </c>
      <c r="D3088" s="2">
        <f t="shared" si="144"/>
        <v>14.4</v>
      </c>
      <c r="E3088" s="2">
        <v>0.98299999999999998</v>
      </c>
      <c r="F3088" s="1" t="s">
        <v>3043</v>
      </c>
    </row>
    <row r="3089" spans="1:6" x14ac:dyDescent="0.3">
      <c r="A3089" s="9">
        <v>0.60061170138888886</v>
      </c>
      <c r="B3089" s="1">
        <f t="shared" si="145"/>
        <v>14</v>
      </c>
      <c r="C3089" s="1">
        <f t="shared" si="146"/>
        <v>24</v>
      </c>
      <c r="D3089" s="2">
        <f t="shared" si="144"/>
        <v>14.4</v>
      </c>
      <c r="E3089" s="2">
        <v>0.98299999999999998</v>
      </c>
      <c r="F3089" s="1" t="s">
        <v>3044</v>
      </c>
    </row>
    <row r="3090" spans="1:6" x14ac:dyDescent="0.3">
      <c r="A3090" s="9">
        <v>0.60066957175925928</v>
      </c>
      <c r="B3090" s="1">
        <f t="shared" si="145"/>
        <v>14</v>
      </c>
      <c r="C3090" s="1">
        <f t="shared" si="146"/>
        <v>24</v>
      </c>
      <c r="D3090" s="2">
        <f t="shared" si="144"/>
        <v>14.4</v>
      </c>
      <c r="E3090" s="2">
        <v>0.97099999999999997</v>
      </c>
      <c r="F3090" s="1" t="s">
        <v>3045</v>
      </c>
    </row>
    <row r="3091" spans="1:6" x14ac:dyDescent="0.3">
      <c r="A3091" s="9">
        <v>0.60072806712962967</v>
      </c>
      <c r="B3091" s="1">
        <f t="shared" si="145"/>
        <v>14</v>
      </c>
      <c r="C3091" s="1">
        <f t="shared" si="146"/>
        <v>25</v>
      </c>
      <c r="D3091" s="2">
        <f t="shared" si="144"/>
        <v>14.42</v>
      </c>
      <c r="E3091" s="2">
        <v>0.95899999999999996</v>
      </c>
      <c r="F3091" s="1" t="s">
        <v>3046</v>
      </c>
    </row>
    <row r="3092" spans="1:6" x14ac:dyDescent="0.3">
      <c r="A3092" s="9">
        <v>0.6007864814814815</v>
      </c>
      <c r="B3092" s="1">
        <f t="shared" si="145"/>
        <v>14</v>
      </c>
      <c r="C3092" s="1">
        <f t="shared" si="146"/>
        <v>25</v>
      </c>
      <c r="D3092" s="2">
        <f t="shared" si="144"/>
        <v>14.42</v>
      </c>
      <c r="E3092" s="2">
        <v>0.95899999999999996</v>
      </c>
      <c r="F3092" s="1" t="s">
        <v>3047</v>
      </c>
    </row>
    <row r="3093" spans="1:6" x14ac:dyDescent="0.3">
      <c r="A3093" s="9">
        <v>0.60084449074074076</v>
      </c>
      <c r="B3093" s="1">
        <f t="shared" si="145"/>
        <v>14</v>
      </c>
      <c r="C3093" s="1">
        <f t="shared" si="146"/>
        <v>25</v>
      </c>
      <c r="D3093" s="2">
        <f t="shared" si="144"/>
        <v>14.42</v>
      </c>
      <c r="E3093" s="2">
        <v>0.94799999999999995</v>
      </c>
      <c r="F3093" s="1" t="s">
        <v>3048</v>
      </c>
    </row>
    <row r="3094" spans="1:6" x14ac:dyDescent="0.3">
      <c r="A3094" s="9">
        <v>0.6009030671296296</v>
      </c>
      <c r="B3094" s="1">
        <f t="shared" si="145"/>
        <v>14</v>
      </c>
      <c r="C3094" s="1">
        <f t="shared" si="146"/>
        <v>25</v>
      </c>
      <c r="D3094" s="2">
        <f t="shared" si="144"/>
        <v>14.42</v>
      </c>
      <c r="E3094" s="2">
        <v>0.95899999999999996</v>
      </c>
      <c r="F3094" s="1" t="s">
        <v>3049</v>
      </c>
    </row>
    <row r="3095" spans="1:6" x14ac:dyDescent="0.3">
      <c r="A3095" s="9">
        <v>0.60096098379629626</v>
      </c>
      <c r="B3095" s="1">
        <f t="shared" si="145"/>
        <v>14</v>
      </c>
      <c r="C3095" s="1">
        <f t="shared" si="146"/>
        <v>25</v>
      </c>
      <c r="D3095" s="2">
        <f t="shared" si="144"/>
        <v>14.42</v>
      </c>
      <c r="E3095" s="2">
        <v>0.95899999999999996</v>
      </c>
      <c r="F3095" s="1" t="s">
        <v>3050</v>
      </c>
    </row>
    <row r="3096" spans="1:6" x14ac:dyDescent="0.3">
      <c r="A3096" s="9">
        <v>0.60101932870370367</v>
      </c>
      <c r="B3096" s="1">
        <f t="shared" si="145"/>
        <v>14</v>
      </c>
      <c r="C3096" s="1">
        <f t="shared" si="146"/>
        <v>25</v>
      </c>
      <c r="D3096" s="2">
        <f t="shared" si="144"/>
        <v>14.42</v>
      </c>
      <c r="E3096" s="2">
        <v>0.95899999999999996</v>
      </c>
      <c r="F3096" s="1" t="s">
        <v>3051</v>
      </c>
    </row>
    <row r="3097" spans="1:6" x14ac:dyDescent="0.3">
      <c r="A3097" s="9">
        <v>0.60107773148148147</v>
      </c>
      <c r="B3097" s="1">
        <f t="shared" si="145"/>
        <v>14</v>
      </c>
      <c r="C3097" s="1">
        <f t="shared" si="146"/>
        <v>25</v>
      </c>
      <c r="D3097" s="2">
        <f t="shared" si="144"/>
        <v>14.42</v>
      </c>
      <c r="E3097" s="2">
        <v>0.84399999999999997</v>
      </c>
      <c r="F3097" s="1" t="s">
        <v>3052</v>
      </c>
    </row>
    <row r="3098" spans="1:6" x14ac:dyDescent="0.3">
      <c r="A3098" s="9">
        <v>0.60113603009259264</v>
      </c>
      <c r="B3098" s="1">
        <f t="shared" si="145"/>
        <v>14</v>
      </c>
      <c r="C3098" s="1">
        <f t="shared" si="146"/>
        <v>25</v>
      </c>
      <c r="D3098" s="2">
        <f t="shared" si="144"/>
        <v>14.42</v>
      </c>
      <c r="E3098" s="2">
        <v>0.76300000000000001</v>
      </c>
      <c r="F3098" s="1" t="s">
        <v>3053</v>
      </c>
    </row>
    <row r="3099" spans="1:6" x14ac:dyDescent="0.3">
      <c r="A3099" s="9">
        <v>0.60119415509259266</v>
      </c>
      <c r="B3099" s="1">
        <f t="shared" si="145"/>
        <v>14</v>
      </c>
      <c r="C3099" s="1">
        <f t="shared" si="146"/>
        <v>25</v>
      </c>
      <c r="D3099" s="2">
        <f t="shared" si="144"/>
        <v>14.42</v>
      </c>
      <c r="E3099" s="2">
        <v>0.94799999999999995</v>
      </c>
      <c r="F3099" s="1" t="s">
        <v>3054</v>
      </c>
    </row>
    <row r="3100" spans="1:6" x14ac:dyDescent="0.3">
      <c r="A3100" s="9">
        <v>0.60125221064814816</v>
      </c>
      <c r="B3100" s="1">
        <f t="shared" si="145"/>
        <v>14</v>
      </c>
      <c r="C3100" s="1">
        <f t="shared" si="146"/>
        <v>25</v>
      </c>
      <c r="D3100" s="2">
        <f t="shared" si="144"/>
        <v>14.42</v>
      </c>
      <c r="E3100" s="2">
        <v>0.92500000000000004</v>
      </c>
      <c r="F3100" s="1" t="s">
        <v>3055</v>
      </c>
    </row>
    <row r="3101" spans="1:6" x14ac:dyDescent="0.3">
      <c r="A3101" s="9">
        <v>0.60131071759259258</v>
      </c>
      <c r="B3101" s="1">
        <f t="shared" si="145"/>
        <v>14</v>
      </c>
      <c r="C3101" s="1">
        <f t="shared" si="146"/>
        <v>25</v>
      </c>
      <c r="D3101" s="2">
        <f t="shared" si="144"/>
        <v>14.42</v>
      </c>
      <c r="E3101" s="2">
        <v>0.86699999999999999</v>
      </c>
      <c r="F3101" s="1" t="s">
        <v>3056</v>
      </c>
    </row>
    <row r="3102" spans="1:6" x14ac:dyDescent="0.3">
      <c r="A3102" s="9">
        <v>0.6013684953703704</v>
      </c>
      <c r="B3102" s="1">
        <f t="shared" si="145"/>
        <v>14</v>
      </c>
      <c r="C3102" s="1">
        <f t="shared" si="146"/>
        <v>25</v>
      </c>
      <c r="D3102" s="2">
        <f t="shared" si="144"/>
        <v>14.42</v>
      </c>
      <c r="E3102" s="2">
        <v>0.70499999999999996</v>
      </c>
      <c r="F3102" s="1" t="s">
        <v>3057</v>
      </c>
    </row>
    <row r="3103" spans="1:6" x14ac:dyDescent="0.3">
      <c r="A3103" s="9">
        <v>0.60142707175925925</v>
      </c>
      <c r="B3103" s="1">
        <f t="shared" si="145"/>
        <v>14</v>
      </c>
      <c r="C3103" s="1">
        <f t="shared" si="146"/>
        <v>26</v>
      </c>
      <c r="D3103" s="2">
        <f t="shared" si="144"/>
        <v>14.43</v>
      </c>
      <c r="E3103" s="2">
        <v>0.93600000000000005</v>
      </c>
      <c r="F3103" s="1" t="s">
        <v>3058</v>
      </c>
    </row>
    <row r="3104" spans="1:6" x14ac:dyDescent="0.3">
      <c r="A3104" s="9">
        <v>0.60148539351851849</v>
      </c>
      <c r="B3104" s="1">
        <f t="shared" si="145"/>
        <v>14</v>
      </c>
      <c r="C3104" s="1">
        <f t="shared" si="146"/>
        <v>26</v>
      </c>
      <c r="D3104" s="2">
        <f t="shared" si="144"/>
        <v>14.43</v>
      </c>
      <c r="E3104" s="2">
        <v>0.92500000000000004</v>
      </c>
      <c r="F3104" s="1" t="s">
        <v>3059</v>
      </c>
    </row>
    <row r="3105" spans="1:6" x14ac:dyDescent="0.3">
      <c r="A3105" s="9">
        <v>0.60154368055555552</v>
      </c>
      <c r="B3105" s="1">
        <f t="shared" si="145"/>
        <v>14</v>
      </c>
      <c r="C3105" s="1">
        <f t="shared" si="146"/>
        <v>26</v>
      </c>
      <c r="D3105" s="2">
        <f t="shared" si="144"/>
        <v>14.43</v>
      </c>
      <c r="E3105" s="2">
        <v>0.91300000000000003</v>
      </c>
      <c r="F3105" s="1" t="s">
        <v>3060</v>
      </c>
    </row>
    <row r="3106" spans="1:6" x14ac:dyDescent="0.3">
      <c r="A3106" s="9">
        <v>0.60160177083333333</v>
      </c>
      <c r="B3106" s="1">
        <f t="shared" si="145"/>
        <v>14</v>
      </c>
      <c r="C3106" s="1">
        <f t="shared" si="146"/>
        <v>26</v>
      </c>
      <c r="D3106" s="2">
        <f t="shared" si="144"/>
        <v>14.43</v>
      </c>
      <c r="E3106" s="2">
        <v>0.878</v>
      </c>
      <c r="F3106" s="1" t="s">
        <v>3061</v>
      </c>
    </row>
    <row r="3107" spans="1:6" x14ac:dyDescent="0.3">
      <c r="A3107" s="9">
        <v>0.60165973379629623</v>
      </c>
      <c r="B3107" s="1">
        <f t="shared" si="145"/>
        <v>14</v>
      </c>
      <c r="C3107" s="1">
        <f t="shared" si="146"/>
        <v>26</v>
      </c>
      <c r="D3107" s="2">
        <f t="shared" si="144"/>
        <v>14.43</v>
      </c>
      <c r="E3107" s="2">
        <v>0.86699999999999999</v>
      </c>
      <c r="F3107" s="1" t="s">
        <v>3062</v>
      </c>
    </row>
    <row r="3108" spans="1:6" x14ac:dyDescent="0.3">
      <c r="A3108" s="9">
        <v>0.60171843749999998</v>
      </c>
      <c r="B3108" s="1">
        <f t="shared" si="145"/>
        <v>14</v>
      </c>
      <c r="C3108" s="1">
        <f t="shared" si="146"/>
        <v>26</v>
      </c>
      <c r="D3108" s="2">
        <f t="shared" si="144"/>
        <v>14.43</v>
      </c>
      <c r="E3108" s="2">
        <v>0.78600000000000003</v>
      </c>
      <c r="F3108" s="1" t="s">
        <v>3063</v>
      </c>
    </row>
    <row r="3109" spans="1:6" x14ac:dyDescent="0.3">
      <c r="A3109" s="9">
        <v>0.60177627314814808</v>
      </c>
      <c r="B3109" s="1">
        <f t="shared" si="145"/>
        <v>14</v>
      </c>
      <c r="C3109" s="1">
        <f t="shared" si="146"/>
        <v>26</v>
      </c>
      <c r="D3109" s="2">
        <f t="shared" si="144"/>
        <v>14.43</v>
      </c>
      <c r="E3109" s="2">
        <v>0.83199999999999996</v>
      </c>
      <c r="F3109" s="1" t="s">
        <v>3064</v>
      </c>
    </row>
    <row r="3110" spans="1:6" x14ac:dyDescent="0.3">
      <c r="A3110" s="9">
        <v>0.60183479166666665</v>
      </c>
      <c r="B3110" s="1">
        <f t="shared" si="145"/>
        <v>14</v>
      </c>
      <c r="C3110" s="1">
        <f t="shared" si="146"/>
        <v>26</v>
      </c>
      <c r="D3110" s="2">
        <f t="shared" si="144"/>
        <v>14.43</v>
      </c>
      <c r="E3110" s="2">
        <v>0.85499999999999998</v>
      </c>
      <c r="F3110" s="1" t="s">
        <v>3065</v>
      </c>
    </row>
    <row r="3111" spans="1:6" x14ac:dyDescent="0.3">
      <c r="A3111" s="9">
        <v>0.60189295138888887</v>
      </c>
      <c r="B3111" s="1">
        <f t="shared" si="145"/>
        <v>14</v>
      </c>
      <c r="C3111" s="1">
        <f t="shared" si="146"/>
        <v>26</v>
      </c>
      <c r="D3111" s="2">
        <f t="shared" si="144"/>
        <v>14.43</v>
      </c>
      <c r="E3111" s="2">
        <v>0.83199999999999996</v>
      </c>
      <c r="F3111" s="1" t="s">
        <v>3066</v>
      </c>
    </row>
    <row r="3112" spans="1:6" x14ac:dyDescent="0.3">
      <c r="A3112" s="9">
        <v>0.60195142361111109</v>
      </c>
      <c r="B3112" s="1">
        <f t="shared" si="145"/>
        <v>14</v>
      </c>
      <c r="C3112" s="1">
        <f t="shared" si="146"/>
        <v>26</v>
      </c>
      <c r="D3112" s="2">
        <f t="shared" si="144"/>
        <v>14.43</v>
      </c>
      <c r="E3112" s="2">
        <v>0.84399999999999997</v>
      </c>
      <c r="F3112" s="1" t="s">
        <v>3067</v>
      </c>
    </row>
    <row r="3113" spans="1:6" x14ac:dyDescent="0.3">
      <c r="A3113" s="9">
        <v>0.60200974537037044</v>
      </c>
      <c r="B3113" s="1">
        <f t="shared" si="145"/>
        <v>14</v>
      </c>
      <c r="C3113" s="1">
        <f t="shared" si="146"/>
        <v>26</v>
      </c>
      <c r="D3113" s="2">
        <f t="shared" si="144"/>
        <v>14.43</v>
      </c>
      <c r="E3113" s="2">
        <v>0.86699999999999999</v>
      </c>
      <c r="F3113" s="1" t="s">
        <v>3068</v>
      </c>
    </row>
    <row r="3114" spans="1:6" x14ac:dyDescent="0.3">
      <c r="A3114" s="9">
        <v>0.60206765046296296</v>
      </c>
      <c r="B3114" s="1">
        <f t="shared" si="145"/>
        <v>14</v>
      </c>
      <c r="C3114" s="1">
        <f t="shared" si="146"/>
        <v>26</v>
      </c>
      <c r="D3114" s="2">
        <f t="shared" si="144"/>
        <v>14.43</v>
      </c>
      <c r="E3114" s="2">
        <v>0.76300000000000001</v>
      </c>
      <c r="F3114" s="1" t="s">
        <v>3069</v>
      </c>
    </row>
    <row r="3115" spans="1:6" x14ac:dyDescent="0.3">
      <c r="A3115" s="9">
        <v>0.6021257523148148</v>
      </c>
      <c r="B3115" s="1">
        <f t="shared" si="145"/>
        <v>14</v>
      </c>
      <c r="C3115" s="1">
        <f t="shared" si="146"/>
        <v>27</v>
      </c>
      <c r="D3115" s="2">
        <f t="shared" si="144"/>
        <v>14.45</v>
      </c>
      <c r="E3115" s="2">
        <v>0.72799999999999998</v>
      </c>
      <c r="F3115" s="1" t="s">
        <v>3070</v>
      </c>
    </row>
    <row r="3116" spans="1:6" x14ac:dyDescent="0.3">
      <c r="A3116" s="9">
        <v>0.60218435185185182</v>
      </c>
      <c r="B3116" s="1">
        <f t="shared" si="145"/>
        <v>14</v>
      </c>
      <c r="C3116" s="1">
        <f t="shared" si="146"/>
        <v>27</v>
      </c>
      <c r="D3116" s="2">
        <f t="shared" si="144"/>
        <v>14.45</v>
      </c>
      <c r="E3116" s="2">
        <v>0.78600000000000003</v>
      </c>
      <c r="F3116" s="1" t="s">
        <v>3071</v>
      </c>
    </row>
    <row r="3117" spans="1:6" x14ac:dyDescent="0.3">
      <c r="A3117" s="9">
        <v>0.60224266203703702</v>
      </c>
      <c r="B3117" s="1">
        <f t="shared" si="145"/>
        <v>14</v>
      </c>
      <c r="C3117" s="1">
        <f t="shared" si="146"/>
        <v>27</v>
      </c>
      <c r="D3117" s="2">
        <f t="shared" si="144"/>
        <v>14.45</v>
      </c>
      <c r="E3117" s="2">
        <v>0.79800000000000004</v>
      </c>
      <c r="F3117" s="1" t="s">
        <v>3072</v>
      </c>
    </row>
    <row r="3118" spans="1:6" x14ac:dyDescent="0.3">
      <c r="A3118" s="9">
        <v>0.60230097222222223</v>
      </c>
      <c r="B3118" s="1">
        <f t="shared" si="145"/>
        <v>14</v>
      </c>
      <c r="C3118" s="1">
        <f t="shared" si="146"/>
        <v>27</v>
      </c>
      <c r="D3118" s="2">
        <f t="shared" si="144"/>
        <v>14.45</v>
      </c>
      <c r="E3118" s="2">
        <v>0.78600000000000003</v>
      </c>
      <c r="F3118" s="1" t="s">
        <v>3073</v>
      </c>
    </row>
    <row r="3119" spans="1:6" x14ac:dyDescent="0.3">
      <c r="A3119" s="9">
        <v>0.60235908564814811</v>
      </c>
      <c r="B3119" s="1">
        <f t="shared" si="145"/>
        <v>14</v>
      </c>
      <c r="C3119" s="1">
        <f t="shared" si="146"/>
        <v>27</v>
      </c>
      <c r="D3119" s="2">
        <f t="shared" si="144"/>
        <v>14.45</v>
      </c>
      <c r="E3119" s="2">
        <v>0.79800000000000004</v>
      </c>
      <c r="F3119" s="1" t="s">
        <v>3074</v>
      </c>
    </row>
    <row r="3120" spans="1:6" x14ac:dyDescent="0.3">
      <c r="A3120" s="9">
        <v>0.60241712962962957</v>
      </c>
      <c r="B3120" s="1">
        <f t="shared" si="145"/>
        <v>14</v>
      </c>
      <c r="C3120" s="1">
        <f t="shared" si="146"/>
        <v>27</v>
      </c>
      <c r="D3120" s="2">
        <f t="shared" si="144"/>
        <v>14.45</v>
      </c>
      <c r="E3120" s="2">
        <v>0.77400000000000002</v>
      </c>
      <c r="F3120" s="1" t="s">
        <v>3075</v>
      </c>
    </row>
    <row r="3121" spans="1:6" x14ac:dyDescent="0.3">
      <c r="A3121" s="9">
        <v>0.6024756365740741</v>
      </c>
      <c r="B3121" s="1">
        <f t="shared" si="145"/>
        <v>14</v>
      </c>
      <c r="C3121" s="1">
        <f t="shared" si="146"/>
        <v>27</v>
      </c>
      <c r="D3121" s="2">
        <f t="shared" si="144"/>
        <v>14.45</v>
      </c>
      <c r="E3121" s="2">
        <v>0.79800000000000004</v>
      </c>
      <c r="F3121" s="1" t="s">
        <v>3076</v>
      </c>
    </row>
    <row r="3122" spans="1:6" x14ac:dyDescent="0.3">
      <c r="A3122" s="9">
        <v>0.60253406249999997</v>
      </c>
      <c r="B3122" s="1">
        <f t="shared" si="145"/>
        <v>14</v>
      </c>
      <c r="C3122" s="1">
        <f t="shared" si="146"/>
        <v>27</v>
      </c>
      <c r="D3122" s="2">
        <f t="shared" si="144"/>
        <v>14.45</v>
      </c>
      <c r="E3122" s="2">
        <v>0.79800000000000004</v>
      </c>
      <c r="F3122" s="1" t="s">
        <v>3077</v>
      </c>
    </row>
    <row r="3123" spans="1:6" x14ac:dyDescent="0.3">
      <c r="A3123" s="9">
        <v>0.60259225694444452</v>
      </c>
      <c r="B3123" s="1">
        <f t="shared" si="145"/>
        <v>14</v>
      </c>
      <c r="C3123" s="1">
        <f t="shared" si="146"/>
        <v>27</v>
      </c>
      <c r="D3123" s="2">
        <f t="shared" si="144"/>
        <v>14.45</v>
      </c>
      <c r="E3123" s="2">
        <v>0.79800000000000004</v>
      </c>
      <c r="F3123" s="1" t="s">
        <v>3078</v>
      </c>
    </row>
    <row r="3124" spans="1:6" x14ac:dyDescent="0.3">
      <c r="A3124" s="9">
        <v>0.60265009259259261</v>
      </c>
      <c r="B3124" s="1">
        <f t="shared" si="145"/>
        <v>14</v>
      </c>
      <c r="C3124" s="1">
        <f t="shared" si="146"/>
        <v>27</v>
      </c>
      <c r="D3124" s="2">
        <f t="shared" si="144"/>
        <v>14.45</v>
      </c>
      <c r="E3124" s="2">
        <v>0.65900000000000003</v>
      </c>
      <c r="F3124" s="1" t="s">
        <v>3079</v>
      </c>
    </row>
    <row r="3125" spans="1:6" x14ac:dyDescent="0.3">
      <c r="A3125" s="9">
        <v>0.6027083680555555</v>
      </c>
      <c r="B3125" s="1">
        <f t="shared" si="145"/>
        <v>14</v>
      </c>
      <c r="C3125" s="1">
        <f t="shared" si="146"/>
        <v>27</v>
      </c>
      <c r="D3125" s="2">
        <f t="shared" si="144"/>
        <v>14.45</v>
      </c>
      <c r="E3125" s="2">
        <v>0.60099999999999998</v>
      </c>
      <c r="F3125" s="1" t="s">
        <v>3080</v>
      </c>
    </row>
    <row r="3126" spans="1:6" x14ac:dyDescent="0.3">
      <c r="A3126" s="9">
        <v>0.60276701388888887</v>
      </c>
      <c r="B3126" s="1">
        <f t="shared" si="145"/>
        <v>14</v>
      </c>
      <c r="C3126" s="1">
        <f t="shared" si="146"/>
        <v>27</v>
      </c>
      <c r="D3126" s="2">
        <f t="shared" si="144"/>
        <v>14.45</v>
      </c>
      <c r="E3126" s="2">
        <v>0.61299999999999999</v>
      </c>
      <c r="F3126" s="1" t="s">
        <v>3081</v>
      </c>
    </row>
    <row r="3127" spans="1:6" x14ac:dyDescent="0.3">
      <c r="A3127" s="9">
        <v>0.60282524305555552</v>
      </c>
      <c r="B3127" s="1">
        <f t="shared" si="145"/>
        <v>14</v>
      </c>
      <c r="C3127" s="1">
        <f t="shared" si="146"/>
        <v>28</v>
      </c>
      <c r="D3127" s="2">
        <f t="shared" si="144"/>
        <v>14.47</v>
      </c>
      <c r="E3127" s="2">
        <v>0.80900000000000005</v>
      </c>
      <c r="F3127" s="1" t="s">
        <v>3082</v>
      </c>
    </row>
    <row r="3128" spans="1:6" x14ac:dyDescent="0.3">
      <c r="A3128" s="9">
        <v>0.60288302083333334</v>
      </c>
      <c r="B3128" s="1">
        <f t="shared" si="145"/>
        <v>14</v>
      </c>
      <c r="C3128" s="1">
        <f t="shared" si="146"/>
        <v>28</v>
      </c>
      <c r="D3128" s="2">
        <f t="shared" si="144"/>
        <v>14.47</v>
      </c>
      <c r="E3128" s="2">
        <v>0.80900000000000005</v>
      </c>
      <c r="F3128" s="1" t="s">
        <v>3083</v>
      </c>
    </row>
    <row r="3129" spans="1:6" x14ac:dyDescent="0.3">
      <c r="A3129" s="9">
        <v>0.60294152777777776</v>
      </c>
      <c r="B3129" s="1">
        <f t="shared" si="145"/>
        <v>14</v>
      </c>
      <c r="C3129" s="1">
        <f t="shared" si="146"/>
        <v>28</v>
      </c>
      <c r="D3129" s="2">
        <f t="shared" si="144"/>
        <v>14.47</v>
      </c>
      <c r="E3129" s="2">
        <v>0.82099999999999995</v>
      </c>
      <c r="F3129" s="1" t="s">
        <v>3084</v>
      </c>
    </row>
    <row r="3130" spans="1:6" x14ac:dyDescent="0.3">
      <c r="A3130" s="9">
        <v>0.60299965277777778</v>
      </c>
      <c r="B3130" s="1">
        <f t="shared" si="145"/>
        <v>14</v>
      </c>
      <c r="C3130" s="1">
        <f t="shared" si="146"/>
        <v>28</v>
      </c>
      <c r="D3130" s="2">
        <f t="shared" si="144"/>
        <v>14.47</v>
      </c>
      <c r="E3130" s="2">
        <v>0.83199999999999996</v>
      </c>
      <c r="F3130" s="1" t="s">
        <v>3085</v>
      </c>
    </row>
    <row r="3131" spans="1:6" x14ac:dyDescent="0.3">
      <c r="A3131" s="9">
        <v>0.60305807870370376</v>
      </c>
      <c r="B3131" s="1">
        <f t="shared" si="145"/>
        <v>14</v>
      </c>
      <c r="C3131" s="1">
        <f t="shared" si="146"/>
        <v>28</v>
      </c>
      <c r="D3131" s="2">
        <f t="shared" si="144"/>
        <v>14.47</v>
      </c>
      <c r="E3131" s="2">
        <v>0.79800000000000004</v>
      </c>
      <c r="F3131" s="1" t="s">
        <v>3086</v>
      </c>
    </row>
    <row r="3132" spans="1:6" x14ac:dyDescent="0.3">
      <c r="A3132" s="9">
        <v>0.60311626157407405</v>
      </c>
      <c r="B3132" s="1">
        <f t="shared" si="145"/>
        <v>14</v>
      </c>
      <c r="C3132" s="1">
        <f t="shared" si="146"/>
        <v>28</v>
      </c>
      <c r="D3132" s="2">
        <f t="shared" si="144"/>
        <v>14.47</v>
      </c>
      <c r="E3132" s="2">
        <v>0.82099999999999995</v>
      </c>
      <c r="F3132" s="1" t="s">
        <v>3087</v>
      </c>
    </row>
    <row r="3133" spans="1:6" x14ac:dyDescent="0.3">
      <c r="A3133" s="9">
        <v>0.60317467592592588</v>
      </c>
      <c r="B3133" s="1">
        <f t="shared" si="145"/>
        <v>14</v>
      </c>
      <c r="C3133" s="1">
        <f t="shared" si="146"/>
        <v>28</v>
      </c>
      <c r="D3133" s="2">
        <f t="shared" si="144"/>
        <v>14.47</v>
      </c>
      <c r="E3133" s="2">
        <v>0.79800000000000004</v>
      </c>
      <c r="F3133" s="1" t="s">
        <v>3088</v>
      </c>
    </row>
    <row r="3134" spans="1:6" x14ac:dyDescent="0.3">
      <c r="A3134" s="9">
        <v>0.60323258101851851</v>
      </c>
      <c r="B3134" s="1">
        <f t="shared" si="145"/>
        <v>14</v>
      </c>
      <c r="C3134" s="1">
        <f t="shared" si="146"/>
        <v>28</v>
      </c>
      <c r="D3134" s="2">
        <f t="shared" si="144"/>
        <v>14.47</v>
      </c>
      <c r="E3134" s="2">
        <v>0.79800000000000004</v>
      </c>
      <c r="F3134" s="1" t="s">
        <v>3089</v>
      </c>
    </row>
    <row r="3135" spans="1:6" x14ac:dyDescent="0.3">
      <c r="A3135" s="9">
        <v>0.60329089120370372</v>
      </c>
      <c r="B3135" s="1">
        <f t="shared" si="145"/>
        <v>14</v>
      </c>
      <c r="C3135" s="1">
        <f t="shared" si="146"/>
        <v>28</v>
      </c>
      <c r="D3135" s="2">
        <f t="shared" si="144"/>
        <v>14.47</v>
      </c>
      <c r="E3135" s="2">
        <v>0.79800000000000004</v>
      </c>
      <c r="F3135" s="1" t="s">
        <v>3090</v>
      </c>
    </row>
    <row r="3136" spans="1:6" x14ac:dyDescent="0.3">
      <c r="A3136" s="9">
        <v>0.60334921296296296</v>
      </c>
      <c r="B3136" s="1">
        <f t="shared" si="145"/>
        <v>14</v>
      </c>
      <c r="C3136" s="1">
        <f t="shared" si="146"/>
        <v>28</v>
      </c>
      <c r="D3136" s="2">
        <f t="shared" si="144"/>
        <v>14.47</v>
      </c>
      <c r="E3136" s="2">
        <v>0.78600000000000003</v>
      </c>
      <c r="F3136" s="1" t="s">
        <v>3091</v>
      </c>
    </row>
    <row r="3137" spans="1:6" x14ac:dyDescent="0.3">
      <c r="A3137" s="9">
        <v>0.60340752314814816</v>
      </c>
      <c r="B3137" s="1">
        <f t="shared" si="145"/>
        <v>14</v>
      </c>
      <c r="C3137" s="1">
        <f t="shared" si="146"/>
        <v>28</v>
      </c>
      <c r="D3137" s="2">
        <f t="shared" si="144"/>
        <v>14.47</v>
      </c>
      <c r="E3137" s="2">
        <v>0.80900000000000005</v>
      </c>
      <c r="F3137" s="1" t="s">
        <v>3092</v>
      </c>
    </row>
    <row r="3138" spans="1:6" x14ac:dyDescent="0.3">
      <c r="A3138" s="9">
        <v>0.60346555555555559</v>
      </c>
      <c r="B3138" s="1">
        <f t="shared" si="145"/>
        <v>14</v>
      </c>
      <c r="C3138" s="1">
        <f t="shared" si="146"/>
        <v>28</v>
      </c>
      <c r="D3138" s="2">
        <f t="shared" ref="D3138:D3201" si="147">ROUND(HOUR(A3138)+MINUTE(A3138)/60,2)</f>
        <v>14.47</v>
      </c>
      <c r="E3138" s="2">
        <v>0.76300000000000001</v>
      </c>
      <c r="F3138" s="1" t="s">
        <v>3093</v>
      </c>
    </row>
    <row r="3139" spans="1:6" x14ac:dyDescent="0.3">
      <c r="A3139" s="9">
        <v>0.60352398148148145</v>
      </c>
      <c r="B3139" s="1">
        <f t="shared" ref="B3139:B3202" si="148">HOUR(A3139)</f>
        <v>14</v>
      </c>
      <c r="C3139" s="1">
        <f t="shared" ref="C3139:C3202" si="149">MINUTE(A3139)</f>
        <v>29</v>
      </c>
      <c r="D3139" s="2">
        <f t="shared" si="147"/>
        <v>14.48</v>
      </c>
      <c r="E3139" s="2">
        <v>0.78600000000000003</v>
      </c>
      <c r="F3139" s="1" t="s">
        <v>3094</v>
      </c>
    </row>
    <row r="3140" spans="1:6" x14ac:dyDescent="0.3">
      <c r="A3140" s="9">
        <v>0.60358206018518523</v>
      </c>
      <c r="B3140" s="1">
        <f t="shared" si="148"/>
        <v>14</v>
      </c>
      <c r="C3140" s="1">
        <f t="shared" si="149"/>
        <v>29</v>
      </c>
      <c r="D3140" s="2">
        <f t="shared" si="147"/>
        <v>14.48</v>
      </c>
      <c r="E3140" s="2">
        <v>0.61299999999999999</v>
      </c>
      <c r="F3140" s="1" t="s">
        <v>3095</v>
      </c>
    </row>
    <row r="3141" spans="1:6" x14ac:dyDescent="0.3">
      <c r="A3141" s="9">
        <v>0.60364084490740744</v>
      </c>
      <c r="B3141" s="1">
        <f t="shared" si="148"/>
        <v>14</v>
      </c>
      <c r="C3141" s="1">
        <f t="shared" si="149"/>
        <v>29</v>
      </c>
      <c r="D3141" s="2">
        <f t="shared" si="147"/>
        <v>14.48</v>
      </c>
      <c r="E3141" s="2">
        <v>0.40500000000000003</v>
      </c>
      <c r="F3141" s="1" t="s">
        <v>3096</v>
      </c>
    </row>
    <row r="3142" spans="1:6" x14ac:dyDescent="0.3">
      <c r="A3142" s="9">
        <v>0.60369896990740746</v>
      </c>
      <c r="B3142" s="1">
        <f t="shared" si="148"/>
        <v>14</v>
      </c>
      <c r="C3142" s="1">
        <f t="shared" si="149"/>
        <v>29</v>
      </c>
      <c r="D3142" s="2">
        <f t="shared" si="147"/>
        <v>14.48</v>
      </c>
      <c r="E3142" s="2">
        <v>0.65900000000000003</v>
      </c>
      <c r="F3142" s="1" t="s">
        <v>3097</v>
      </c>
    </row>
    <row r="3143" spans="1:6" x14ac:dyDescent="0.3">
      <c r="A3143" s="9">
        <v>0.60375702546296295</v>
      </c>
      <c r="B3143" s="1">
        <f t="shared" si="148"/>
        <v>14</v>
      </c>
      <c r="C3143" s="1">
        <f t="shared" si="149"/>
        <v>29</v>
      </c>
      <c r="D3143" s="2">
        <f t="shared" si="147"/>
        <v>14.48</v>
      </c>
      <c r="E3143" s="2">
        <v>0.78600000000000003</v>
      </c>
      <c r="F3143" s="1" t="s">
        <v>3098</v>
      </c>
    </row>
    <row r="3144" spans="1:6" x14ac:dyDescent="0.3">
      <c r="A3144" s="9">
        <v>0.60381510416666673</v>
      </c>
      <c r="B3144" s="1">
        <f t="shared" si="148"/>
        <v>14</v>
      </c>
      <c r="C3144" s="1">
        <f t="shared" si="149"/>
        <v>29</v>
      </c>
      <c r="D3144" s="2">
        <f t="shared" si="147"/>
        <v>14.48</v>
      </c>
      <c r="E3144" s="2">
        <v>0.79800000000000004</v>
      </c>
      <c r="F3144" s="1" t="s">
        <v>3099</v>
      </c>
    </row>
    <row r="3145" spans="1:6" x14ac:dyDescent="0.3">
      <c r="A3145" s="9">
        <v>0.60387328703703702</v>
      </c>
      <c r="B3145" s="1">
        <f t="shared" si="148"/>
        <v>14</v>
      </c>
      <c r="C3145" s="1">
        <f t="shared" si="149"/>
        <v>29</v>
      </c>
      <c r="D3145" s="2">
        <f t="shared" si="147"/>
        <v>14.48</v>
      </c>
      <c r="E3145" s="2">
        <v>0.79800000000000004</v>
      </c>
      <c r="F3145" s="1" t="s">
        <v>3100</v>
      </c>
    </row>
    <row r="3146" spans="1:6" x14ac:dyDescent="0.3">
      <c r="A3146" s="9">
        <v>0.60393194444444442</v>
      </c>
      <c r="B3146" s="1">
        <f t="shared" si="148"/>
        <v>14</v>
      </c>
      <c r="C3146" s="1">
        <f t="shared" si="149"/>
        <v>29</v>
      </c>
      <c r="D3146" s="2">
        <f t="shared" si="147"/>
        <v>14.48</v>
      </c>
      <c r="E3146" s="2">
        <v>0.79800000000000004</v>
      </c>
      <c r="F3146" s="1" t="s">
        <v>3101</v>
      </c>
    </row>
    <row r="3147" spans="1:6" x14ac:dyDescent="0.3">
      <c r="A3147" s="9">
        <v>0.60399006944444444</v>
      </c>
      <c r="B3147" s="1">
        <f t="shared" si="148"/>
        <v>14</v>
      </c>
      <c r="C3147" s="1">
        <f t="shared" si="149"/>
        <v>29</v>
      </c>
      <c r="D3147" s="2">
        <f t="shared" si="147"/>
        <v>14.48</v>
      </c>
      <c r="E3147" s="2">
        <v>0.80900000000000005</v>
      </c>
      <c r="F3147" s="1" t="s">
        <v>3102</v>
      </c>
    </row>
    <row r="3148" spans="1:6" x14ac:dyDescent="0.3">
      <c r="A3148" s="9">
        <v>0.60404856481481484</v>
      </c>
      <c r="B3148" s="1">
        <f t="shared" si="148"/>
        <v>14</v>
      </c>
      <c r="C3148" s="1">
        <f t="shared" si="149"/>
        <v>29</v>
      </c>
      <c r="D3148" s="2">
        <f t="shared" si="147"/>
        <v>14.48</v>
      </c>
      <c r="E3148" s="2">
        <v>0.751</v>
      </c>
      <c r="F3148" s="1" t="s">
        <v>3103</v>
      </c>
    </row>
    <row r="3149" spans="1:6" x14ac:dyDescent="0.3">
      <c r="A3149" s="9">
        <v>0.60410652777777785</v>
      </c>
      <c r="B3149" s="1">
        <f t="shared" si="148"/>
        <v>14</v>
      </c>
      <c r="C3149" s="1">
        <f t="shared" si="149"/>
        <v>29</v>
      </c>
      <c r="D3149" s="2">
        <f t="shared" si="147"/>
        <v>14.48</v>
      </c>
      <c r="E3149" s="2">
        <v>0.76300000000000001</v>
      </c>
      <c r="F3149" s="1" t="s">
        <v>3104</v>
      </c>
    </row>
    <row r="3150" spans="1:6" x14ac:dyDescent="0.3">
      <c r="A3150" s="9">
        <v>0.60416458333333334</v>
      </c>
      <c r="B3150" s="1">
        <f t="shared" si="148"/>
        <v>14</v>
      </c>
      <c r="C3150" s="1">
        <f t="shared" si="149"/>
        <v>30</v>
      </c>
      <c r="D3150" s="2">
        <f t="shared" si="147"/>
        <v>14.5</v>
      </c>
      <c r="E3150" s="2">
        <v>0.82099999999999995</v>
      </c>
      <c r="F3150" s="1" t="s">
        <v>3105</v>
      </c>
    </row>
    <row r="3151" spans="1:6" x14ac:dyDescent="0.3">
      <c r="A3151" s="9">
        <v>0.60422299768518517</v>
      </c>
      <c r="B3151" s="1">
        <f t="shared" si="148"/>
        <v>14</v>
      </c>
      <c r="C3151" s="1">
        <f t="shared" si="149"/>
        <v>30</v>
      </c>
      <c r="D3151" s="2">
        <f t="shared" si="147"/>
        <v>14.5</v>
      </c>
      <c r="E3151" s="2">
        <v>0.82099999999999995</v>
      </c>
      <c r="F3151" s="1" t="s">
        <v>3106</v>
      </c>
    </row>
    <row r="3152" spans="1:6" x14ac:dyDescent="0.3">
      <c r="A3152" s="9">
        <v>0.6042815393518518</v>
      </c>
      <c r="B3152" s="1">
        <f t="shared" si="148"/>
        <v>14</v>
      </c>
      <c r="C3152" s="1">
        <f t="shared" si="149"/>
        <v>30</v>
      </c>
      <c r="D3152" s="2">
        <f t="shared" si="147"/>
        <v>14.5</v>
      </c>
      <c r="E3152" s="2">
        <v>0.82099999999999995</v>
      </c>
      <c r="F3152" s="1" t="s">
        <v>3107</v>
      </c>
    </row>
    <row r="3153" spans="1:6" x14ac:dyDescent="0.3">
      <c r="A3153" s="9">
        <v>0.60433945601851857</v>
      </c>
      <c r="B3153" s="1">
        <f t="shared" si="148"/>
        <v>14</v>
      </c>
      <c r="C3153" s="1">
        <f t="shared" si="149"/>
        <v>30</v>
      </c>
      <c r="D3153" s="2">
        <f t="shared" si="147"/>
        <v>14.5</v>
      </c>
      <c r="E3153" s="2">
        <v>0.83199999999999996</v>
      </c>
      <c r="F3153" s="1" t="s">
        <v>3108</v>
      </c>
    </row>
    <row r="3154" spans="1:6" x14ac:dyDescent="0.3">
      <c r="A3154" s="9">
        <v>0.60439804398148145</v>
      </c>
      <c r="B3154" s="1">
        <f t="shared" si="148"/>
        <v>14</v>
      </c>
      <c r="C3154" s="1">
        <f t="shared" si="149"/>
        <v>30</v>
      </c>
      <c r="D3154" s="2">
        <f t="shared" si="147"/>
        <v>14.5</v>
      </c>
      <c r="E3154" s="2">
        <v>0.82099999999999995</v>
      </c>
      <c r="F3154" s="1" t="s">
        <v>3109</v>
      </c>
    </row>
    <row r="3155" spans="1:6" x14ac:dyDescent="0.3">
      <c r="A3155" s="9">
        <v>0.6044559259259259</v>
      </c>
      <c r="B3155" s="1">
        <f t="shared" si="148"/>
        <v>14</v>
      </c>
      <c r="C3155" s="1">
        <f t="shared" si="149"/>
        <v>30</v>
      </c>
      <c r="D3155" s="2">
        <f t="shared" si="147"/>
        <v>14.5</v>
      </c>
      <c r="E3155" s="2">
        <v>0.82099999999999995</v>
      </c>
      <c r="F3155" s="1" t="s">
        <v>3110</v>
      </c>
    </row>
    <row r="3156" spans="1:6" x14ac:dyDescent="0.3">
      <c r="A3156" s="9">
        <v>0.60451420138888889</v>
      </c>
      <c r="B3156" s="1">
        <f t="shared" si="148"/>
        <v>14</v>
      </c>
      <c r="C3156" s="1">
        <f t="shared" si="149"/>
        <v>30</v>
      </c>
      <c r="D3156" s="2">
        <f t="shared" si="147"/>
        <v>14.5</v>
      </c>
      <c r="E3156" s="2">
        <v>0.83199999999999996</v>
      </c>
      <c r="F3156" s="1" t="s">
        <v>3111</v>
      </c>
    </row>
    <row r="3157" spans="1:6" x14ac:dyDescent="0.3">
      <c r="A3157" s="9">
        <v>0.60457284722222215</v>
      </c>
      <c r="B3157" s="1">
        <f t="shared" si="148"/>
        <v>14</v>
      </c>
      <c r="C3157" s="1">
        <f t="shared" si="149"/>
        <v>30</v>
      </c>
      <c r="D3157" s="2">
        <f t="shared" si="147"/>
        <v>14.5</v>
      </c>
      <c r="E3157" s="2">
        <v>0.82099999999999995</v>
      </c>
      <c r="F3157" s="1" t="s">
        <v>3112</v>
      </c>
    </row>
    <row r="3158" spans="1:6" x14ac:dyDescent="0.3">
      <c r="A3158" s="9">
        <v>0.60463078703703699</v>
      </c>
      <c r="B3158" s="1">
        <f t="shared" si="148"/>
        <v>14</v>
      </c>
      <c r="C3158" s="1">
        <f t="shared" si="149"/>
        <v>30</v>
      </c>
      <c r="D3158" s="2">
        <f t="shared" si="147"/>
        <v>14.5</v>
      </c>
      <c r="E3158" s="2">
        <v>0.82099999999999995</v>
      </c>
      <c r="F3158" s="1" t="s">
        <v>3113</v>
      </c>
    </row>
    <row r="3159" spans="1:6" x14ac:dyDescent="0.3">
      <c r="A3159" s="9">
        <v>0.6046888773148148</v>
      </c>
      <c r="B3159" s="1">
        <f t="shared" si="148"/>
        <v>14</v>
      </c>
      <c r="C3159" s="1">
        <f t="shared" si="149"/>
        <v>30</v>
      </c>
      <c r="D3159" s="2">
        <f t="shared" si="147"/>
        <v>14.5</v>
      </c>
      <c r="E3159" s="2">
        <v>0.83199999999999996</v>
      </c>
      <c r="F3159" s="1" t="s">
        <v>3114</v>
      </c>
    </row>
    <row r="3160" spans="1:6" x14ac:dyDescent="0.3">
      <c r="A3160" s="9">
        <v>0.60474730324074077</v>
      </c>
      <c r="B3160" s="1">
        <f t="shared" si="148"/>
        <v>14</v>
      </c>
      <c r="C3160" s="1">
        <f t="shared" si="149"/>
        <v>30</v>
      </c>
      <c r="D3160" s="2">
        <f t="shared" si="147"/>
        <v>14.5</v>
      </c>
      <c r="E3160" s="2">
        <v>0.83199999999999996</v>
      </c>
      <c r="F3160" s="1" t="s">
        <v>3115</v>
      </c>
    </row>
    <row r="3161" spans="1:6" x14ac:dyDescent="0.3">
      <c r="A3161" s="9">
        <v>0.60480579861111117</v>
      </c>
      <c r="B3161" s="1">
        <f t="shared" si="148"/>
        <v>14</v>
      </c>
      <c r="C3161" s="1">
        <f t="shared" si="149"/>
        <v>30</v>
      </c>
      <c r="D3161" s="2">
        <f t="shared" si="147"/>
        <v>14.5</v>
      </c>
      <c r="E3161" s="2">
        <v>0.80900000000000005</v>
      </c>
      <c r="F3161" s="1" t="s">
        <v>3116</v>
      </c>
    </row>
    <row r="3162" spans="1:6" x14ac:dyDescent="0.3">
      <c r="A3162" s="9">
        <v>0.60486391203703704</v>
      </c>
      <c r="B3162" s="1">
        <f t="shared" si="148"/>
        <v>14</v>
      </c>
      <c r="C3162" s="1">
        <f t="shared" si="149"/>
        <v>31</v>
      </c>
      <c r="D3162" s="2">
        <f t="shared" si="147"/>
        <v>14.52</v>
      </c>
      <c r="E3162" s="2">
        <v>0.82099999999999995</v>
      </c>
      <c r="F3162" s="1" t="s">
        <v>3117</v>
      </c>
    </row>
    <row r="3163" spans="1:6" x14ac:dyDescent="0.3">
      <c r="A3163" s="9">
        <v>0.60492181712962967</v>
      </c>
      <c r="B3163" s="1">
        <f t="shared" si="148"/>
        <v>14</v>
      </c>
      <c r="C3163" s="1">
        <f t="shared" si="149"/>
        <v>31</v>
      </c>
      <c r="D3163" s="2">
        <f t="shared" si="147"/>
        <v>14.52</v>
      </c>
      <c r="E3163" s="2">
        <v>0.80900000000000005</v>
      </c>
      <c r="F3163" s="1" t="s">
        <v>3118</v>
      </c>
    </row>
    <row r="3164" spans="1:6" x14ac:dyDescent="0.3">
      <c r="A3164" s="9">
        <v>0.60498053240740746</v>
      </c>
      <c r="B3164" s="1">
        <f t="shared" si="148"/>
        <v>14</v>
      </c>
      <c r="C3164" s="1">
        <f t="shared" si="149"/>
        <v>31</v>
      </c>
      <c r="D3164" s="2">
        <f t="shared" si="147"/>
        <v>14.52</v>
      </c>
      <c r="E3164" s="2">
        <v>0.82099999999999995</v>
      </c>
      <c r="F3164" s="1" t="s">
        <v>3119</v>
      </c>
    </row>
    <row r="3165" spans="1:6" x14ac:dyDescent="0.3">
      <c r="A3165" s="9">
        <v>0.60503847222222229</v>
      </c>
      <c r="B3165" s="1">
        <f t="shared" si="148"/>
        <v>14</v>
      </c>
      <c r="C3165" s="1">
        <f t="shared" si="149"/>
        <v>31</v>
      </c>
      <c r="D3165" s="2">
        <f t="shared" si="147"/>
        <v>14.52</v>
      </c>
      <c r="E3165" s="2">
        <v>0.83199999999999996</v>
      </c>
      <c r="F3165" s="1" t="s">
        <v>3120</v>
      </c>
    </row>
    <row r="3166" spans="1:6" x14ac:dyDescent="0.3">
      <c r="A3166" s="9">
        <v>0.6050969444444444</v>
      </c>
      <c r="B3166" s="1">
        <f t="shared" si="148"/>
        <v>14</v>
      </c>
      <c r="C3166" s="1">
        <f t="shared" si="149"/>
        <v>31</v>
      </c>
      <c r="D3166" s="2">
        <f t="shared" si="147"/>
        <v>14.52</v>
      </c>
      <c r="E3166" s="2">
        <v>0.80900000000000005</v>
      </c>
      <c r="F3166" s="1" t="s">
        <v>3121</v>
      </c>
    </row>
    <row r="3167" spans="1:6" x14ac:dyDescent="0.3">
      <c r="A3167" s="9">
        <v>0.60515513888888883</v>
      </c>
      <c r="B3167" s="1">
        <f t="shared" si="148"/>
        <v>14</v>
      </c>
      <c r="C3167" s="1">
        <f t="shared" si="149"/>
        <v>31</v>
      </c>
      <c r="D3167" s="2">
        <f t="shared" si="147"/>
        <v>14.52</v>
      </c>
      <c r="E3167" s="2">
        <v>0.83199999999999996</v>
      </c>
      <c r="F3167" s="1" t="s">
        <v>3122</v>
      </c>
    </row>
    <row r="3168" spans="1:6" x14ac:dyDescent="0.3">
      <c r="A3168" s="9">
        <v>0.60521321759259261</v>
      </c>
      <c r="B3168" s="1">
        <f t="shared" si="148"/>
        <v>14</v>
      </c>
      <c r="C3168" s="1">
        <f t="shared" si="149"/>
        <v>31</v>
      </c>
      <c r="D3168" s="2">
        <f t="shared" si="147"/>
        <v>14.52</v>
      </c>
      <c r="E3168" s="2">
        <v>0.83199999999999996</v>
      </c>
      <c r="F3168" s="1" t="s">
        <v>3123</v>
      </c>
    </row>
    <row r="3169" spans="1:6" x14ac:dyDescent="0.3">
      <c r="A3169" s="9">
        <v>0.60527145833333329</v>
      </c>
      <c r="B3169" s="1">
        <f t="shared" si="148"/>
        <v>14</v>
      </c>
      <c r="C3169" s="1">
        <f t="shared" si="149"/>
        <v>31</v>
      </c>
      <c r="D3169" s="2">
        <f t="shared" si="147"/>
        <v>14.52</v>
      </c>
      <c r="E3169" s="2">
        <v>0.83199999999999996</v>
      </c>
      <c r="F3169" s="1" t="s">
        <v>3124</v>
      </c>
    </row>
    <row r="3170" spans="1:6" x14ac:dyDescent="0.3">
      <c r="A3170" s="9">
        <v>0.60533009259259263</v>
      </c>
      <c r="B3170" s="1">
        <f t="shared" si="148"/>
        <v>14</v>
      </c>
      <c r="C3170" s="1">
        <f t="shared" si="149"/>
        <v>31</v>
      </c>
      <c r="D3170" s="2">
        <f t="shared" si="147"/>
        <v>14.52</v>
      </c>
      <c r="E3170" s="2">
        <v>0.83199999999999996</v>
      </c>
      <c r="F3170" s="1" t="s">
        <v>3125</v>
      </c>
    </row>
    <row r="3171" spans="1:6" x14ac:dyDescent="0.3">
      <c r="A3171" s="9">
        <v>0.60538821759259254</v>
      </c>
      <c r="B3171" s="1">
        <f t="shared" si="148"/>
        <v>14</v>
      </c>
      <c r="C3171" s="1">
        <f t="shared" si="149"/>
        <v>31</v>
      </c>
      <c r="D3171" s="2">
        <f t="shared" si="147"/>
        <v>14.52</v>
      </c>
      <c r="E3171" s="2">
        <v>0.85499999999999998</v>
      </c>
      <c r="F3171" s="1" t="s">
        <v>3126</v>
      </c>
    </row>
    <row r="3172" spans="1:6" x14ac:dyDescent="0.3">
      <c r="A3172" s="9">
        <v>0.60544615740740737</v>
      </c>
      <c r="B3172" s="1">
        <f t="shared" si="148"/>
        <v>14</v>
      </c>
      <c r="C3172" s="1">
        <f t="shared" si="149"/>
        <v>31</v>
      </c>
      <c r="D3172" s="2">
        <f t="shared" si="147"/>
        <v>14.52</v>
      </c>
      <c r="E3172" s="2">
        <v>0.82099999999999995</v>
      </c>
      <c r="F3172" s="1" t="s">
        <v>3127</v>
      </c>
    </row>
    <row r="3173" spans="1:6" x14ac:dyDescent="0.3">
      <c r="A3173" s="9">
        <v>0.60550454861111114</v>
      </c>
      <c r="B3173" s="1">
        <f t="shared" si="148"/>
        <v>14</v>
      </c>
      <c r="C3173" s="1">
        <f t="shared" si="149"/>
        <v>31</v>
      </c>
      <c r="D3173" s="2">
        <f t="shared" si="147"/>
        <v>14.52</v>
      </c>
      <c r="E3173" s="2">
        <v>0.82099999999999995</v>
      </c>
      <c r="F3173" s="1" t="s">
        <v>3128</v>
      </c>
    </row>
    <row r="3174" spans="1:6" x14ac:dyDescent="0.3">
      <c r="A3174" s="9">
        <v>0.60556314814814816</v>
      </c>
      <c r="B3174" s="1">
        <f t="shared" si="148"/>
        <v>14</v>
      </c>
      <c r="C3174" s="1">
        <f t="shared" si="149"/>
        <v>32</v>
      </c>
      <c r="D3174" s="2">
        <f t="shared" si="147"/>
        <v>14.53</v>
      </c>
      <c r="E3174" s="2">
        <v>0.83199999999999996</v>
      </c>
      <c r="F3174" s="1" t="s">
        <v>3129</v>
      </c>
    </row>
    <row r="3175" spans="1:6" x14ac:dyDescent="0.3">
      <c r="A3175" s="9">
        <v>0.60562084490740742</v>
      </c>
      <c r="B3175" s="1">
        <f t="shared" si="148"/>
        <v>14</v>
      </c>
      <c r="C3175" s="1">
        <f t="shared" si="149"/>
        <v>32</v>
      </c>
      <c r="D3175" s="2">
        <f t="shared" si="147"/>
        <v>14.53</v>
      </c>
      <c r="E3175" s="2">
        <v>0.83199999999999996</v>
      </c>
      <c r="F3175" s="1" t="s">
        <v>3130</v>
      </c>
    </row>
    <row r="3176" spans="1:6" x14ac:dyDescent="0.3">
      <c r="A3176" s="9">
        <v>0.60567958333333338</v>
      </c>
      <c r="B3176" s="1">
        <f t="shared" si="148"/>
        <v>14</v>
      </c>
      <c r="C3176" s="1">
        <f t="shared" si="149"/>
        <v>32</v>
      </c>
      <c r="D3176" s="2">
        <f t="shared" si="147"/>
        <v>14.53</v>
      </c>
      <c r="E3176" s="2">
        <v>0.84399999999999997</v>
      </c>
      <c r="F3176" s="1" t="s">
        <v>3131</v>
      </c>
    </row>
    <row r="3177" spans="1:6" x14ac:dyDescent="0.3">
      <c r="A3177" s="9">
        <v>0.60573747685185186</v>
      </c>
      <c r="B3177" s="1">
        <f t="shared" si="148"/>
        <v>14</v>
      </c>
      <c r="C3177" s="1">
        <f t="shared" si="149"/>
        <v>32</v>
      </c>
      <c r="D3177" s="2">
        <f t="shared" si="147"/>
        <v>14.53</v>
      </c>
      <c r="E3177" s="2">
        <v>0.85499999999999998</v>
      </c>
      <c r="F3177" s="1" t="s">
        <v>3132</v>
      </c>
    </row>
    <row r="3178" spans="1:6" x14ac:dyDescent="0.3">
      <c r="A3178" s="9">
        <v>0.60579569444444448</v>
      </c>
      <c r="B3178" s="1">
        <f t="shared" si="148"/>
        <v>14</v>
      </c>
      <c r="C3178" s="1">
        <f t="shared" si="149"/>
        <v>32</v>
      </c>
      <c r="D3178" s="2">
        <f t="shared" si="147"/>
        <v>14.53</v>
      </c>
      <c r="E3178" s="2">
        <v>0.86699999999999999</v>
      </c>
      <c r="F3178" s="1" t="s">
        <v>3133</v>
      </c>
    </row>
    <row r="3179" spans="1:6" x14ac:dyDescent="0.3">
      <c r="A3179" s="9">
        <v>0.60585413194444449</v>
      </c>
      <c r="B3179" s="1">
        <f t="shared" si="148"/>
        <v>14</v>
      </c>
      <c r="C3179" s="1">
        <f t="shared" si="149"/>
        <v>32</v>
      </c>
      <c r="D3179" s="2">
        <f t="shared" si="147"/>
        <v>14.53</v>
      </c>
      <c r="E3179" s="2">
        <v>0.878</v>
      </c>
      <c r="F3179" s="1" t="s">
        <v>3134</v>
      </c>
    </row>
    <row r="3180" spans="1:6" x14ac:dyDescent="0.3">
      <c r="A3180" s="9">
        <v>0.60591222222222219</v>
      </c>
      <c r="B3180" s="1">
        <f t="shared" si="148"/>
        <v>14</v>
      </c>
      <c r="C3180" s="1">
        <f t="shared" si="149"/>
        <v>32</v>
      </c>
      <c r="D3180" s="2">
        <f t="shared" si="147"/>
        <v>14.53</v>
      </c>
      <c r="E3180" s="2">
        <v>0.84399999999999997</v>
      </c>
      <c r="F3180" s="1" t="s">
        <v>3135</v>
      </c>
    </row>
    <row r="3181" spans="1:6" x14ac:dyDescent="0.3">
      <c r="A3181" s="9">
        <v>0.60597052083333336</v>
      </c>
      <c r="B3181" s="1">
        <f t="shared" si="148"/>
        <v>14</v>
      </c>
      <c r="C3181" s="1">
        <f t="shared" si="149"/>
        <v>32</v>
      </c>
      <c r="D3181" s="2">
        <f t="shared" si="147"/>
        <v>14.53</v>
      </c>
      <c r="E3181" s="2">
        <v>0.86699999999999999</v>
      </c>
      <c r="F3181" s="1" t="s">
        <v>3136</v>
      </c>
    </row>
    <row r="3182" spans="1:6" x14ac:dyDescent="0.3">
      <c r="A3182" s="9">
        <v>0.60602912037037038</v>
      </c>
      <c r="B3182" s="1">
        <f t="shared" si="148"/>
        <v>14</v>
      </c>
      <c r="C3182" s="1">
        <f t="shared" si="149"/>
        <v>32</v>
      </c>
      <c r="D3182" s="2">
        <f t="shared" si="147"/>
        <v>14.53</v>
      </c>
      <c r="E3182" s="2">
        <v>0.84399999999999997</v>
      </c>
      <c r="F3182" s="1" t="s">
        <v>3137</v>
      </c>
    </row>
    <row r="3183" spans="1:6" x14ac:dyDescent="0.3">
      <c r="A3183" s="9">
        <v>0.60608743055555558</v>
      </c>
      <c r="B3183" s="1">
        <f t="shared" si="148"/>
        <v>14</v>
      </c>
      <c r="C3183" s="1">
        <f t="shared" si="149"/>
        <v>32</v>
      </c>
      <c r="D3183" s="2">
        <f t="shared" si="147"/>
        <v>14.53</v>
      </c>
      <c r="E3183" s="2">
        <v>0.84399999999999997</v>
      </c>
      <c r="F3183" s="1" t="s">
        <v>3138</v>
      </c>
    </row>
    <row r="3184" spans="1:6" x14ac:dyDescent="0.3">
      <c r="A3184" s="9">
        <v>0.60614547453703704</v>
      </c>
      <c r="B3184" s="1">
        <f t="shared" si="148"/>
        <v>14</v>
      </c>
      <c r="C3184" s="1">
        <f t="shared" si="149"/>
        <v>32</v>
      </c>
      <c r="D3184" s="2">
        <f t="shared" si="147"/>
        <v>14.53</v>
      </c>
      <c r="E3184" s="2">
        <v>0.83199999999999996</v>
      </c>
      <c r="F3184" s="1" t="s">
        <v>3139</v>
      </c>
    </row>
    <row r="3185" spans="1:6" x14ac:dyDescent="0.3">
      <c r="A3185" s="9">
        <v>0.60620376157407407</v>
      </c>
      <c r="B3185" s="1">
        <f t="shared" si="148"/>
        <v>14</v>
      </c>
      <c r="C3185" s="1">
        <f t="shared" si="149"/>
        <v>32</v>
      </c>
      <c r="D3185" s="2">
        <f t="shared" si="147"/>
        <v>14.53</v>
      </c>
      <c r="E3185" s="2">
        <v>0.84399999999999997</v>
      </c>
      <c r="F3185" s="1" t="s">
        <v>3140</v>
      </c>
    </row>
    <row r="3186" spans="1:6" x14ac:dyDescent="0.3">
      <c r="A3186" s="9">
        <v>0.60626167824074073</v>
      </c>
      <c r="B3186" s="1">
        <f t="shared" si="148"/>
        <v>14</v>
      </c>
      <c r="C3186" s="1">
        <f t="shared" si="149"/>
        <v>33</v>
      </c>
      <c r="D3186" s="2">
        <f t="shared" si="147"/>
        <v>14.55</v>
      </c>
      <c r="E3186" s="2">
        <v>0.83199999999999996</v>
      </c>
      <c r="F3186" s="1" t="s">
        <v>3141</v>
      </c>
    </row>
    <row r="3187" spans="1:6" x14ac:dyDescent="0.3">
      <c r="A3187" s="9">
        <v>0.60632003472222229</v>
      </c>
      <c r="B3187" s="1">
        <f t="shared" si="148"/>
        <v>14</v>
      </c>
      <c r="C3187" s="1">
        <f t="shared" si="149"/>
        <v>33</v>
      </c>
      <c r="D3187" s="2">
        <f t="shared" si="147"/>
        <v>14.55</v>
      </c>
      <c r="E3187" s="2">
        <v>0.82099999999999995</v>
      </c>
      <c r="F3187" s="1" t="s">
        <v>3142</v>
      </c>
    </row>
    <row r="3188" spans="1:6" x14ac:dyDescent="0.3">
      <c r="A3188" s="9">
        <v>0.60637841435185191</v>
      </c>
      <c r="B3188" s="1">
        <f t="shared" si="148"/>
        <v>14</v>
      </c>
      <c r="C3188" s="1">
        <f t="shared" si="149"/>
        <v>33</v>
      </c>
      <c r="D3188" s="2">
        <f t="shared" si="147"/>
        <v>14.55</v>
      </c>
      <c r="E3188" s="2">
        <v>0.82099999999999995</v>
      </c>
      <c r="F3188" s="1" t="s">
        <v>3143</v>
      </c>
    </row>
    <row r="3189" spans="1:6" x14ac:dyDescent="0.3">
      <c r="A3189" s="9">
        <v>0.60643651620370365</v>
      </c>
      <c r="B3189" s="1">
        <f t="shared" si="148"/>
        <v>14</v>
      </c>
      <c r="C3189" s="1">
        <f t="shared" si="149"/>
        <v>33</v>
      </c>
      <c r="D3189" s="2">
        <f t="shared" si="147"/>
        <v>14.55</v>
      </c>
      <c r="E3189" s="2">
        <v>0.82099999999999995</v>
      </c>
      <c r="F3189" s="1" t="s">
        <v>3144</v>
      </c>
    </row>
    <row r="3190" spans="1:6" x14ac:dyDescent="0.3">
      <c r="A3190" s="9">
        <v>0.60649506944444442</v>
      </c>
      <c r="B3190" s="1">
        <f t="shared" si="148"/>
        <v>14</v>
      </c>
      <c r="C3190" s="1">
        <f t="shared" si="149"/>
        <v>33</v>
      </c>
      <c r="D3190" s="2">
        <f t="shared" si="147"/>
        <v>14.55</v>
      </c>
      <c r="E3190" s="2">
        <v>0.80900000000000005</v>
      </c>
      <c r="F3190" s="1" t="s">
        <v>3145</v>
      </c>
    </row>
    <row r="3191" spans="1:6" x14ac:dyDescent="0.3">
      <c r="A3191" s="9">
        <v>0.6065531481481482</v>
      </c>
      <c r="B3191" s="1">
        <f t="shared" si="148"/>
        <v>14</v>
      </c>
      <c r="C3191" s="1">
        <f t="shared" si="149"/>
        <v>33</v>
      </c>
      <c r="D3191" s="2">
        <f t="shared" si="147"/>
        <v>14.55</v>
      </c>
      <c r="E3191" s="2">
        <v>0.79800000000000004</v>
      </c>
      <c r="F3191" s="1" t="s">
        <v>3146</v>
      </c>
    </row>
    <row r="3192" spans="1:6" x14ac:dyDescent="0.3">
      <c r="A3192" s="9">
        <v>0.60661156250000003</v>
      </c>
      <c r="B3192" s="1">
        <f t="shared" si="148"/>
        <v>14</v>
      </c>
      <c r="C3192" s="1">
        <f t="shared" si="149"/>
        <v>33</v>
      </c>
      <c r="D3192" s="2">
        <f t="shared" si="147"/>
        <v>14.55</v>
      </c>
      <c r="E3192" s="2">
        <v>0.83199999999999996</v>
      </c>
      <c r="F3192" s="1" t="s">
        <v>3147</v>
      </c>
    </row>
    <row r="3193" spans="1:6" x14ac:dyDescent="0.3">
      <c r="A3193" s="9">
        <v>0.60666984953703706</v>
      </c>
      <c r="B3193" s="1">
        <f t="shared" si="148"/>
        <v>14</v>
      </c>
      <c r="C3193" s="1">
        <f t="shared" si="149"/>
        <v>33</v>
      </c>
      <c r="D3193" s="2">
        <f t="shared" si="147"/>
        <v>14.55</v>
      </c>
      <c r="E3193" s="2">
        <v>0.78600000000000003</v>
      </c>
      <c r="F3193" s="1" t="s">
        <v>3148</v>
      </c>
    </row>
    <row r="3194" spans="1:6" x14ac:dyDescent="0.3">
      <c r="A3194" s="9">
        <v>0.60672788194444449</v>
      </c>
      <c r="B3194" s="1">
        <f t="shared" si="148"/>
        <v>14</v>
      </c>
      <c r="C3194" s="1">
        <f t="shared" si="149"/>
        <v>33</v>
      </c>
      <c r="D3194" s="2">
        <f t="shared" si="147"/>
        <v>14.55</v>
      </c>
      <c r="E3194" s="2">
        <v>0.79800000000000004</v>
      </c>
      <c r="F3194" s="1" t="s">
        <v>3149</v>
      </c>
    </row>
    <row r="3195" spans="1:6" x14ac:dyDescent="0.3">
      <c r="A3195" s="9">
        <v>0.60678641203703709</v>
      </c>
      <c r="B3195" s="1">
        <f t="shared" si="148"/>
        <v>14</v>
      </c>
      <c r="C3195" s="1">
        <f t="shared" si="149"/>
        <v>33</v>
      </c>
      <c r="D3195" s="2">
        <f t="shared" si="147"/>
        <v>14.55</v>
      </c>
      <c r="E3195" s="2">
        <v>0.78600000000000003</v>
      </c>
      <c r="F3195" s="1" t="s">
        <v>3150</v>
      </c>
    </row>
    <row r="3196" spans="1:6" x14ac:dyDescent="0.3">
      <c r="A3196" s="9">
        <v>0.60684467592592595</v>
      </c>
      <c r="B3196" s="1">
        <f t="shared" si="148"/>
        <v>14</v>
      </c>
      <c r="C3196" s="1">
        <f t="shared" si="149"/>
        <v>33</v>
      </c>
      <c r="D3196" s="2">
        <f t="shared" si="147"/>
        <v>14.55</v>
      </c>
      <c r="E3196" s="2">
        <v>0.78600000000000003</v>
      </c>
      <c r="F3196" s="1" t="s">
        <v>3151</v>
      </c>
    </row>
    <row r="3197" spans="1:6" x14ac:dyDescent="0.3">
      <c r="A3197" s="9">
        <v>0.60690269675925923</v>
      </c>
      <c r="B3197" s="1">
        <f t="shared" si="148"/>
        <v>14</v>
      </c>
      <c r="C3197" s="1">
        <f t="shared" si="149"/>
        <v>33</v>
      </c>
      <c r="D3197" s="2">
        <f t="shared" si="147"/>
        <v>14.55</v>
      </c>
      <c r="E3197" s="2">
        <v>0.79800000000000004</v>
      </c>
      <c r="F3197" s="1" t="s">
        <v>3152</v>
      </c>
    </row>
    <row r="3198" spans="1:6" x14ac:dyDescent="0.3">
      <c r="A3198" s="9">
        <v>0.60696093750000002</v>
      </c>
      <c r="B3198" s="1">
        <f t="shared" si="148"/>
        <v>14</v>
      </c>
      <c r="C3198" s="1">
        <f t="shared" si="149"/>
        <v>34</v>
      </c>
      <c r="D3198" s="2">
        <f t="shared" si="147"/>
        <v>14.57</v>
      </c>
      <c r="E3198" s="2">
        <v>0.55500000000000005</v>
      </c>
      <c r="F3198" s="1" t="s">
        <v>3153</v>
      </c>
    </row>
    <row r="3199" spans="1:6" x14ac:dyDescent="0.3">
      <c r="A3199" s="9">
        <v>0.60701910879629628</v>
      </c>
      <c r="B3199" s="1">
        <f t="shared" si="148"/>
        <v>14</v>
      </c>
      <c r="C3199" s="1">
        <f t="shared" si="149"/>
        <v>34</v>
      </c>
      <c r="D3199" s="2">
        <f t="shared" si="147"/>
        <v>14.57</v>
      </c>
      <c r="E3199" s="2">
        <v>0.40500000000000003</v>
      </c>
      <c r="F3199" s="1" t="s">
        <v>3154</v>
      </c>
    </row>
    <row r="3200" spans="1:6" x14ac:dyDescent="0.3">
      <c r="A3200" s="9">
        <v>0.60707714120370371</v>
      </c>
      <c r="B3200" s="1">
        <f t="shared" si="148"/>
        <v>14</v>
      </c>
      <c r="C3200" s="1">
        <f t="shared" si="149"/>
        <v>34</v>
      </c>
      <c r="D3200" s="2">
        <f t="shared" si="147"/>
        <v>14.57</v>
      </c>
      <c r="E3200" s="2">
        <v>0.40500000000000003</v>
      </c>
      <c r="F3200" s="1" t="s">
        <v>3155</v>
      </c>
    </row>
    <row r="3201" spans="1:6" x14ac:dyDescent="0.3">
      <c r="A3201" s="9">
        <v>0.60713567129629631</v>
      </c>
      <c r="B3201" s="1">
        <f t="shared" si="148"/>
        <v>14</v>
      </c>
      <c r="C3201" s="1">
        <f t="shared" si="149"/>
        <v>34</v>
      </c>
      <c r="D3201" s="2">
        <f t="shared" si="147"/>
        <v>14.57</v>
      </c>
      <c r="E3201" s="2">
        <v>0.38100000000000001</v>
      </c>
      <c r="F3201" s="1" t="s">
        <v>3156</v>
      </c>
    </row>
    <row r="3202" spans="1:6" x14ac:dyDescent="0.3">
      <c r="A3202" s="9">
        <v>0.60719408564814814</v>
      </c>
      <c r="B3202" s="1">
        <f t="shared" si="148"/>
        <v>14</v>
      </c>
      <c r="C3202" s="1">
        <f t="shared" si="149"/>
        <v>34</v>
      </c>
      <c r="D3202" s="2">
        <f t="shared" ref="D3202:D3265" si="150">ROUND(HOUR(A3202)+MINUTE(A3202)/60,2)</f>
        <v>14.57</v>
      </c>
      <c r="E3202" s="2">
        <v>0.39300000000000002</v>
      </c>
      <c r="F3202" s="1" t="s">
        <v>3157</v>
      </c>
    </row>
    <row r="3203" spans="1:6" x14ac:dyDescent="0.3">
      <c r="A3203" s="9">
        <v>0.60725231481481479</v>
      </c>
      <c r="B3203" s="1">
        <f t="shared" ref="B3203:B3266" si="151">HOUR(A3203)</f>
        <v>14</v>
      </c>
      <c r="C3203" s="1">
        <f t="shared" ref="C3203:C3266" si="152">MINUTE(A3203)</f>
        <v>34</v>
      </c>
      <c r="D3203" s="2">
        <f t="shared" si="150"/>
        <v>14.57</v>
      </c>
      <c r="E3203" s="2">
        <v>0.11600000000000001</v>
      </c>
      <c r="F3203" s="1" t="s">
        <v>3158</v>
      </c>
    </row>
    <row r="3204" spans="1:6" x14ac:dyDescent="0.3">
      <c r="A3204" s="9">
        <v>0.60731074074074076</v>
      </c>
      <c r="B3204" s="1">
        <f t="shared" si="151"/>
        <v>14</v>
      </c>
      <c r="C3204" s="1">
        <f t="shared" si="152"/>
        <v>34</v>
      </c>
      <c r="D3204" s="2">
        <f t="shared" si="150"/>
        <v>14.57</v>
      </c>
      <c r="E3204" s="2">
        <v>0</v>
      </c>
      <c r="F3204" s="1" t="s">
        <v>3158</v>
      </c>
    </row>
    <row r="3205" spans="1:6" x14ac:dyDescent="0.3">
      <c r="A3205" s="9">
        <v>0.60736839120370367</v>
      </c>
      <c r="B3205" s="1">
        <f t="shared" si="151"/>
        <v>14</v>
      </c>
      <c r="C3205" s="1">
        <f t="shared" si="152"/>
        <v>34</v>
      </c>
      <c r="D3205" s="2">
        <f t="shared" si="150"/>
        <v>14.57</v>
      </c>
      <c r="E3205" s="2">
        <v>0.20799999999999999</v>
      </c>
      <c r="F3205" s="1" t="s">
        <v>3159</v>
      </c>
    </row>
    <row r="3206" spans="1:6" x14ac:dyDescent="0.3">
      <c r="A3206" s="9">
        <v>0.60742666666666667</v>
      </c>
      <c r="B3206" s="1">
        <f t="shared" si="151"/>
        <v>14</v>
      </c>
      <c r="C3206" s="1">
        <f t="shared" si="152"/>
        <v>34</v>
      </c>
      <c r="D3206" s="2">
        <f t="shared" si="150"/>
        <v>14.57</v>
      </c>
      <c r="E3206" s="2">
        <v>0.312</v>
      </c>
      <c r="F3206" s="1" t="s">
        <v>3160</v>
      </c>
    </row>
    <row r="3207" spans="1:6" x14ac:dyDescent="0.3">
      <c r="A3207" s="9">
        <v>0.60748513888888889</v>
      </c>
      <c r="B3207" s="1">
        <f t="shared" si="151"/>
        <v>14</v>
      </c>
      <c r="C3207" s="1">
        <f t="shared" si="152"/>
        <v>34</v>
      </c>
      <c r="D3207" s="2">
        <f t="shared" si="150"/>
        <v>14.57</v>
      </c>
      <c r="E3207" s="2">
        <v>0.28899999999999998</v>
      </c>
      <c r="F3207" s="1" t="s">
        <v>3161</v>
      </c>
    </row>
    <row r="3208" spans="1:6" x14ac:dyDescent="0.3">
      <c r="A3208" s="9">
        <v>0.60754332175925929</v>
      </c>
      <c r="B3208" s="1">
        <f t="shared" si="151"/>
        <v>14</v>
      </c>
      <c r="C3208" s="1">
        <f t="shared" si="152"/>
        <v>34</v>
      </c>
      <c r="D3208" s="2">
        <f t="shared" si="150"/>
        <v>14.57</v>
      </c>
      <c r="E3208" s="2">
        <v>0.28899999999999998</v>
      </c>
      <c r="F3208" s="1" t="s">
        <v>3162</v>
      </c>
    </row>
    <row r="3209" spans="1:6" x14ac:dyDescent="0.3">
      <c r="A3209" s="9">
        <v>0.60760179398148151</v>
      </c>
      <c r="B3209" s="1">
        <f t="shared" si="151"/>
        <v>14</v>
      </c>
      <c r="C3209" s="1">
        <f t="shared" si="152"/>
        <v>34</v>
      </c>
      <c r="D3209" s="2">
        <f t="shared" si="150"/>
        <v>14.57</v>
      </c>
      <c r="E3209" s="2">
        <v>0.27700000000000002</v>
      </c>
      <c r="F3209" s="1" t="s">
        <v>3163</v>
      </c>
    </row>
    <row r="3210" spans="1:6" x14ac:dyDescent="0.3">
      <c r="A3210" s="9">
        <v>0.60765973379629623</v>
      </c>
      <c r="B3210" s="1">
        <f t="shared" si="151"/>
        <v>14</v>
      </c>
      <c r="C3210" s="1">
        <f t="shared" si="152"/>
        <v>35</v>
      </c>
      <c r="D3210" s="2">
        <f t="shared" si="150"/>
        <v>14.58</v>
      </c>
      <c r="E3210" s="2">
        <v>0.26600000000000001</v>
      </c>
      <c r="F3210" s="1" t="s">
        <v>3164</v>
      </c>
    </row>
    <row r="3211" spans="1:6" x14ac:dyDescent="0.3">
      <c r="A3211" s="9">
        <v>0.6077179050925926</v>
      </c>
      <c r="B3211" s="1">
        <f t="shared" si="151"/>
        <v>14</v>
      </c>
      <c r="C3211" s="1">
        <f t="shared" si="152"/>
        <v>35</v>
      </c>
      <c r="D3211" s="2">
        <f t="shared" si="150"/>
        <v>14.58</v>
      </c>
      <c r="E3211" s="2">
        <v>0.254</v>
      </c>
      <c r="F3211" s="1" t="s">
        <v>3165</v>
      </c>
    </row>
    <row r="3212" spans="1:6" x14ac:dyDescent="0.3">
      <c r="A3212" s="9">
        <v>0.60777633101851858</v>
      </c>
      <c r="B3212" s="1">
        <f t="shared" si="151"/>
        <v>14</v>
      </c>
      <c r="C3212" s="1">
        <f t="shared" si="152"/>
        <v>35</v>
      </c>
      <c r="D3212" s="2">
        <f t="shared" si="150"/>
        <v>14.58</v>
      </c>
      <c r="E3212" s="2">
        <v>0.24299999999999999</v>
      </c>
      <c r="F3212" s="1" t="s">
        <v>3166</v>
      </c>
    </row>
    <row r="3213" spans="1:6" x14ac:dyDescent="0.3">
      <c r="A3213" s="9">
        <v>0.60783460648148147</v>
      </c>
      <c r="B3213" s="1">
        <f t="shared" si="151"/>
        <v>14</v>
      </c>
      <c r="C3213" s="1">
        <f t="shared" si="152"/>
        <v>35</v>
      </c>
      <c r="D3213" s="2">
        <f t="shared" si="150"/>
        <v>14.58</v>
      </c>
      <c r="E3213" s="2">
        <v>0.23100000000000001</v>
      </c>
      <c r="F3213" s="1" t="s">
        <v>3167</v>
      </c>
    </row>
    <row r="3214" spans="1:6" x14ac:dyDescent="0.3">
      <c r="A3214" s="9">
        <v>0.60789311342592589</v>
      </c>
      <c r="B3214" s="1">
        <f t="shared" si="151"/>
        <v>14</v>
      </c>
      <c r="C3214" s="1">
        <f t="shared" si="152"/>
        <v>35</v>
      </c>
      <c r="D3214" s="2">
        <f t="shared" si="150"/>
        <v>14.58</v>
      </c>
      <c r="E3214" s="2">
        <v>0.20799999999999999</v>
      </c>
      <c r="F3214" s="1" t="s">
        <v>3168</v>
      </c>
    </row>
    <row r="3215" spans="1:6" x14ac:dyDescent="0.3">
      <c r="A3215" s="9">
        <v>0.60795135416666668</v>
      </c>
      <c r="B3215" s="1">
        <f t="shared" si="151"/>
        <v>14</v>
      </c>
      <c r="C3215" s="1">
        <f t="shared" si="152"/>
        <v>35</v>
      </c>
      <c r="D3215" s="2">
        <f t="shared" si="150"/>
        <v>14.58</v>
      </c>
      <c r="E3215" s="2">
        <v>0.20799999999999999</v>
      </c>
      <c r="F3215" s="1" t="s">
        <v>3169</v>
      </c>
    </row>
    <row r="3216" spans="1:6" x14ac:dyDescent="0.3">
      <c r="A3216" s="9">
        <v>0.60800943287037035</v>
      </c>
      <c r="B3216" s="1">
        <f t="shared" si="151"/>
        <v>14</v>
      </c>
      <c r="C3216" s="1">
        <f t="shared" si="152"/>
        <v>35</v>
      </c>
      <c r="D3216" s="2">
        <f t="shared" si="150"/>
        <v>14.58</v>
      </c>
      <c r="E3216" s="2">
        <v>0.17299999999999999</v>
      </c>
      <c r="F3216" s="1" t="s">
        <v>3170</v>
      </c>
    </row>
    <row r="3217" spans="1:6" x14ac:dyDescent="0.3">
      <c r="A3217" s="9">
        <v>0.60806770833333335</v>
      </c>
      <c r="B3217" s="1">
        <f t="shared" si="151"/>
        <v>14</v>
      </c>
      <c r="C3217" s="1">
        <f t="shared" si="152"/>
        <v>35</v>
      </c>
      <c r="D3217" s="2">
        <f t="shared" si="150"/>
        <v>14.58</v>
      </c>
      <c r="E3217" s="2">
        <v>0.17299999999999999</v>
      </c>
      <c r="F3217" s="1" t="s">
        <v>3171</v>
      </c>
    </row>
    <row r="3218" spans="1:6" x14ac:dyDescent="0.3">
      <c r="A3218" s="9">
        <v>0.60812578703703701</v>
      </c>
      <c r="B3218" s="1">
        <f t="shared" si="151"/>
        <v>14</v>
      </c>
      <c r="C3218" s="1">
        <f t="shared" si="152"/>
        <v>35</v>
      </c>
      <c r="D3218" s="2">
        <f t="shared" si="150"/>
        <v>14.58</v>
      </c>
      <c r="E3218" s="2">
        <v>0.13900000000000001</v>
      </c>
      <c r="F3218" s="1" t="s">
        <v>3172</v>
      </c>
    </row>
    <row r="3219" spans="1:6" x14ac:dyDescent="0.3">
      <c r="A3219" s="9">
        <v>0.60818427083333326</v>
      </c>
      <c r="B3219" s="1">
        <f t="shared" si="151"/>
        <v>14</v>
      </c>
      <c r="C3219" s="1">
        <f t="shared" si="152"/>
        <v>35</v>
      </c>
      <c r="D3219" s="2">
        <f t="shared" si="150"/>
        <v>14.58</v>
      </c>
      <c r="E3219" s="2">
        <v>0.16200000000000001</v>
      </c>
      <c r="F3219" s="1" t="s">
        <v>3173</v>
      </c>
    </row>
    <row r="3220" spans="1:6" x14ac:dyDescent="0.3">
      <c r="A3220" s="9">
        <v>0.60824267361111117</v>
      </c>
      <c r="B3220" s="1">
        <f t="shared" si="151"/>
        <v>14</v>
      </c>
      <c r="C3220" s="1">
        <f t="shared" si="152"/>
        <v>35</v>
      </c>
      <c r="D3220" s="2">
        <f t="shared" si="150"/>
        <v>14.58</v>
      </c>
      <c r="E3220" s="2">
        <v>0.16200000000000001</v>
      </c>
      <c r="F3220" s="1" t="s">
        <v>3174</v>
      </c>
    </row>
    <row r="3221" spans="1:6" x14ac:dyDescent="0.3">
      <c r="A3221" s="9">
        <v>0.60830059027777772</v>
      </c>
      <c r="B3221" s="1">
        <f t="shared" si="151"/>
        <v>14</v>
      </c>
      <c r="C3221" s="1">
        <f t="shared" si="152"/>
        <v>35</v>
      </c>
      <c r="D3221" s="2">
        <f t="shared" si="150"/>
        <v>14.58</v>
      </c>
      <c r="E3221" s="2">
        <v>9.1999999999999998E-2</v>
      </c>
      <c r="F3221" s="1" t="s">
        <v>3175</v>
      </c>
    </row>
    <row r="3222" spans="1:6" x14ac:dyDescent="0.3">
      <c r="A3222" s="9">
        <v>0.6083587962962963</v>
      </c>
      <c r="B3222" s="1">
        <f t="shared" si="151"/>
        <v>14</v>
      </c>
      <c r="C3222" s="1">
        <f t="shared" si="152"/>
        <v>36</v>
      </c>
      <c r="D3222" s="2">
        <f t="shared" si="150"/>
        <v>14.6</v>
      </c>
      <c r="E3222" s="2">
        <v>0</v>
      </c>
      <c r="F3222" s="1" t="s">
        <v>3175</v>
      </c>
    </row>
    <row r="3223" spans="1:6" x14ac:dyDescent="0.3">
      <c r="A3223" s="9">
        <v>0.60841689814814814</v>
      </c>
      <c r="B3223" s="1">
        <f t="shared" si="151"/>
        <v>14</v>
      </c>
      <c r="C3223" s="1">
        <f t="shared" si="152"/>
        <v>36</v>
      </c>
      <c r="D3223" s="2">
        <f t="shared" si="150"/>
        <v>14.6</v>
      </c>
      <c r="E3223" s="2">
        <v>0</v>
      </c>
      <c r="F3223" s="1" t="s">
        <v>3175</v>
      </c>
    </row>
    <row r="3224" spans="1:6" x14ac:dyDescent="0.3">
      <c r="A3224" s="9">
        <v>0.60847533564814815</v>
      </c>
      <c r="B3224" s="1">
        <f t="shared" si="151"/>
        <v>14</v>
      </c>
      <c r="C3224" s="1">
        <f t="shared" si="152"/>
        <v>36</v>
      </c>
      <c r="D3224" s="2">
        <f t="shared" si="150"/>
        <v>14.6</v>
      </c>
      <c r="E3224" s="2">
        <v>0</v>
      </c>
      <c r="F3224" s="1" t="s">
        <v>3175</v>
      </c>
    </row>
    <row r="3225" spans="1:6" x14ac:dyDescent="0.3">
      <c r="A3225" s="9">
        <v>0.6085335648148148</v>
      </c>
      <c r="B3225" s="1">
        <f t="shared" si="151"/>
        <v>14</v>
      </c>
      <c r="C3225" s="1">
        <f t="shared" si="152"/>
        <v>36</v>
      </c>
      <c r="D3225" s="2">
        <f t="shared" si="150"/>
        <v>14.6</v>
      </c>
      <c r="E3225" s="2">
        <v>0</v>
      </c>
      <c r="F3225" s="1" t="s">
        <v>3175</v>
      </c>
    </row>
    <row r="3226" spans="1:6" x14ac:dyDescent="0.3">
      <c r="A3226" s="9">
        <v>0.60859168981481482</v>
      </c>
      <c r="B3226" s="1">
        <f t="shared" si="151"/>
        <v>14</v>
      </c>
      <c r="C3226" s="1">
        <f t="shared" si="152"/>
        <v>36</v>
      </c>
      <c r="D3226" s="2">
        <f t="shared" si="150"/>
        <v>14.6</v>
      </c>
      <c r="E3226" s="2">
        <v>2.3E-2</v>
      </c>
      <c r="F3226" s="1" t="s">
        <v>3176</v>
      </c>
    </row>
    <row r="3227" spans="1:6" x14ac:dyDescent="0.3">
      <c r="A3227" s="9">
        <v>0.60865035879629625</v>
      </c>
      <c r="B3227" s="1">
        <f t="shared" si="151"/>
        <v>14</v>
      </c>
      <c r="C3227" s="1">
        <f t="shared" si="152"/>
        <v>36</v>
      </c>
      <c r="D3227" s="2">
        <f t="shared" si="150"/>
        <v>14.6</v>
      </c>
      <c r="E3227" s="2">
        <v>0</v>
      </c>
      <c r="F3227" s="1" t="s">
        <v>3176</v>
      </c>
    </row>
    <row r="3228" spans="1:6" x14ac:dyDescent="0.3">
      <c r="A3228" s="9">
        <v>0.60870861111111108</v>
      </c>
      <c r="B3228" s="1">
        <f t="shared" si="151"/>
        <v>14</v>
      </c>
      <c r="C3228" s="1">
        <f t="shared" si="152"/>
        <v>36</v>
      </c>
      <c r="D3228" s="2">
        <f t="shared" si="150"/>
        <v>14.6</v>
      </c>
      <c r="E3228" s="2">
        <v>0</v>
      </c>
      <c r="F3228" s="1" t="s">
        <v>3176</v>
      </c>
    </row>
    <row r="3229" spans="1:6" x14ac:dyDescent="0.3">
      <c r="A3229" s="9">
        <v>0.60876689814814811</v>
      </c>
      <c r="B3229" s="1">
        <f t="shared" si="151"/>
        <v>14</v>
      </c>
      <c r="C3229" s="1">
        <f t="shared" si="152"/>
        <v>36</v>
      </c>
      <c r="D3229" s="2">
        <f t="shared" si="150"/>
        <v>14.6</v>
      </c>
      <c r="E3229" s="2">
        <v>0</v>
      </c>
      <c r="F3229" s="1" t="s">
        <v>3176</v>
      </c>
    </row>
    <row r="3230" spans="1:6" x14ac:dyDescent="0.3">
      <c r="A3230" s="9">
        <v>0.60882467592592593</v>
      </c>
      <c r="B3230" s="1">
        <f t="shared" si="151"/>
        <v>14</v>
      </c>
      <c r="C3230" s="1">
        <f t="shared" si="152"/>
        <v>36</v>
      </c>
      <c r="D3230" s="2">
        <f t="shared" si="150"/>
        <v>14.6</v>
      </c>
      <c r="E3230" s="2">
        <v>0</v>
      </c>
      <c r="F3230" s="1" t="s">
        <v>3176</v>
      </c>
    </row>
    <row r="3231" spans="1:6" x14ac:dyDescent="0.3">
      <c r="A3231" s="9">
        <v>0.60888310185185179</v>
      </c>
      <c r="B3231" s="1">
        <f t="shared" si="151"/>
        <v>14</v>
      </c>
      <c r="C3231" s="1">
        <f t="shared" si="152"/>
        <v>36</v>
      </c>
      <c r="D3231" s="2">
        <f t="shared" si="150"/>
        <v>14.6</v>
      </c>
      <c r="E3231" s="2">
        <v>0</v>
      </c>
      <c r="F3231" s="1" t="s">
        <v>3176</v>
      </c>
    </row>
    <row r="3232" spans="1:6" x14ac:dyDescent="0.3">
      <c r="A3232" s="9">
        <v>0.60894129629629623</v>
      </c>
      <c r="B3232" s="1">
        <f t="shared" si="151"/>
        <v>14</v>
      </c>
      <c r="C3232" s="1">
        <f t="shared" si="152"/>
        <v>36</v>
      </c>
      <c r="D3232" s="2">
        <f t="shared" si="150"/>
        <v>14.6</v>
      </c>
      <c r="E3232" s="2">
        <v>0</v>
      </c>
      <c r="F3232" s="1" t="s">
        <v>3176</v>
      </c>
    </row>
    <row r="3233" spans="1:6" x14ac:dyDescent="0.3">
      <c r="A3233" s="9">
        <v>0.60899993055555557</v>
      </c>
      <c r="B3233" s="1">
        <f t="shared" si="151"/>
        <v>14</v>
      </c>
      <c r="C3233" s="1">
        <f t="shared" si="152"/>
        <v>36</v>
      </c>
      <c r="D3233" s="2">
        <f t="shared" si="150"/>
        <v>14.6</v>
      </c>
      <c r="E3233" s="2">
        <v>0</v>
      </c>
      <c r="F3233" s="1" t="s">
        <v>3176</v>
      </c>
    </row>
    <row r="3234" spans="1:6" x14ac:dyDescent="0.3">
      <c r="A3234" s="9">
        <v>0.60905784722222223</v>
      </c>
      <c r="B3234" s="1">
        <f t="shared" si="151"/>
        <v>14</v>
      </c>
      <c r="C3234" s="1">
        <f t="shared" si="152"/>
        <v>37</v>
      </c>
      <c r="D3234" s="2">
        <f t="shared" si="150"/>
        <v>14.62</v>
      </c>
      <c r="E3234" s="2">
        <v>0</v>
      </c>
      <c r="F3234" s="1" t="s">
        <v>3176</v>
      </c>
    </row>
    <row r="3235" spans="1:6" x14ac:dyDescent="0.3">
      <c r="A3235" s="9">
        <v>0.60911626157407406</v>
      </c>
      <c r="B3235" s="1">
        <f t="shared" si="151"/>
        <v>14</v>
      </c>
      <c r="C3235" s="1">
        <f t="shared" si="152"/>
        <v>37</v>
      </c>
      <c r="D3235" s="2">
        <f t="shared" si="150"/>
        <v>14.62</v>
      </c>
      <c r="E3235" s="2">
        <v>0</v>
      </c>
      <c r="F3235" s="1" t="s">
        <v>3176</v>
      </c>
    </row>
    <row r="3236" spans="1:6" x14ac:dyDescent="0.3">
      <c r="A3236" s="9">
        <v>0.60917435185185187</v>
      </c>
      <c r="B3236" s="1">
        <f t="shared" si="151"/>
        <v>14</v>
      </c>
      <c r="C3236" s="1">
        <f t="shared" si="152"/>
        <v>37</v>
      </c>
      <c r="D3236" s="2">
        <f t="shared" si="150"/>
        <v>14.62</v>
      </c>
      <c r="E3236" s="2">
        <v>0</v>
      </c>
      <c r="F3236" s="1" t="s">
        <v>3176</v>
      </c>
    </row>
    <row r="3237" spans="1:6" x14ac:dyDescent="0.3">
      <c r="A3237" s="9">
        <v>0.60923255787037034</v>
      </c>
      <c r="B3237" s="1">
        <f t="shared" si="151"/>
        <v>14</v>
      </c>
      <c r="C3237" s="1">
        <f t="shared" si="152"/>
        <v>37</v>
      </c>
      <c r="D3237" s="2">
        <f t="shared" si="150"/>
        <v>14.62</v>
      </c>
      <c r="E3237" s="2">
        <v>0</v>
      </c>
      <c r="F3237" s="1" t="s">
        <v>3176</v>
      </c>
    </row>
    <row r="3238" spans="1:6" x14ac:dyDescent="0.3">
      <c r="A3238" s="9">
        <v>0.60929070601851854</v>
      </c>
      <c r="B3238" s="1">
        <f t="shared" si="151"/>
        <v>14</v>
      </c>
      <c r="C3238" s="1">
        <f t="shared" si="152"/>
        <v>37</v>
      </c>
      <c r="D3238" s="2">
        <f t="shared" si="150"/>
        <v>14.62</v>
      </c>
      <c r="E3238" s="2">
        <v>0</v>
      </c>
      <c r="F3238" s="1" t="s">
        <v>3176</v>
      </c>
    </row>
    <row r="3239" spans="1:6" x14ac:dyDescent="0.3">
      <c r="A3239" s="9">
        <v>0.60934943287037036</v>
      </c>
      <c r="B3239" s="1">
        <f t="shared" si="151"/>
        <v>14</v>
      </c>
      <c r="C3239" s="1">
        <f t="shared" si="152"/>
        <v>37</v>
      </c>
      <c r="D3239" s="2">
        <f t="shared" si="150"/>
        <v>14.62</v>
      </c>
      <c r="E3239" s="2">
        <v>0</v>
      </c>
      <c r="F3239" s="1" t="s">
        <v>3176</v>
      </c>
    </row>
    <row r="3240" spans="1:6" x14ac:dyDescent="0.3">
      <c r="A3240" s="9">
        <v>0.60940739583333337</v>
      </c>
      <c r="B3240" s="1">
        <f t="shared" si="151"/>
        <v>14</v>
      </c>
      <c r="C3240" s="1">
        <f t="shared" si="152"/>
        <v>37</v>
      </c>
      <c r="D3240" s="2">
        <f t="shared" si="150"/>
        <v>14.62</v>
      </c>
      <c r="E3240" s="2">
        <v>0</v>
      </c>
      <c r="F3240" s="1" t="s">
        <v>3176</v>
      </c>
    </row>
    <row r="3241" spans="1:6" x14ac:dyDescent="0.3">
      <c r="A3241" s="9">
        <v>0.60946560185185183</v>
      </c>
      <c r="B3241" s="1">
        <f t="shared" si="151"/>
        <v>14</v>
      </c>
      <c r="C3241" s="1">
        <f t="shared" si="152"/>
        <v>37</v>
      </c>
      <c r="D3241" s="2">
        <f t="shared" si="150"/>
        <v>14.62</v>
      </c>
      <c r="E3241" s="2">
        <v>0.27700000000000002</v>
      </c>
      <c r="F3241" s="1" t="s">
        <v>3177</v>
      </c>
    </row>
    <row r="3242" spans="1:6" x14ac:dyDescent="0.3">
      <c r="A3242" s="9">
        <v>0.60952393518518522</v>
      </c>
      <c r="B3242" s="1">
        <f t="shared" si="151"/>
        <v>14</v>
      </c>
      <c r="C3242" s="1">
        <f t="shared" si="152"/>
        <v>37</v>
      </c>
      <c r="D3242" s="2">
        <f t="shared" si="150"/>
        <v>14.62</v>
      </c>
      <c r="E3242" s="2">
        <v>0.61299999999999999</v>
      </c>
      <c r="F3242" s="1" t="s">
        <v>3178</v>
      </c>
    </row>
    <row r="3243" spans="1:6" x14ac:dyDescent="0.3">
      <c r="A3243" s="9">
        <v>0.60958192129629629</v>
      </c>
      <c r="B3243" s="1">
        <f t="shared" si="151"/>
        <v>14</v>
      </c>
      <c r="C3243" s="1">
        <f t="shared" si="152"/>
        <v>37</v>
      </c>
      <c r="D3243" s="2">
        <f t="shared" si="150"/>
        <v>14.62</v>
      </c>
      <c r="E3243" s="2">
        <v>0.61299999999999999</v>
      </c>
      <c r="F3243" s="1" t="s">
        <v>3179</v>
      </c>
    </row>
    <row r="3244" spans="1:6" x14ac:dyDescent="0.3">
      <c r="A3244" s="9">
        <v>0.60964030092592592</v>
      </c>
      <c r="B3244" s="1">
        <f t="shared" si="151"/>
        <v>14</v>
      </c>
      <c r="C3244" s="1">
        <f t="shared" si="152"/>
        <v>37</v>
      </c>
      <c r="D3244" s="2">
        <f t="shared" si="150"/>
        <v>14.62</v>
      </c>
      <c r="E3244" s="2">
        <v>0.60099999999999998</v>
      </c>
      <c r="F3244" s="1" t="s">
        <v>3180</v>
      </c>
    </row>
    <row r="3245" spans="1:6" x14ac:dyDescent="0.3">
      <c r="A3245" s="9">
        <v>0.60969868055555554</v>
      </c>
      <c r="B3245" s="1">
        <f t="shared" si="151"/>
        <v>14</v>
      </c>
      <c r="C3245" s="1">
        <f t="shared" si="152"/>
        <v>37</v>
      </c>
      <c r="D3245" s="2">
        <f t="shared" si="150"/>
        <v>14.62</v>
      </c>
      <c r="E3245" s="2">
        <v>0.624</v>
      </c>
      <c r="F3245" s="1" t="s">
        <v>3181</v>
      </c>
    </row>
    <row r="3246" spans="1:6" x14ac:dyDescent="0.3">
      <c r="A3246" s="9">
        <v>0.60975718749999996</v>
      </c>
      <c r="B3246" s="1">
        <f t="shared" si="151"/>
        <v>14</v>
      </c>
      <c r="C3246" s="1">
        <f t="shared" si="152"/>
        <v>38</v>
      </c>
      <c r="D3246" s="2">
        <f t="shared" si="150"/>
        <v>14.63</v>
      </c>
      <c r="E3246" s="2">
        <v>0.63600000000000001</v>
      </c>
      <c r="F3246" s="1" t="s">
        <v>3182</v>
      </c>
    </row>
    <row r="3247" spans="1:6" x14ac:dyDescent="0.3">
      <c r="A3247" s="9">
        <v>0.60981501157407403</v>
      </c>
      <c r="B3247" s="1">
        <f t="shared" si="151"/>
        <v>14</v>
      </c>
      <c r="C3247" s="1">
        <f t="shared" si="152"/>
        <v>38</v>
      </c>
      <c r="D3247" s="2">
        <f t="shared" si="150"/>
        <v>14.63</v>
      </c>
      <c r="E3247" s="2">
        <v>0.63600000000000001</v>
      </c>
      <c r="F3247" s="1" t="s">
        <v>3183</v>
      </c>
    </row>
    <row r="3248" spans="1:6" x14ac:dyDescent="0.3">
      <c r="A3248" s="9">
        <v>0.60987328703703703</v>
      </c>
      <c r="B3248" s="1">
        <f t="shared" si="151"/>
        <v>14</v>
      </c>
      <c r="C3248" s="1">
        <f t="shared" si="152"/>
        <v>38</v>
      </c>
      <c r="D3248" s="2">
        <f t="shared" si="150"/>
        <v>14.63</v>
      </c>
      <c r="E3248" s="2">
        <v>0.65900000000000003</v>
      </c>
      <c r="F3248" s="1" t="s">
        <v>3184</v>
      </c>
    </row>
    <row r="3249" spans="1:6" x14ac:dyDescent="0.3">
      <c r="A3249" s="9">
        <v>0.60993196759259261</v>
      </c>
      <c r="B3249" s="1">
        <f t="shared" si="151"/>
        <v>14</v>
      </c>
      <c r="C3249" s="1">
        <f t="shared" si="152"/>
        <v>38</v>
      </c>
      <c r="D3249" s="2">
        <f t="shared" si="150"/>
        <v>14.63</v>
      </c>
      <c r="E3249" s="2">
        <v>0.65900000000000003</v>
      </c>
      <c r="F3249" s="1" t="s">
        <v>3185</v>
      </c>
    </row>
    <row r="3250" spans="1:6" x14ac:dyDescent="0.3">
      <c r="A3250" s="9">
        <v>0.60999021990740743</v>
      </c>
      <c r="B3250" s="1">
        <f t="shared" si="151"/>
        <v>14</v>
      </c>
      <c r="C3250" s="1">
        <f t="shared" si="152"/>
        <v>38</v>
      </c>
      <c r="D3250" s="2">
        <f t="shared" si="150"/>
        <v>14.63</v>
      </c>
      <c r="E3250" s="2">
        <v>0.65900000000000003</v>
      </c>
      <c r="F3250" s="1" t="s">
        <v>3186</v>
      </c>
    </row>
    <row r="3251" spans="1:6" x14ac:dyDescent="0.3">
      <c r="A3251" s="9">
        <v>0.61004825231481485</v>
      </c>
      <c r="B3251" s="1">
        <f t="shared" si="151"/>
        <v>14</v>
      </c>
      <c r="C3251" s="1">
        <f t="shared" si="152"/>
        <v>38</v>
      </c>
      <c r="D3251" s="2">
        <f t="shared" si="150"/>
        <v>14.63</v>
      </c>
      <c r="E3251" s="2">
        <v>0.64700000000000002</v>
      </c>
      <c r="F3251" s="1" t="s">
        <v>3187</v>
      </c>
    </row>
    <row r="3252" spans="1:6" x14ac:dyDescent="0.3">
      <c r="A3252" s="9">
        <v>0.61010637731481487</v>
      </c>
      <c r="B3252" s="1">
        <f t="shared" si="151"/>
        <v>14</v>
      </c>
      <c r="C3252" s="1">
        <f t="shared" si="152"/>
        <v>38</v>
      </c>
      <c r="D3252" s="2">
        <f t="shared" si="150"/>
        <v>14.63</v>
      </c>
      <c r="E3252" s="2">
        <v>0.65900000000000003</v>
      </c>
      <c r="F3252" s="1" t="s">
        <v>3188</v>
      </c>
    </row>
    <row r="3253" spans="1:6" x14ac:dyDescent="0.3">
      <c r="A3253" s="9">
        <v>0.61016488425925919</v>
      </c>
      <c r="B3253" s="1">
        <f t="shared" si="151"/>
        <v>14</v>
      </c>
      <c r="C3253" s="1">
        <f t="shared" si="152"/>
        <v>38</v>
      </c>
      <c r="D3253" s="2">
        <f t="shared" si="150"/>
        <v>14.63</v>
      </c>
      <c r="E3253" s="2">
        <v>0.68200000000000005</v>
      </c>
      <c r="F3253" s="1" t="s">
        <v>3189</v>
      </c>
    </row>
    <row r="3254" spans="1:6" x14ac:dyDescent="0.3">
      <c r="A3254" s="9">
        <v>0.61022269675925933</v>
      </c>
      <c r="B3254" s="1">
        <f t="shared" si="151"/>
        <v>14</v>
      </c>
      <c r="C3254" s="1">
        <f t="shared" si="152"/>
        <v>38</v>
      </c>
      <c r="D3254" s="2">
        <f t="shared" si="150"/>
        <v>14.63</v>
      </c>
      <c r="E3254" s="2">
        <v>0.64700000000000002</v>
      </c>
      <c r="F3254" s="1" t="s">
        <v>3190</v>
      </c>
    </row>
    <row r="3255" spans="1:6" x14ac:dyDescent="0.3">
      <c r="A3255" s="9">
        <v>0.61028121527777779</v>
      </c>
      <c r="B3255" s="1">
        <f t="shared" si="151"/>
        <v>14</v>
      </c>
      <c r="C3255" s="1">
        <f t="shared" si="152"/>
        <v>38</v>
      </c>
      <c r="D3255" s="2">
        <f t="shared" si="150"/>
        <v>14.63</v>
      </c>
      <c r="E3255" s="2">
        <v>0.624</v>
      </c>
      <c r="F3255" s="1" t="s">
        <v>3191</v>
      </c>
    </row>
    <row r="3256" spans="1:6" x14ac:dyDescent="0.3">
      <c r="A3256" s="9">
        <v>0.61033940972222223</v>
      </c>
      <c r="B3256" s="1">
        <f t="shared" si="151"/>
        <v>14</v>
      </c>
      <c r="C3256" s="1">
        <f t="shared" si="152"/>
        <v>38</v>
      </c>
      <c r="D3256" s="2">
        <f t="shared" si="150"/>
        <v>14.63</v>
      </c>
      <c r="E3256" s="2">
        <v>0.69399999999999995</v>
      </c>
      <c r="F3256" s="1" t="s">
        <v>3192</v>
      </c>
    </row>
    <row r="3257" spans="1:6" x14ac:dyDescent="0.3">
      <c r="A3257" s="9">
        <v>0.61039747685185186</v>
      </c>
      <c r="B3257" s="1">
        <f t="shared" si="151"/>
        <v>14</v>
      </c>
      <c r="C3257" s="1">
        <f t="shared" si="152"/>
        <v>38</v>
      </c>
      <c r="D3257" s="2">
        <f t="shared" si="150"/>
        <v>14.63</v>
      </c>
      <c r="E3257" s="2">
        <v>0.69399999999999995</v>
      </c>
      <c r="F3257" s="1" t="s">
        <v>3193</v>
      </c>
    </row>
    <row r="3258" spans="1:6" x14ac:dyDescent="0.3">
      <c r="A3258" s="9">
        <v>0.61045582175925928</v>
      </c>
      <c r="B3258" s="1">
        <f t="shared" si="151"/>
        <v>14</v>
      </c>
      <c r="C3258" s="1">
        <f t="shared" si="152"/>
        <v>39</v>
      </c>
      <c r="D3258" s="2">
        <f t="shared" si="150"/>
        <v>14.65</v>
      </c>
      <c r="E3258" s="2">
        <v>0.70499999999999996</v>
      </c>
      <c r="F3258" s="1" t="s">
        <v>3194</v>
      </c>
    </row>
    <row r="3259" spans="1:6" x14ac:dyDescent="0.3">
      <c r="A3259" s="9">
        <v>0.61051418981481487</v>
      </c>
      <c r="B3259" s="1">
        <f t="shared" si="151"/>
        <v>14</v>
      </c>
      <c r="C3259" s="1">
        <f t="shared" si="152"/>
        <v>39</v>
      </c>
      <c r="D3259" s="2">
        <f t="shared" si="150"/>
        <v>14.65</v>
      </c>
      <c r="E3259" s="2">
        <v>0.72799999999999998</v>
      </c>
      <c r="F3259" s="1" t="s">
        <v>3195</v>
      </c>
    </row>
    <row r="3260" spans="1:6" x14ac:dyDescent="0.3">
      <c r="A3260" s="9">
        <v>0.61057226851851853</v>
      </c>
      <c r="B3260" s="1">
        <f t="shared" si="151"/>
        <v>14</v>
      </c>
      <c r="C3260" s="1">
        <f t="shared" si="152"/>
        <v>39</v>
      </c>
      <c r="D3260" s="2">
        <f t="shared" si="150"/>
        <v>14.65</v>
      </c>
      <c r="E3260" s="2">
        <v>0.751</v>
      </c>
      <c r="F3260" s="1" t="s">
        <v>3196</v>
      </c>
    </row>
    <row r="3261" spans="1:6" x14ac:dyDescent="0.3">
      <c r="A3261" s="9">
        <v>0.61063094907407411</v>
      </c>
      <c r="B3261" s="1">
        <f t="shared" si="151"/>
        <v>14</v>
      </c>
      <c r="C3261" s="1">
        <f t="shared" si="152"/>
        <v>39</v>
      </c>
      <c r="D3261" s="2">
        <f t="shared" si="150"/>
        <v>14.65</v>
      </c>
      <c r="E3261" s="2">
        <v>0.77400000000000002</v>
      </c>
      <c r="F3261" s="1" t="s">
        <v>3197</v>
      </c>
    </row>
    <row r="3262" spans="1:6" x14ac:dyDescent="0.3">
      <c r="A3262" s="9">
        <v>0.61068890046296298</v>
      </c>
      <c r="B3262" s="1">
        <f t="shared" si="151"/>
        <v>14</v>
      </c>
      <c r="C3262" s="1">
        <f t="shared" si="152"/>
        <v>39</v>
      </c>
      <c r="D3262" s="2">
        <f t="shared" si="150"/>
        <v>14.65</v>
      </c>
      <c r="E3262" s="2">
        <v>0.751</v>
      </c>
      <c r="F3262" s="1" t="s">
        <v>3198</v>
      </c>
    </row>
    <row r="3263" spans="1:6" x14ac:dyDescent="0.3">
      <c r="A3263" s="9">
        <v>0.61074701388888886</v>
      </c>
      <c r="B3263" s="1">
        <f t="shared" si="151"/>
        <v>14</v>
      </c>
      <c r="C3263" s="1">
        <f t="shared" si="152"/>
        <v>39</v>
      </c>
      <c r="D3263" s="2">
        <f t="shared" si="150"/>
        <v>14.65</v>
      </c>
      <c r="E3263" s="2">
        <v>0.77400000000000002</v>
      </c>
      <c r="F3263" s="1" t="s">
        <v>3199</v>
      </c>
    </row>
    <row r="3264" spans="1:6" x14ac:dyDescent="0.3">
      <c r="A3264" s="9">
        <v>0.61080557870370378</v>
      </c>
      <c r="B3264" s="1">
        <f t="shared" si="151"/>
        <v>14</v>
      </c>
      <c r="C3264" s="1">
        <f t="shared" si="152"/>
        <v>39</v>
      </c>
      <c r="D3264" s="2">
        <f t="shared" si="150"/>
        <v>14.65</v>
      </c>
      <c r="E3264" s="2">
        <v>0.71699999999999997</v>
      </c>
      <c r="F3264" s="1" t="s">
        <v>3200</v>
      </c>
    </row>
    <row r="3265" spans="1:6" x14ac:dyDescent="0.3">
      <c r="A3265" s="9">
        <v>0.61086347222222226</v>
      </c>
      <c r="B3265" s="1">
        <f t="shared" si="151"/>
        <v>14</v>
      </c>
      <c r="C3265" s="1">
        <f t="shared" si="152"/>
        <v>39</v>
      </c>
      <c r="D3265" s="2">
        <f t="shared" si="150"/>
        <v>14.65</v>
      </c>
      <c r="E3265" s="2">
        <v>0.76300000000000001</v>
      </c>
      <c r="F3265" s="1" t="s">
        <v>3201</v>
      </c>
    </row>
    <row r="3266" spans="1:6" x14ac:dyDescent="0.3">
      <c r="A3266" s="9">
        <v>0.61092180555555553</v>
      </c>
      <c r="B3266" s="1">
        <f t="shared" si="151"/>
        <v>14</v>
      </c>
      <c r="C3266" s="1">
        <f t="shared" si="152"/>
        <v>39</v>
      </c>
      <c r="D3266" s="2">
        <f t="shared" ref="D3266:D3329" si="153">ROUND(HOUR(A3266)+MINUTE(A3266)/60,2)</f>
        <v>14.65</v>
      </c>
      <c r="E3266" s="2">
        <v>0.77400000000000002</v>
      </c>
      <c r="F3266" s="1" t="s">
        <v>3202</v>
      </c>
    </row>
    <row r="3267" spans="1:6" x14ac:dyDescent="0.3">
      <c r="A3267" s="9">
        <v>0.61098054398148149</v>
      </c>
      <c r="B3267" s="1">
        <f t="shared" ref="B3267:B3330" si="154">HOUR(A3267)</f>
        <v>14</v>
      </c>
      <c r="C3267" s="1">
        <f t="shared" ref="C3267:C3330" si="155">MINUTE(A3267)</f>
        <v>39</v>
      </c>
      <c r="D3267" s="2">
        <f t="shared" si="153"/>
        <v>14.65</v>
      </c>
      <c r="E3267" s="2">
        <v>0.77400000000000002</v>
      </c>
      <c r="F3267" s="1" t="s">
        <v>3203</v>
      </c>
    </row>
    <row r="3268" spans="1:6" x14ac:dyDescent="0.3">
      <c r="A3268" s="9">
        <v>0.61103824074074076</v>
      </c>
      <c r="B3268" s="1">
        <f t="shared" si="154"/>
        <v>14</v>
      </c>
      <c r="C3268" s="1">
        <f t="shared" si="155"/>
        <v>39</v>
      </c>
      <c r="D3268" s="2">
        <f t="shared" si="153"/>
        <v>14.65</v>
      </c>
      <c r="E3268" s="2">
        <v>0.77400000000000002</v>
      </c>
      <c r="F3268" s="1" t="s">
        <v>3204</v>
      </c>
    </row>
    <row r="3269" spans="1:6" x14ac:dyDescent="0.3">
      <c r="A3269" s="9">
        <v>0.61109664351851845</v>
      </c>
      <c r="B3269" s="1">
        <f t="shared" si="154"/>
        <v>14</v>
      </c>
      <c r="C3269" s="1">
        <f t="shared" si="155"/>
        <v>39</v>
      </c>
      <c r="D3269" s="2">
        <f t="shared" si="153"/>
        <v>14.65</v>
      </c>
      <c r="E3269" s="2">
        <v>0.78600000000000003</v>
      </c>
      <c r="F3269" s="1" t="s">
        <v>3205</v>
      </c>
    </row>
    <row r="3270" spans="1:6" x14ac:dyDescent="0.3">
      <c r="A3270" s="9">
        <v>0.61115515046296298</v>
      </c>
      <c r="B3270" s="1">
        <f t="shared" si="154"/>
        <v>14</v>
      </c>
      <c r="C3270" s="1">
        <f t="shared" si="155"/>
        <v>40</v>
      </c>
      <c r="D3270" s="2">
        <f t="shared" si="153"/>
        <v>14.67</v>
      </c>
      <c r="E3270" s="2">
        <v>0.70499999999999996</v>
      </c>
      <c r="F3270" s="1" t="s">
        <v>3206</v>
      </c>
    </row>
    <row r="3271" spans="1:6" x14ac:dyDescent="0.3">
      <c r="A3271" s="9">
        <v>0.61121325231481483</v>
      </c>
      <c r="B3271" s="1">
        <f t="shared" si="154"/>
        <v>14</v>
      </c>
      <c r="C3271" s="1">
        <f t="shared" si="155"/>
        <v>40</v>
      </c>
      <c r="D3271" s="2">
        <f t="shared" si="153"/>
        <v>14.67</v>
      </c>
      <c r="E3271" s="2">
        <v>0.72799999999999998</v>
      </c>
      <c r="F3271" s="1" t="s">
        <v>3207</v>
      </c>
    </row>
    <row r="3272" spans="1:6" x14ac:dyDescent="0.3">
      <c r="A3272" s="9">
        <v>0.6112714583333333</v>
      </c>
      <c r="B3272" s="1">
        <f t="shared" si="154"/>
        <v>14</v>
      </c>
      <c r="C3272" s="1">
        <f t="shared" si="155"/>
        <v>40</v>
      </c>
      <c r="D3272" s="2">
        <f t="shared" si="153"/>
        <v>14.67</v>
      </c>
      <c r="E3272" s="2">
        <v>0.72799999999999998</v>
      </c>
      <c r="F3272" s="1" t="s">
        <v>3208</v>
      </c>
    </row>
    <row r="3273" spans="1:6" x14ac:dyDescent="0.3">
      <c r="A3273" s="9">
        <v>0.61132981481481485</v>
      </c>
      <c r="B3273" s="1">
        <f t="shared" si="154"/>
        <v>14</v>
      </c>
      <c r="C3273" s="1">
        <f t="shared" si="155"/>
        <v>40</v>
      </c>
      <c r="D3273" s="2">
        <f t="shared" si="153"/>
        <v>14.67</v>
      </c>
      <c r="E3273" s="2">
        <v>0.70499999999999996</v>
      </c>
      <c r="F3273" s="1" t="s">
        <v>3209</v>
      </c>
    </row>
    <row r="3274" spans="1:6" x14ac:dyDescent="0.3">
      <c r="A3274" s="9">
        <v>0.61138811342592592</v>
      </c>
      <c r="B3274" s="1">
        <f t="shared" si="154"/>
        <v>14</v>
      </c>
      <c r="C3274" s="1">
        <f t="shared" si="155"/>
        <v>40</v>
      </c>
      <c r="D3274" s="2">
        <f t="shared" si="153"/>
        <v>14.67</v>
      </c>
      <c r="E3274" s="2">
        <v>0.70499999999999996</v>
      </c>
      <c r="F3274" s="1" t="s">
        <v>3210</v>
      </c>
    </row>
    <row r="3275" spans="1:6" x14ac:dyDescent="0.3">
      <c r="A3275" s="9">
        <v>0.61144622685185179</v>
      </c>
      <c r="B3275" s="1">
        <f t="shared" si="154"/>
        <v>14</v>
      </c>
      <c r="C3275" s="1">
        <f t="shared" si="155"/>
        <v>40</v>
      </c>
      <c r="D3275" s="2">
        <f t="shared" si="153"/>
        <v>14.67</v>
      </c>
      <c r="E3275" s="2">
        <v>0.71699999999999997</v>
      </c>
      <c r="F3275" s="1" t="s">
        <v>3211</v>
      </c>
    </row>
    <row r="3276" spans="1:6" x14ac:dyDescent="0.3">
      <c r="A3276" s="9">
        <v>0.61150473379629633</v>
      </c>
      <c r="B3276" s="1">
        <f t="shared" si="154"/>
        <v>14</v>
      </c>
      <c r="C3276" s="1">
        <f t="shared" si="155"/>
        <v>40</v>
      </c>
      <c r="D3276" s="2">
        <f t="shared" si="153"/>
        <v>14.67</v>
      </c>
      <c r="E3276" s="2">
        <v>0.72799999999999998</v>
      </c>
      <c r="F3276" s="1" t="s">
        <v>3212</v>
      </c>
    </row>
    <row r="3277" spans="1:6" x14ac:dyDescent="0.3">
      <c r="A3277" s="9">
        <v>0.61156298611111104</v>
      </c>
      <c r="B3277" s="1">
        <f t="shared" si="154"/>
        <v>14</v>
      </c>
      <c r="C3277" s="1">
        <f t="shared" si="155"/>
        <v>40</v>
      </c>
      <c r="D3277" s="2">
        <f t="shared" si="153"/>
        <v>14.67</v>
      </c>
      <c r="E3277" s="2">
        <v>0.79800000000000004</v>
      </c>
      <c r="F3277" s="1" t="s">
        <v>3213</v>
      </c>
    </row>
    <row r="3278" spans="1:6" x14ac:dyDescent="0.3">
      <c r="A3278" s="9">
        <v>0.61162125000000001</v>
      </c>
      <c r="B3278" s="1">
        <f t="shared" si="154"/>
        <v>14</v>
      </c>
      <c r="C3278" s="1">
        <f t="shared" si="155"/>
        <v>40</v>
      </c>
      <c r="D3278" s="2">
        <f t="shared" si="153"/>
        <v>14.67</v>
      </c>
      <c r="E3278" s="2">
        <v>0.77400000000000002</v>
      </c>
      <c r="F3278" s="1" t="s">
        <v>3214</v>
      </c>
    </row>
    <row r="3279" spans="1:6" x14ac:dyDescent="0.3">
      <c r="A3279" s="9">
        <v>0.61167914351851849</v>
      </c>
      <c r="B3279" s="1">
        <f t="shared" si="154"/>
        <v>14</v>
      </c>
      <c r="C3279" s="1">
        <f t="shared" si="155"/>
        <v>40</v>
      </c>
      <c r="D3279" s="2">
        <f t="shared" si="153"/>
        <v>14.67</v>
      </c>
      <c r="E3279" s="2">
        <v>0.78600000000000003</v>
      </c>
      <c r="F3279" s="1" t="s">
        <v>3215</v>
      </c>
    </row>
    <row r="3280" spans="1:6" x14ac:dyDescent="0.3">
      <c r="A3280" s="9">
        <v>0.6117374884259259</v>
      </c>
      <c r="B3280" s="1">
        <f t="shared" si="154"/>
        <v>14</v>
      </c>
      <c r="C3280" s="1">
        <f t="shared" si="155"/>
        <v>40</v>
      </c>
      <c r="D3280" s="2">
        <f t="shared" si="153"/>
        <v>14.67</v>
      </c>
      <c r="E3280" s="2">
        <v>0.79800000000000004</v>
      </c>
      <c r="F3280" s="1" t="s">
        <v>3216</v>
      </c>
    </row>
    <row r="3281" spans="1:6" x14ac:dyDescent="0.3">
      <c r="A3281" s="9">
        <v>0.61179562499999995</v>
      </c>
      <c r="B3281" s="1">
        <f t="shared" si="154"/>
        <v>14</v>
      </c>
      <c r="C3281" s="1">
        <f t="shared" si="155"/>
        <v>40</v>
      </c>
      <c r="D3281" s="2">
        <f t="shared" si="153"/>
        <v>14.67</v>
      </c>
      <c r="E3281" s="2">
        <v>0.78600000000000003</v>
      </c>
      <c r="F3281" s="1" t="s">
        <v>3217</v>
      </c>
    </row>
    <row r="3282" spans="1:6" x14ac:dyDescent="0.3">
      <c r="A3282" s="9">
        <v>0.61185378472222218</v>
      </c>
      <c r="B3282" s="1">
        <f t="shared" si="154"/>
        <v>14</v>
      </c>
      <c r="C3282" s="1">
        <f t="shared" si="155"/>
        <v>41</v>
      </c>
      <c r="D3282" s="2">
        <f t="shared" si="153"/>
        <v>14.68</v>
      </c>
      <c r="E3282" s="2">
        <v>0.79800000000000004</v>
      </c>
      <c r="F3282" s="1" t="s">
        <v>3218</v>
      </c>
    </row>
    <row r="3283" spans="1:6" x14ac:dyDescent="0.3">
      <c r="A3283" s="9">
        <v>0.61191208333333336</v>
      </c>
      <c r="B3283" s="1">
        <f t="shared" si="154"/>
        <v>14</v>
      </c>
      <c r="C3283" s="1">
        <f t="shared" si="155"/>
        <v>41</v>
      </c>
      <c r="D3283" s="2">
        <f t="shared" si="153"/>
        <v>14.68</v>
      </c>
      <c r="E3283" s="2">
        <v>0.82099999999999995</v>
      </c>
      <c r="F3283" s="1" t="s">
        <v>3219</v>
      </c>
    </row>
    <row r="3284" spans="1:6" x14ac:dyDescent="0.3">
      <c r="A3284" s="9">
        <v>0.61197071759259258</v>
      </c>
      <c r="B3284" s="1">
        <f t="shared" si="154"/>
        <v>14</v>
      </c>
      <c r="C3284" s="1">
        <f t="shared" si="155"/>
        <v>41</v>
      </c>
      <c r="D3284" s="2">
        <f t="shared" si="153"/>
        <v>14.68</v>
      </c>
      <c r="E3284" s="2">
        <v>0.80900000000000005</v>
      </c>
      <c r="F3284" s="1" t="s">
        <v>3220</v>
      </c>
    </row>
    <row r="3285" spans="1:6" x14ac:dyDescent="0.3">
      <c r="A3285" s="9">
        <v>0.61202890046296299</v>
      </c>
      <c r="B3285" s="1">
        <f t="shared" si="154"/>
        <v>14</v>
      </c>
      <c r="C3285" s="1">
        <f t="shared" si="155"/>
        <v>41</v>
      </c>
      <c r="D3285" s="2">
        <f t="shared" si="153"/>
        <v>14.68</v>
      </c>
      <c r="E3285" s="2">
        <v>0.83199999999999996</v>
      </c>
      <c r="F3285" s="1" t="s">
        <v>3221</v>
      </c>
    </row>
    <row r="3286" spans="1:6" x14ac:dyDescent="0.3">
      <c r="A3286" s="9">
        <v>0.61208704861111107</v>
      </c>
      <c r="B3286" s="1">
        <f t="shared" si="154"/>
        <v>14</v>
      </c>
      <c r="C3286" s="1">
        <f t="shared" si="155"/>
        <v>41</v>
      </c>
      <c r="D3286" s="2">
        <f t="shared" si="153"/>
        <v>14.68</v>
      </c>
      <c r="E3286" s="2">
        <v>0.82099999999999995</v>
      </c>
      <c r="F3286" s="1" t="s">
        <v>3222</v>
      </c>
    </row>
    <row r="3287" spans="1:6" x14ac:dyDescent="0.3">
      <c r="A3287" s="9">
        <v>0.61214537037037042</v>
      </c>
      <c r="B3287" s="1">
        <f t="shared" si="154"/>
        <v>14</v>
      </c>
      <c r="C3287" s="1">
        <f t="shared" si="155"/>
        <v>41</v>
      </c>
      <c r="D3287" s="2">
        <f t="shared" si="153"/>
        <v>14.68</v>
      </c>
      <c r="E3287" s="2">
        <v>0.83199999999999996</v>
      </c>
      <c r="F3287" s="1" t="s">
        <v>3223</v>
      </c>
    </row>
    <row r="3288" spans="1:6" x14ac:dyDescent="0.3">
      <c r="A3288" s="9">
        <v>0.61220341435185188</v>
      </c>
      <c r="B3288" s="1">
        <f t="shared" si="154"/>
        <v>14</v>
      </c>
      <c r="C3288" s="1">
        <f t="shared" si="155"/>
        <v>41</v>
      </c>
      <c r="D3288" s="2">
        <f t="shared" si="153"/>
        <v>14.68</v>
      </c>
      <c r="E3288" s="2">
        <v>0.82099999999999995</v>
      </c>
      <c r="F3288" s="1" t="s">
        <v>3224</v>
      </c>
    </row>
    <row r="3289" spans="1:6" x14ac:dyDescent="0.3">
      <c r="A3289" s="9">
        <v>0.61226219907407409</v>
      </c>
      <c r="B3289" s="1">
        <f t="shared" si="154"/>
        <v>14</v>
      </c>
      <c r="C3289" s="1">
        <f t="shared" si="155"/>
        <v>41</v>
      </c>
      <c r="D3289" s="2">
        <f t="shared" si="153"/>
        <v>14.68</v>
      </c>
      <c r="E3289" s="2">
        <v>0.84399999999999997</v>
      </c>
      <c r="F3289" s="1" t="s">
        <v>3225</v>
      </c>
    </row>
    <row r="3290" spans="1:6" x14ac:dyDescent="0.3">
      <c r="A3290" s="9">
        <v>0.61232009259259257</v>
      </c>
      <c r="B3290" s="1">
        <f t="shared" si="154"/>
        <v>14</v>
      </c>
      <c r="C3290" s="1">
        <f t="shared" si="155"/>
        <v>41</v>
      </c>
      <c r="D3290" s="2">
        <f t="shared" si="153"/>
        <v>14.68</v>
      </c>
      <c r="E3290" s="2">
        <v>0.85499999999999998</v>
      </c>
      <c r="F3290" s="1" t="s">
        <v>3226</v>
      </c>
    </row>
    <row r="3291" spans="1:6" x14ac:dyDescent="0.3">
      <c r="A3291" s="9">
        <v>0.61237842592592595</v>
      </c>
      <c r="B3291" s="1">
        <f t="shared" si="154"/>
        <v>14</v>
      </c>
      <c r="C3291" s="1">
        <f t="shared" si="155"/>
        <v>41</v>
      </c>
      <c r="D3291" s="2">
        <f t="shared" si="153"/>
        <v>14.68</v>
      </c>
      <c r="E3291" s="2">
        <v>0.85499999999999998</v>
      </c>
      <c r="F3291" s="1" t="s">
        <v>3227</v>
      </c>
    </row>
    <row r="3292" spans="1:6" x14ac:dyDescent="0.3">
      <c r="A3292" s="9">
        <v>0.61243684027777778</v>
      </c>
      <c r="B3292" s="1">
        <f t="shared" si="154"/>
        <v>14</v>
      </c>
      <c r="C3292" s="1">
        <f t="shared" si="155"/>
        <v>41</v>
      </c>
      <c r="D3292" s="2">
        <f t="shared" si="153"/>
        <v>14.68</v>
      </c>
      <c r="E3292" s="2">
        <v>0.85499999999999998</v>
      </c>
      <c r="F3292" s="1" t="s">
        <v>3228</v>
      </c>
    </row>
    <row r="3293" spans="1:6" x14ac:dyDescent="0.3">
      <c r="A3293" s="9">
        <v>0.61249502314814819</v>
      </c>
      <c r="B3293" s="1">
        <f t="shared" si="154"/>
        <v>14</v>
      </c>
      <c r="C3293" s="1">
        <f t="shared" si="155"/>
        <v>42</v>
      </c>
      <c r="D3293" s="2">
        <f t="shared" si="153"/>
        <v>14.7</v>
      </c>
      <c r="E3293" s="2">
        <v>0.84399999999999997</v>
      </c>
      <c r="F3293" s="1" t="s">
        <v>3229</v>
      </c>
    </row>
    <row r="3294" spans="1:6" x14ac:dyDescent="0.3">
      <c r="A3294" s="9">
        <v>0.61255285879629628</v>
      </c>
      <c r="B3294" s="1">
        <f t="shared" si="154"/>
        <v>14</v>
      </c>
      <c r="C3294" s="1">
        <f t="shared" si="155"/>
        <v>42</v>
      </c>
      <c r="D3294" s="2">
        <f t="shared" si="153"/>
        <v>14.7</v>
      </c>
      <c r="E3294" s="2">
        <v>0.85499999999999998</v>
      </c>
      <c r="F3294" s="1" t="s">
        <v>3230</v>
      </c>
    </row>
    <row r="3295" spans="1:6" x14ac:dyDescent="0.3">
      <c r="A3295" s="9">
        <v>0.61261108796296293</v>
      </c>
      <c r="B3295" s="1">
        <f t="shared" si="154"/>
        <v>14</v>
      </c>
      <c r="C3295" s="1">
        <f t="shared" si="155"/>
        <v>42</v>
      </c>
      <c r="D3295" s="2">
        <f t="shared" si="153"/>
        <v>14.7</v>
      </c>
      <c r="E3295" s="2">
        <v>0.82099999999999995</v>
      </c>
      <c r="F3295" s="1" t="s">
        <v>3231</v>
      </c>
    </row>
    <row r="3296" spans="1:6" x14ac:dyDescent="0.3">
      <c r="A3296" s="9">
        <v>0.6126694791666667</v>
      </c>
      <c r="B3296" s="1">
        <f t="shared" si="154"/>
        <v>14</v>
      </c>
      <c r="C3296" s="1">
        <f t="shared" si="155"/>
        <v>42</v>
      </c>
      <c r="D3296" s="2">
        <f t="shared" si="153"/>
        <v>14.7</v>
      </c>
      <c r="E3296" s="2">
        <v>0.82099999999999995</v>
      </c>
      <c r="F3296" s="1" t="s">
        <v>3232</v>
      </c>
    </row>
    <row r="3297" spans="1:6" x14ac:dyDescent="0.3">
      <c r="A3297" s="9">
        <v>0.61272790509259256</v>
      </c>
      <c r="B3297" s="1">
        <f t="shared" si="154"/>
        <v>14</v>
      </c>
      <c r="C3297" s="1">
        <f t="shared" si="155"/>
        <v>42</v>
      </c>
      <c r="D3297" s="2">
        <f t="shared" si="153"/>
        <v>14.7</v>
      </c>
      <c r="E3297" s="2">
        <v>0.82099999999999995</v>
      </c>
      <c r="F3297" s="1" t="s">
        <v>3233</v>
      </c>
    </row>
    <row r="3298" spans="1:6" x14ac:dyDescent="0.3">
      <c r="A3298" s="9">
        <v>0.61278607638888893</v>
      </c>
      <c r="B3298" s="1">
        <f t="shared" si="154"/>
        <v>14</v>
      </c>
      <c r="C3298" s="1">
        <f t="shared" si="155"/>
        <v>42</v>
      </c>
      <c r="D3298" s="2">
        <f t="shared" si="153"/>
        <v>14.7</v>
      </c>
      <c r="E3298" s="2">
        <v>0.82099999999999995</v>
      </c>
      <c r="F3298" s="1" t="s">
        <v>3234</v>
      </c>
    </row>
    <row r="3299" spans="1:6" x14ac:dyDescent="0.3">
      <c r="A3299" s="9">
        <v>0.6128445023148148</v>
      </c>
      <c r="B3299" s="1">
        <f t="shared" si="154"/>
        <v>14</v>
      </c>
      <c r="C3299" s="1">
        <f t="shared" si="155"/>
        <v>42</v>
      </c>
      <c r="D3299" s="2">
        <f t="shared" si="153"/>
        <v>14.7</v>
      </c>
      <c r="E3299" s="2">
        <v>0.82099999999999995</v>
      </c>
      <c r="F3299" s="1" t="s">
        <v>3235</v>
      </c>
    </row>
    <row r="3300" spans="1:6" x14ac:dyDescent="0.3">
      <c r="A3300" s="9">
        <v>0.61290241898148146</v>
      </c>
      <c r="B3300" s="1">
        <f t="shared" si="154"/>
        <v>14</v>
      </c>
      <c r="C3300" s="1">
        <f t="shared" si="155"/>
        <v>42</v>
      </c>
      <c r="D3300" s="2">
        <f t="shared" si="153"/>
        <v>14.7</v>
      </c>
      <c r="E3300" s="2">
        <v>0.82099999999999995</v>
      </c>
      <c r="F3300" s="1" t="s">
        <v>3236</v>
      </c>
    </row>
    <row r="3301" spans="1:6" x14ac:dyDescent="0.3">
      <c r="A3301" s="9">
        <v>0.61296079861111108</v>
      </c>
      <c r="B3301" s="1">
        <f t="shared" si="154"/>
        <v>14</v>
      </c>
      <c r="C3301" s="1">
        <f t="shared" si="155"/>
        <v>42</v>
      </c>
      <c r="D3301" s="2">
        <f t="shared" si="153"/>
        <v>14.7</v>
      </c>
      <c r="E3301" s="2">
        <v>0.80900000000000005</v>
      </c>
      <c r="F3301" s="1" t="s">
        <v>3237</v>
      </c>
    </row>
    <row r="3302" spans="1:6" x14ac:dyDescent="0.3">
      <c r="A3302" s="9">
        <v>0.61301913194444446</v>
      </c>
      <c r="B3302" s="1">
        <f t="shared" si="154"/>
        <v>14</v>
      </c>
      <c r="C3302" s="1">
        <f t="shared" si="155"/>
        <v>42</v>
      </c>
      <c r="D3302" s="2">
        <f t="shared" si="153"/>
        <v>14.7</v>
      </c>
      <c r="E3302" s="2">
        <v>0.79800000000000004</v>
      </c>
      <c r="F3302" s="1" t="s">
        <v>3238</v>
      </c>
    </row>
    <row r="3303" spans="1:6" x14ac:dyDescent="0.3">
      <c r="A3303" s="9">
        <v>0.61307715277777775</v>
      </c>
      <c r="B3303" s="1">
        <f t="shared" si="154"/>
        <v>14</v>
      </c>
      <c r="C3303" s="1">
        <f t="shared" si="155"/>
        <v>42</v>
      </c>
      <c r="D3303" s="2">
        <f t="shared" si="153"/>
        <v>14.7</v>
      </c>
      <c r="E3303" s="2">
        <v>0.79800000000000004</v>
      </c>
      <c r="F3303" s="1" t="s">
        <v>3239</v>
      </c>
    </row>
    <row r="3304" spans="1:6" x14ac:dyDescent="0.3">
      <c r="A3304" s="9">
        <v>0.6131357291666667</v>
      </c>
      <c r="B3304" s="1">
        <f t="shared" si="154"/>
        <v>14</v>
      </c>
      <c r="C3304" s="1">
        <f t="shared" si="155"/>
        <v>42</v>
      </c>
      <c r="D3304" s="2">
        <f t="shared" si="153"/>
        <v>14.7</v>
      </c>
      <c r="E3304" s="2">
        <v>0.80900000000000005</v>
      </c>
      <c r="F3304" s="1" t="s">
        <v>3240</v>
      </c>
    </row>
    <row r="3305" spans="1:6" x14ac:dyDescent="0.3">
      <c r="A3305" s="9">
        <v>0.61319406249999997</v>
      </c>
      <c r="B3305" s="1">
        <f t="shared" si="154"/>
        <v>14</v>
      </c>
      <c r="C3305" s="1">
        <f t="shared" si="155"/>
        <v>43</v>
      </c>
      <c r="D3305" s="2">
        <f t="shared" si="153"/>
        <v>14.72</v>
      </c>
      <c r="E3305" s="2">
        <v>0.80900000000000005</v>
      </c>
      <c r="F3305" s="1" t="s">
        <v>3241</v>
      </c>
    </row>
    <row r="3306" spans="1:6" x14ac:dyDescent="0.3">
      <c r="A3306" s="9">
        <v>0.61325199074074077</v>
      </c>
      <c r="B3306" s="1">
        <f t="shared" si="154"/>
        <v>14</v>
      </c>
      <c r="C3306" s="1">
        <f t="shared" si="155"/>
        <v>43</v>
      </c>
      <c r="D3306" s="2">
        <f t="shared" si="153"/>
        <v>14.72</v>
      </c>
      <c r="E3306" s="2">
        <v>0.79800000000000004</v>
      </c>
      <c r="F3306" s="1" t="s">
        <v>3242</v>
      </c>
    </row>
    <row r="3307" spans="1:6" x14ac:dyDescent="0.3">
      <c r="A3307" s="9">
        <v>0.6133104050925926</v>
      </c>
      <c r="B3307" s="1">
        <f t="shared" si="154"/>
        <v>14</v>
      </c>
      <c r="C3307" s="1">
        <f t="shared" si="155"/>
        <v>43</v>
      </c>
      <c r="D3307" s="2">
        <f t="shared" si="153"/>
        <v>14.72</v>
      </c>
      <c r="E3307" s="2">
        <v>0.82099999999999995</v>
      </c>
      <c r="F3307" s="1" t="s">
        <v>3243</v>
      </c>
    </row>
    <row r="3308" spans="1:6" x14ac:dyDescent="0.3">
      <c r="A3308" s="9">
        <v>0.61336883101851847</v>
      </c>
      <c r="B3308" s="1">
        <f t="shared" si="154"/>
        <v>14</v>
      </c>
      <c r="C3308" s="1">
        <f t="shared" si="155"/>
        <v>43</v>
      </c>
      <c r="D3308" s="2">
        <f t="shared" si="153"/>
        <v>14.72</v>
      </c>
      <c r="E3308" s="2">
        <v>0.83199999999999996</v>
      </c>
      <c r="F3308" s="1" t="s">
        <v>3244</v>
      </c>
    </row>
    <row r="3309" spans="1:6" x14ac:dyDescent="0.3">
      <c r="A3309" s="9">
        <v>0.61342704861111108</v>
      </c>
      <c r="B3309" s="1">
        <f t="shared" si="154"/>
        <v>14</v>
      </c>
      <c r="C3309" s="1">
        <f t="shared" si="155"/>
        <v>43</v>
      </c>
      <c r="D3309" s="2">
        <f t="shared" si="153"/>
        <v>14.72</v>
      </c>
      <c r="E3309" s="2">
        <v>0.82099999999999995</v>
      </c>
      <c r="F3309" s="1" t="s">
        <v>3245</v>
      </c>
    </row>
    <row r="3310" spans="1:6" x14ac:dyDescent="0.3">
      <c r="A3310" s="9">
        <v>0.61348499999999995</v>
      </c>
      <c r="B3310" s="1">
        <f t="shared" si="154"/>
        <v>14</v>
      </c>
      <c r="C3310" s="1">
        <f t="shared" si="155"/>
        <v>43</v>
      </c>
      <c r="D3310" s="2">
        <f t="shared" si="153"/>
        <v>14.72</v>
      </c>
      <c r="E3310" s="2">
        <v>0.83199999999999996</v>
      </c>
      <c r="F3310" s="1" t="s">
        <v>3246</v>
      </c>
    </row>
    <row r="3311" spans="1:6" x14ac:dyDescent="0.3">
      <c r="A3311" s="9">
        <v>0.61354364583333332</v>
      </c>
      <c r="B3311" s="1">
        <f t="shared" si="154"/>
        <v>14</v>
      </c>
      <c r="C3311" s="1">
        <f t="shared" si="155"/>
        <v>43</v>
      </c>
      <c r="D3311" s="2">
        <f t="shared" si="153"/>
        <v>14.72</v>
      </c>
      <c r="E3311" s="2">
        <v>0.84399999999999997</v>
      </c>
      <c r="F3311" s="1" t="s">
        <v>3247</v>
      </c>
    </row>
    <row r="3312" spans="1:6" x14ac:dyDescent="0.3">
      <c r="A3312" s="9">
        <v>0.61360175925925919</v>
      </c>
      <c r="B3312" s="1">
        <f t="shared" si="154"/>
        <v>14</v>
      </c>
      <c r="C3312" s="1">
        <f t="shared" si="155"/>
        <v>43</v>
      </c>
      <c r="D3312" s="2">
        <f t="shared" si="153"/>
        <v>14.72</v>
      </c>
      <c r="E3312" s="2">
        <v>0.86699999999999999</v>
      </c>
      <c r="F3312" s="1" t="s">
        <v>3248</v>
      </c>
    </row>
    <row r="3313" spans="1:6" x14ac:dyDescent="0.3">
      <c r="A3313" s="9">
        <v>0.61365967592592596</v>
      </c>
      <c r="B3313" s="1">
        <f t="shared" si="154"/>
        <v>14</v>
      </c>
      <c r="C3313" s="1">
        <f t="shared" si="155"/>
        <v>43</v>
      </c>
      <c r="D3313" s="2">
        <f t="shared" si="153"/>
        <v>14.72</v>
      </c>
      <c r="E3313" s="2">
        <v>0.86699999999999999</v>
      </c>
      <c r="F3313" s="1" t="s">
        <v>3249</v>
      </c>
    </row>
    <row r="3314" spans="1:6" x14ac:dyDescent="0.3">
      <c r="A3314" s="9">
        <v>0.61371822916666663</v>
      </c>
      <c r="B3314" s="1">
        <f t="shared" si="154"/>
        <v>14</v>
      </c>
      <c r="C3314" s="1">
        <f t="shared" si="155"/>
        <v>43</v>
      </c>
      <c r="D3314" s="2">
        <f t="shared" si="153"/>
        <v>14.72</v>
      </c>
      <c r="E3314" s="2">
        <v>0.82099999999999995</v>
      </c>
      <c r="F3314" s="1" t="s">
        <v>3250</v>
      </c>
    </row>
    <row r="3315" spans="1:6" x14ac:dyDescent="0.3">
      <c r="A3315" s="9">
        <v>0.61377636574074079</v>
      </c>
      <c r="B3315" s="1">
        <f t="shared" si="154"/>
        <v>14</v>
      </c>
      <c r="C3315" s="1">
        <f t="shared" si="155"/>
        <v>43</v>
      </c>
      <c r="D3315" s="2">
        <f t="shared" si="153"/>
        <v>14.72</v>
      </c>
      <c r="E3315" s="2">
        <v>0.84399999999999997</v>
      </c>
      <c r="F3315" s="1" t="s">
        <v>3251</v>
      </c>
    </row>
    <row r="3316" spans="1:6" x14ac:dyDescent="0.3">
      <c r="A3316" s="9">
        <v>0.61383444444444446</v>
      </c>
      <c r="B3316" s="1">
        <f t="shared" si="154"/>
        <v>14</v>
      </c>
      <c r="C3316" s="1">
        <f t="shared" si="155"/>
        <v>43</v>
      </c>
      <c r="D3316" s="2">
        <f t="shared" si="153"/>
        <v>14.72</v>
      </c>
      <c r="E3316" s="2">
        <v>0.82099999999999995</v>
      </c>
      <c r="F3316" s="1" t="s">
        <v>3252</v>
      </c>
    </row>
    <row r="3317" spans="1:6" x14ac:dyDescent="0.3">
      <c r="A3317" s="9">
        <v>0.61389310185185186</v>
      </c>
      <c r="B3317" s="1">
        <f t="shared" si="154"/>
        <v>14</v>
      </c>
      <c r="C3317" s="1">
        <f t="shared" si="155"/>
        <v>44</v>
      </c>
      <c r="D3317" s="2">
        <f t="shared" si="153"/>
        <v>14.73</v>
      </c>
      <c r="E3317" s="2">
        <v>0.83199999999999996</v>
      </c>
      <c r="F3317" s="1" t="s">
        <v>3253</v>
      </c>
    </row>
    <row r="3318" spans="1:6" x14ac:dyDescent="0.3">
      <c r="A3318" s="9">
        <v>0.61395126157407409</v>
      </c>
      <c r="B3318" s="1">
        <f t="shared" si="154"/>
        <v>14</v>
      </c>
      <c r="C3318" s="1">
        <f t="shared" si="155"/>
        <v>44</v>
      </c>
      <c r="D3318" s="2">
        <f t="shared" si="153"/>
        <v>14.73</v>
      </c>
      <c r="E3318" s="2">
        <v>0.80900000000000005</v>
      </c>
      <c r="F3318" s="1" t="s">
        <v>3254</v>
      </c>
    </row>
    <row r="3319" spans="1:6" x14ac:dyDescent="0.3">
      <c r="A3319" s="9">
        <v>0.61400975694444437</v>
      </c>
      <c r="B3319" s="1">
        <f t="shared" si="154"/>
        <v>14</v>
      </c>
      <c r="C3319" s="1">
        <f t="shared" si="155"/>
        <v>44</v>
      </c>
      <c r="D3319" s="2">
        <f t="shared" si="153"/>
        <v>14.73</v>
      </c>
      <c r="E3319" s="2">
        <v>0.82099999999999995</v>
      </c>
      <c r="F3319" s="1" t="s">
        <v>3255</v>
      </c>
    </row>
    <row r="3320" spans="1:6" x14ac:dyDescent="0.3">
      <c r="A3320" s="9">
        <v>0.61406773148148142</v>
      </c>
      <c r="B3320" s="1">
        <f t="shared" si="154"/>
        <v>14</v>
      </c>
      <c r="C3320" s="1">
        <f t="shared" si="155"/>
        <v>44</v>
      </c>
      <c r="D3320" s="2">
        <f t="shared" si="153"/>
        <v>14.73</v>
      </c>
      <c r="E3320" s="2">
        <v>0.751</v>
      </c>
      <c r="F3320" s="1" t="s">
        <v>3256</v>
      </c>
    </row>
    <row r="3321" spans="1:6" x14ac:dyDescent="0.3">
      <c r="A3321" s="9">
        <v>0.61412608796296297</v>
      </c>
      <c r="B3321" s="1">
        <f t="shared" si="154"/>
        <v>14</v>
      </c>
      <c r="C3321" s="1">
        <f t="shared" si="155"/>
        <v>44</v>
      </c>
      <c r="D3321" s="2">
        <f t="shared" si="153"/>
        <v>14.73</v>
      </c>
      <c r="E3321" s="2">
        <v>0.63600000000000001</v>
      </c>
      <c r="F3321" s="1" t="s">
        <v>3257</v>
      </c>
    </row>
    <row r="3322" spans="1:6" x14ac:dyDescent="0.3">
      <c r="A3322" s="9">
        <v>0.61418410879629637</v>
      </c>
      <c r="B3322" s="1">
        <f t="shared" si="154"/>
        <v>14</v>
      </c>
      <c r="C3322" s="1">
        <f t="shared" si="155"/>
        <v>44</v>
      </c>
      <c r="D3322" s="2">
        <f t="shared" si="153"/>
        <v>14.73</v>
      </c>
      <c r="E3322" s="2">
        <v>0.69399999999999995</v>
      </c>
      <c r="F3322" s="1" t="s">
        <v>3258</v>
      </c>
    </row>
    <row r="3323" spans="1:6" x14ac:dyDescent="0.3">
      <c r="A3323" s="9">
        <v>0.61424258101851847</v>
      </c>
      <c r="B3323" s="1">
        <f t="shared" si="154"/>
        <v>14</v>
      </c>
      <c r="C3323" s="1">
        <f t="shared" si="155"/>
        <v>44</v>
      </c>
      <c r="D3323" s="2">
        <f t="shared" si="153"/>
        <v>14.73</v>
      </c>
      <c r="E3323" s="2">
        <v>0.67</v>
      </c>
      <c r="F3323" s="1" t="s">
        <v>3259</v>
      </c>
    </row>
    <row r="3324" spans="1:6" x14ac:dyDescent="0.3">
      <c r="A3324" s="9">
        <v>0.61430041666666668</v>
      </c>
      <c r="B3324" s="1">
        <f t="shared" si="154"/>
        <v>14</v>
      </c>
      <c r="C3324" s="1">
        <f t="shared" si="155"/>
        <v>44</v>
      </c>
      <c r="D3324" s="2">
        <f t="shared" si="153"/>
        <v>14.73</v>
      </c>
      <c r="E3324" s="2">
        <v>0.751</v>
      </c>
      <c r="F3324" s="1" t="s">
        <v>3260</v>
      </c>
    </row>
    <row r="3325" spans="1:6" x14ac:dyDescent="0.3">
      <c r="A3325" s="9">
        <v>0.61435872685185189</v>
      </c>
      <c r="B3325" s="1">
        <f t="shared" si="154"/>
        <v>14</v>
      </c>
      <c r="C3325" s="1">
        <f t="shared" si="155"/>
        <v>44</v>
      </c>
      <c r="D3325" s="2">
        <f t="shared" si="153"/>
        <v>14.73</v>
      </c>
      <c r="E3325" s="2">
        <v>0.78600000000000003</v>
      </c>
      <c r="F3325" s="1" t="s">
        <v>3261</v>
      </c>
    </row>
    <row r="3326" spans="1:6" x14ac:dyDescent="0.3">
      <c r="A3326" s="9">
        <v>0.61441730324074073</v>
      </c>
      <c r="B3326" s="1">
        <f t="shared" si="154"/>
        <v>14</v>
      </c>
      <c r="C3326" s="1">
        <f t="shared" si="155"/>
        <v>44</v>
      </c>
      <c r="D3326" s="2">
        <f t="shared" si="153"/>
        <v>14.73</v>
      </c>
      <c r="E3326" s="2">
        <v>0.82099999999999995</v>
      </c>
      <c r="F3326" s="1" t="s">
        <v>3262</v>
      </c>
    </row>
    <row r="3327" spans="1:6" x14ac:dyDescent="0.3">
      <c r="A3327" s="9">
        <v>0.61447568287037035</v>
      </c>
      <c r="B3327" s="1">
        <f t="shared" si="154"/>
        <v>14</v>
      </c>
      <c r="C3327" s="1">
        <f t="shared" si="155"/>
        <v>44</v>
      </c>
      <c r="D3327" s="2">
        <f t="shared" si="153"/>
        <v>14.73</v>
      </c>
      <c r="E3327" s="2">
        <v>0.83199999999999996</v>
      </c>
      <c r="F3327" s="1" t="s">
        <v>3263</v>
      </c>
    </row>
    <row r="3328" spans="1:6" x14ac:dyDescent="0.3">
      <c r="A3328" s="9">
        <v>0.61453363425925922</v>
      </c>
      <c r="B3328" s="1">
        <f t="shared" si="154"/>
        <v>14</v>
      </c>
      <c r="C3328" s="1">
        <f t="shared" si="155"/>
        <v>44</v>
      </c>
      <c r="D3328" s="2">
        <f t="shared" si="153"/>
        <v>14.73</v>
      </c>
      <c r="E3328" s="2">
        <v>0.83199999999999996</v>
      </c>
      <c r="F3328" s="1" t="s">
        <v>3264</v>
      </c>
    </row>
    <row r="3329" spans="1:6" x14ac:dyDescent="0.3">
      <c r="A3329" s="9">
        <v>0.61459173611111118</v>
      </c>
      <c r="B3329" s="1">
        <f t="shared" si="154"/>
        <v>14</v>
      </c>
      <c r="C3329" s="1">
        <f t="shared" si="155"/>
        <v>45</v>
      </c>
      <c r="D3329" s="2">
        <f t="shared" si="153"/>
        <v>14.75</v>
      </c>
      <c r="E3329" s="2">
        <v>0.85499999999999998</v>
      </c>
      <c r="F3329" s="1" t="s">
        <v>3265</v>
      </c>
    </row>
    <row r="3330" spans="1:6" x14ac:dyDescent="0.3">
      <c r="A3330" s="9">
        <v>0.61465019675925925</v>
      </c>
      <c r="B3330" s="1">
        <f t="shared" si="154"/>
        <v>14</v>
      </c>
      <c r="C3330" s="1">
        <f t="shared" si="155"/>
        <v>45</v>
      </c>
      <c r="D3330" s="2">
        <f t="shared" ref="D3330:D3393" si="156">ROUND(HOUR(A3330)+MINUTE(A3330)/60,2)</f>
        <v>14.75</v>
      </c>
      <c r="E3330" s="2">
        <v>0.878</v>
      </c>
      <c r="F3330" s="1" t="s">
        <v>3266</v>
      </c>
    </row>
    <row r="3331" spans="1:6" x14ac:dyDescent="0.3">
      <c r="A3331" s="9">
        <v>0.61470862268518511</v>
      </c>
      <c r="B3331" s="1">
        <f t="shared" ref="B3331:B3394" si="157">HOUR(A3331)</f>
        <v>14</v>
      </c>
      <c r="C3331" s="1">
        <f t="shared" ref="C3331:C3394" si="158">MINUTE(A3331)</f>
        <v>45</v>
      </c>
      <c r="D3331" s="2">
        <f t="shared" si="156"/>
        <v>14.75</v>
      </c>
      <c r="E3331" s="2">
        <v>0.878</v>
      </c>
      <c r="F3331" s="1" t="s">
        <v>3267</v>
      </c>
    </row>
    <row r="3332" spans="1:6" x14ac:dyDescent="0.3">
      <c r="A3332" s="9">
        <v>0.61476689814814811</v>
      </c>
      <c r="B3332" s="1">
        <f t="shared" si="157"/>
        <v>14</v>
      </c>
      <c r="C3332" s="1">
        <f t="shared" si="158"/>
        <v>45</v>
      </c>
      <c r="D3332" s="2">
        <f t="shared" si="156"/>
        <v>14.75</v>
      </c>
      <c r="E3332" s="2">
        <v>0.89</v>
      </c>
      <c r="F3332" s="1" t="s">
        <v>3268</v>
      </c>
    </row>
    <row r="3333" spans="1:6" x14ac:dyDescent="0.3">
      <c r="A3333" s="9">
        <v>0.61482468749999997</v>
      </c>
      <c r="B3333" s="1">
        <f t="shared" si="157"/>
        <v>14</v>
      </c>
      <c r="C3333" s="1">
        <f t="shared" si="158"/>
        <v>45</v>
      </c>
      <c r="D3333" s="2">
        <f t="shared" si="156"/>
        <v>14.75</v>
      </c>
      <c r="E3333" s="2">
        <v>0.89</v>
      </c>
      <c r="F3333" s="1" t="s">
        <v>3269</v>
      </c>
    </row>
    <row r="3334" spans="1:6" x14ac:dyDescent="0.3">
      <c r="A3334" s="9">
        <v>0.61488320601851854</v>
      </c>
      <c r="B3334" s="1">
        <f t="shared" si="157"/>
        <v>14</v>
      </c>
      <c r="C3334" s="1">
        <f t="shared" si="158"/>
        <v>45</v>
      </c>
      <c r="D3334" s="2">
        <f t="shared" si="156"/>
        <v>14.75</v>
      </c>
      <c r="E3334" s="2">
        <v>0.90200000000000002</v>
      </c>
      <c r="F3334" s="1" t="s">
        <v>3270</v>
      </c>
    </row>
    <row r="3335" spans="1:6" x14ac:dyDescent="0.3">
      <c r="A3335" s="9">
        <v>0.61494145833333336</v>
      </c>
      <c r="B3335" s="1">
        <f t="shared" si="157"/>
        <v>14</v>
      </c>
      <c r="C3335" s="1">
        <f t="shared" si="158"/>
        <v>45</v>
      </c>
      <c r="D3335" s="2">
        <f t="shared" si="156"/>
        <v>14.75</v>
      </c>
      <c r="E3335" s="2">
        <v>0.91300000000000003</v>
      </c>
      <c r="F3335" s="1" t="s">
        <v>3271</v>
      </c>
    </row>
    <row r="3336" spans="1:6" x14ac:dyDescent="0.3">
      <c r="A3336" s="9">
        <v>0.6150000347222222</v>
      </c>
      <c r="B3336" s="1">
        <f t="shared" si="157"/>
        <v>14</v>
      </c>
      <c r="C3336" s="1">
        <f t="shared" si="158"/>
        <v>45</v>
      </c>
      <c r="D3336" s="2">
        <f t="shared" si="156"/>
        <v>14.75</v>
      </c>
      <c r="E3336" s="2">
        <v>0.90200000000000002</v>
      </c>
      <c r="F3336" s="1" t="s">
        <v>3272</v>
      </c>
    </row>
    <row r="3337" spans="1:6" x14ac:dyDescent="0.3">
      <c r="A3337" s="9">
        <v>0.61505803240740742</v>
      </c>
      <c r="B3337" s="1">
        <f t="shared" si="157"/>
        <v>14</v>
      </c>
      <c r="C3337" s="1">
        <f t="shared" si="158"/>
        <v>45</v>
      </c>
      <c r="D3337" s="2">
        <f t="shared" si="156"/>
        <v>14.75</v>
      </c>
      <c r="E3337" s="2">
        <v>0.92500000000000004</v>
      </c>
      <c r="F3337" s="1" t="s">
        <v>3273</v>
      </c>
    </row>
    <row r="3338" spans="1:6" x14ac:dyDescent="0.3">
      <c r="A3338" s="9">
        <v>0.61511657407407405</v>
      </c>
      <c r="B3338" s="1">
        <f t="shared" si="157"/>
        <v>14</v>
      </c>
      <c r="C3338" s="1">
        <f t="shared" si="158"/>
        <v>45</v>
      </c>
      <c r="D3338" s="2">
        <f t="shared" si="156"/>
        <v>14.75</v>
      </c>
      <c r="E3338" s="2">
        <v>0.91300000000000003</v>
      </c>
      <c r="F3338" s="1" t="s">
        <v>3274</v>
      </c>
    </row>
    <row r="3339" spans="1:6" x14ac:dyDescent="0.3">
      <c r="A3339" s="9">
        <v>0.61517436342592591</v>
      </c>
      <c r="B3339" s="1">
        <f t="shared" si="157"/>
        <v>14</v>
      </c>
      <c r="C3339" s="1">
        <f t="shared" si="158"/>
        <v>45</v>
      </c>
      <c r="D3339" s="2">
        <f t="shared" si="156"/>
        <v>14.75</v>
      </c>
      <c r="E3339" s="2">
        <v>0.90200000000000002</v>
      </c>
      <c r="F3339" s="1" t="s">
        <v>3275</v>
      </c>
    </row>
    <row r="3340" spans="1:6" x14ac:dyDescent="0.3">
      <c r="A3340" s="9">
        <v>0.6152328587962963</v>
      </c>
      <c r="B3340" s="1">
        <f t="shared" si="157"/>
        <v>14</v>
      </c>
      <c r="C3340" s="1">
        <f t="shared" si="158"/>
        <v>45</v>
      </c>
      <c r="D3340" s="2">
        <f t="shared" si="156"/>
        <v>14.75</v>
      </c>
      <c r="E3340" s="2">
        <v>0.89</v>
      </c>
      <c r="F3340" s="1" t="s">
        <v>3276</v>
      </c>
    </row>
    <row r="3341" spans="1:6" x14ac:dyDescent="0.3">
      <c r="A3341" s="9">
        <v>0.61529142361111111</v>
      </c>
      <c r="B3341" s="1">
        <f t="shared" si="157"/>
        <v>14</v>
      </c>
      <c r="C3341" s="1">
        <f t="shared" si="158"/>
        <v>46</v>
      </c>
      <c r="D3341" s="2">
        <f t="shared" si="156"/>
        <v>14.77</v>
      </c>
      <c r="E3341" s="2">
        <v>0.90200000000000002</v>
      </c>
      <c r="F3341" s="1" t="s">
        <v>3277</v>
      </c>
    </row>
    <row r="3342" spans="1:6" x14ac:dyDescent="0.3">
      <c r="A3342" s="9">
        <v>0.615349224537037</v>
      </c>
      <c r="B3342" s="1">
        <f t="shared" si="157"/>
        <v>14</v>
      </c>
      <c r="C3342" s="1">
        <f t="shared" si="158"/>
        <v>46</v>
      </c>
      <c r="D3342" s="2">
        <f t="shared" si="156"/>
        <v>14.77</v>
      </c>
      <c r="E3342" s="2">
        <v>0.90200000000000002</v>
      </c>
      <c r="F3342" s="1" t="s">
        <v>3278</v>
      </c>
    </row>
    <row r="3343" spans="1:6" x14ac:dyDescent="0.3">
      <c r="A3343" s="9">
        <v>0.61540736111111116</v>
      </c>
      <c r="B3343" s="1">
        <f t="shared" si="157"/>
        <v>14</v>
      </c>
      <c r="C3343" s="1">
        <f t="shared" si="158"/>
        <v>46</v>
      </c>
      <c r="D3343" s="2">
        <f t="shared" si="156"/>
        <v>14.77</v>
      </c>
      <c r="E3343" s="2">
        <v>0.90200000000000002</v>
      </c>
      <c r="F3343" s="1" t="s">
        <v>3279</v>
      </c>
    </row>
    <row r="3344" spans="1:6" x14ac:dyDescent="0.3">
      <c r="A3344" s="9">
        <v>0.61546574074074079</v>
      </c>
      <c r="B3344" s="1">
        <f t="shared" si="157"/>
        <v>14</v>
      </c>
      <c r="C3344" s="1">
        <f t="shared" si="158"/>
        <v>46</v>
      </c>
      <c r="D3344" s="2">
        <f t="shared" si="156"/>
        <v>14.77</v>
      </c>
      <c r="E3344" s="2">
        <v>0.67</v>
      </c>
      <c r="F3344" s="1" t="s">
        <v>3280</v>
      </c>
    </row>
    <row r="3345" spans="1:6" x14ac:dyDescent="0.3">
      <c r="A3345" s="9">
        <v>0.61552420138888886</v>
      </c>
      <c r="B3345" s="1">
        <f t="shared" si="157"/>
        <v>14</v>
      </c>
      <c r="C3345" s="1">
        <f t="shared" si="158"/>
        <v>46</v>
      </c>
      <c r="D3345" s="2">
        <f t="shared" si="156"/>
        <v>14.77</v>
      </c>
      <c r="E3345" s="2">
        <v>0.37</v>
      </c>
      <c r="F3345" s="1" t="s">
        <v>3281</v>
      </c>
    </row>
    <row r="3346" spans="1:6" x14ac:dyDescent="0.3">
      <c r="A3346" s="9">
        <v>0.61558216435185187</v>
      </c>
      <c r="B3346" s="1">
        <f t="shared" si="157"/>
        <v>14</v>
      </c>
      <c r="C3346" s="1">
        <f t="shared" si="158"/>
        <v>46</v>
      </c>
      <c r="D3346" s="2">
        <f t="shared" si="156"/>
        <v>14.77</v>
      </c>
      <c r="E3346" s="2">
        <v>0.89</v>
      </c>
      <c r="F3346" s="1" t="s">
        <v>3282</v>
      </c>
    </row>
    <row r="3347" spans="1:6" x14ac:dyDescent="0.3">
      <c r="A3347" s="9">
        <v>0.61564061342592591</v>
      </c>
      <c r="B3347" s="1">
        <f t="shared" si="157"/>
        <v>14</v>
      </c>
      <c r="C3347" s="1">
        <f t="shared" si="158"/>
        <v>46</v>
      </c>
      <c r="D3347" s="2">
        <f t="shared" si="156"/>
        <v>14.77</v>
      </c>
      <c r="E3347" s="2">
        <v>0.89</v>
      </c>
      <c r="F3347" s="1" t="s">
        <v>3283</v>
      </c>
    </row>
    <row r="3348" spans="1:6" x14ac:dyDescent="0.3">
      <c r="A3348" s="9">
        <v>0.61569850694444439</v>
      </c>
      <c r="B3348" s="1">
        <f t="shared" si="157"/>
        <v>14</v>
      </c>
      <c r="C3348" s="1">
        <f t="shared" si="158"/>
        <v>46</v>
      </c>
      <c r="D3348" s="2">
        <f t="shared" si="156"/>
        <v>14.77</v>
      </c>
      <c r="E3348" s="2">
        <v>0.878</v>
      </c>
      <c r="F3348" s="1" t="s">
        <v>3284</v>
      </c>
    </row>
    <row r="3349" spans="1:6" x14ac:dyDescent="0.3">
      <c r="A3349" s="9">
        <v>0.61575687499999998</v>
      </c>
      <c r="B3349" s="1">
        <f t="shared" si="157"/>
        <v>14</v>
      </c>
      <c r="C3349" s="1">
        <f t="shared" si="158"/>
        <v>46</v>
      </c>
      <c r="D3349" s="2">
        <f t="shared" si="156"/>
        <v>14.77</v>
      </c>
      <c r="E3349" s="2">
        <v>0.89</v>
      </c>
      <c r="F3349" s="1" t="s">
        <v>3285</v>
      </c>
    </row>
    <row r="3350" spans="1:6" x14ac:dyDescent="0.3">
      <c r="A3350" s="9">
        <v>0.61581532407407413</v>
      </c>
      <c r="B3350" s="1">
        <f t="shared" si="157"/>
        <v>14</v>
      </c>
      <c r="C3350" s="1">
        <f t="shared" si="158"/>
        <v>46</v>
      </c>
      <c r="D3350" s="2">
        <f t="shared" si="156"/>
        <v>14.77</v>
      </c>
      <c r="E3350" s="2">
        <v>0.86699999999999999</v>
      </c>
      <c r="F3350" s="1" t="s">
        <v>3286</v>
      </c>
    </row>
    <row r="3351" spans="1:6" x14ac:dyDescent="0.3">
      <c r="A3351" s="9">
        <v>0.61587348379629636</v>
      </c>
      <c r="B3351" s="1">
        <f t="shared" si="157"/>
        <v>14</v>
      </c>
      <c r="C3351" s="1">
        <f t="shared" si="158"/>
        <v>46</v>
      </c>
      <c r="D3351" s="2">
        <f t="shared" si="156"/>
        <v>14.77</v>
      </c>
      <c r="E3351" s="2">
        <v>0.79800000000000004</v>
      </c>
      <c r="F3351" s="1" t="s">
        <v>3287</v>
      </c>
    </row>
    <row r="3352" spans="1:6" x14ac:dyDescent="0.3">
      <c r="A3352" s="9">
        <v>0.61593199074074068</v>
      </c>
      <c r="B3352" s="1">
        <f t="shared" si="157"/>
        <v>14</v>
      </c>
      <c r="C3352" s="1">
        <f t="shared" si="158"/>
        <v>46</v>
      </c>
      <c r="D3352" s="2">
        <f t="shared" si="156"/>
        <v>14.77</v>
      </c>
      <c r="E3352" s="2">
        <v>0.82099999999999995</v>
      </c>
      <c r="F3352" s="1" t="s">
        <v>3288</v>
      </c>
    </row>
    <row r="3353" spans="1:6" x14ac:dyDescent="0.3">
      <c r="A3353" s="9">
        <v>0.61598983796296303</v>
      </c>
      <c r="B3353" s="1">
        <f t="shared" si="157"/>
        <v>14</v>
      </c>
      <c r="C3353" s="1">
        <f t="shared" si="158"/>
        <v>47</v>
      </c>
      <c r="D3353" s="2">
        <f t="shared" si="156"/>
        <v>14.78</v>
      </c>
      <c r="E3353" s="2">
        <v>0.83199999999999996</v>
      </c>
      <c r="F3353" s="1" t="s">
        <v>3289</v>
      </c>
    </row>
    <row r="3354" spans="1:6" x14ac:dyDescent="0.3">
      <c r="A3354" s="9">
        <v>0.61604802083333332</v>
      </c>
      <c r="B3354" s="1">
        <f t="shared" si="157"/>
        <v>14</v>
      </c>
      <c r="C3354" s="1">
        <f t="shared" si="158"/>
        <v>47</v>
      </c>
      <c r="D3354" s="2">
        <f t="shared" si="156"/>
        <v>14.78</v>
      </c>
      <c r="E3354" s="2">
        <v>0.82099999999999995</v>
      </c>
      <c r="F3354" s="1" t="s">
        <v>3290</v>
      </c>
    </row>
    <row r="3355" spans="1:6" x14ac:dyDescent="0.3">
      <c r="A3355" s="9">
        <v>0.61610628472222217</v>
      </c>
      <c r="B3355" s="1">
        <f t="shared" si="157"/>
        <v>14</v>
      </c>
      <c r="C3355" s="1">
        <f t="shared" si="158"/>
        <v>47</v>
      </c>
      <c r="D3355" s="2">
        <f t="shared" si="156"/>
        <v>14.78</v>
      </c>
      <c r="E3355" s="2">
        <v>0.84399999999999997</v>
      </c>
      <c r="F3355" s="1" t="s">
        <v>3291</v>
      </c>
    </row>
    <row r="3356" spans="1:6" x14ac:dyDescent="0.3">
      <c r="A3356" s="9">
        <v>0.61616495370370372</v>
      </c>
      <c r="B3356" s="1">
        <f t="shared" si="157"/>
        <v>14</v>
      </c>
      <c r="C3356" s="1">
        <f t="shared" si="158"/>
        <v>47</v>
      </c>
      <c r="D3356" s="2">
        <f t="shared" si="156"/>
        <v>14.78</v>
      </c>
      <c r="E3356" s="2">
        <v>0.91300000000000003</v>
      </c>
      <c r="F3356" s="1" t="s">
        <v>3292</v>
      </c>
    </row>
    <row r="3357" spans="1:6" x14ac:dyDescent="0.3">
      <c r="A3357" s="9">
        <v>0.6162231944444444</v>
      </c>
      <c r="B3357" s="1">
        <f t="shared" si="157"/>
        <v>14</v>
      </c>
      <c r="C3357" s="1">
        <f t="shared" si="158"/>
        <v>47</v>
      </c>
      <c r="D3357" s="2">
        <f t="shared" si="156"/>
        <v>14.78</v>
      </c>
      <c r="E3357" s="2">
        <v>0.90200000000000002</v>
      </c>
      <c r="F3357" s="1" t="s">
        <v>3293</v>
      </c>
    </row>
    <row r="3358" spans="1:6" x14ac:dyDescent="0.3">
      <c r="A3358" s="9">
        <v>0.61628127314814818</v>
      </c>
      <c r="B3358" s="1">
        <f t="shared" si="157"/>
        <v>14</v>
      </c>
      <c r="C3358" s="1">
        <f t="shared" si="158"/>
        <v>47</v>
      </c>
      <c r="D3358" s="2">
        <f t="shared" si="156"/>
        <v>14.78</v>
      </c>
      <c r="E3358" s="2">
        <v>0.91300000000000003</v>
      </c>
      <c r="F3358" s="1" t="s">
        <v>3294</v>
      </c>
    </row>
    <row r="3359" spans="1:6" x14ac:dyDescent="0.3">
      <c r="A3359" s="9">
        <v>0.6163392708333334</v>
      </c>
      <c r="B3359" s="1">
        <f t="shared" si="157"/>
        <v>14</v>
      </c>
      <c r="C3359" s="1">
        <f t="shared" si="158"/>
        <v>47</v>
      </c>
      <c r="D3359" s="2">
        <f t="shared" si="156"/>
        <v>14.78</v>
      </c>
      <c r="E3359" s="2">
        <v>0.89</v>
      </c>
      <c r="F3359" s="1" t="s">
        <v>3295</v>
      </c>
    </row>
    <row r="3360" spans="1:6" x14ac:dyDescent="0.3">
      <c r="A3360" s="9">
        <v>0.61639785879629627</v>
      </c>
      <c r="B3360" s="1">
        <f t="shared" si="157"/>
        <v>14</v>
      </c>
      <c r="C3360" s="1">
        <f t="shared" si="158"/>
        <v>47</v>
      </c>
      <c r="D3360" s="2">
        <f t="shared" si="156"/>
        <v>14.78</v>
      </c>
      <c r="E3360" s="2">
        <v>0.89</v>
      </c>
      <c r="F3360" s="1" t="s">
        <v>3296</v>
      </c>
    </row>
    <row r="3361" spans="1:6" x14ac:dyDescent="0.3">
      <c r="A3361" s="9">
        <v>0.61645581018518525</v>
      </c>
      <c r="B3361" s="1">
        <f t="shared" si="157"/>
        <v>14</v>
      </c>
      <c r="C3361" s="1">
        <f t="shared" si="158"/>
        <v>47</v>
      </c>
      <c r="D3361" s="2">
        <f t="shared" si="156"/>
        <v>14.78</v>
      </c>
      <c r="E3361" s="2">
        <v>0.878</v>
      </c>
      <c r="F3361" s="1" t="s">
        <v>3297</v>
      </c>
    </row>
    <row r="3362" spans="1:6" x14ac:dyDescent="0.3">
      <c r="A3362" s="9">
        <v>0.61651450231481475</v>
      </c>
      <c r="B3362" s="1">
        <f t="shared" si="157"/>
        <v>14</v>
      </c>
      <c r="C3362" s="1">
        <f t="shared" si="158"/>
        <v>47</v>
      </c>
      <c r="D3362" s="2">
        <f t="shared" si="156"/>
        <v>14.78</v>
      </c>
      <c r="E3362" s="2">
        <v>0.90200000000000002</v>
      </c>
      <c r="F3362" s="1" t="s">
        <v>3298</v>
      </c>
    </row>
    <row r="3363" spans="1:6" x14ac:dyDescent="0.3">
      <c r="A3363" s="9">
        <v>0.6165728240740741</v>
      </c>
      <c r="B3363" s="1">
        <f t="shared" si="157"/>
        <v>14</v>
      </c>
      <c r="C3363" s="1">
        <f t="shared" si="158"/>
        <v>47</v>
      </c>
      <c r="D3363" s="2">
        <f t="shared" si="156"/>
        <v>14.78</v>
      </c>
      <c r="E3363" s="2">
        <v>0.91300000000000003</v>
      </c>
      <c r="F3363" s="1" t="s">
        <v>3299</v>
      </c>
    </row>
    <row r="3364" spans="1:6" x14ac:dyDescent="0.3">
      <c r="A3364" s="9">
        <v>0.61663081018518517</v>
      </c>
      <c r="B3364" s="1">
        <f t="shared" si="157"/>
        <v>14</v>
      </c>
      <c r="C3364" s="1">
        <f t="shared" si="158"/>
        <v>47</v>
      </c>
      <c r="D3364" s="2">
        <f t="shared" si="156"/>
        <v>14.78</v>
      </c>
      <c r="E3364" s="2">
        <v>0.92500000000000004</v>
      </c>
      <c r="F3364" s="1" t="s">
        <v>3300</v>
      </c>
    </row>
    <row r="3365" spans="1:6" x14ac:dyDescent="0.3">
      <c r="A3365" s="9">
        <v>0.6166891898148148</v>
      </c>
      <c r="B3365" s="1">
        <f t="shared" si="157"/>
        <v>14</v>
      </c>
      <c r="C3365" s="1">
        <f t="shared" si="158"/>
        <v>48</v>
      </c>
      <c r="D3365" s="2">
        <f t="shared" si="156"/>
        <v>14.8</v>
      </c>
      <c r="E3365" s="2">
        <v>0.93600000000000005</v>
      </c>
      <c r="F3365" s="1" t="s">
        <v>3301</v>
      </c>
    </row>
    <row r="3366" spans="1:6" x14ac:dyDescent="0.3">
      <c r="A3366" s="9">
        <v>0.61674747685185183</v>
      </c>
      <c r="B3366" s="1">
        <f t="shared" si="157"/>
        <v>14</v>
      </c>
      <c r="C3366" s="1">
        <f t="shared" si="158"/>
        <v>48</v>
      </c>
      <c r="D3366" s="2">
        <f t="shared" si="156"/>
        <v>14.8</v>
      </c>
      <c r="E3366" s="2">
        <v>0.92500000000000004</v>
      </c>
      <c r="F3366" s="1" t="s">
        <v>3302</v>
      </c>
    </row>
    <row r="3367" spans="1:6" x14ac:dyDescent="0.3">
      <c r="A3367" s="9">
        <v>0.61680528935185186</v>
      </c>
      <c r="B3367" s="1">
        <f t="shared" si="157"/>
        <v>14</v>
      </c>
      <c r="C3367" s="1">
        <f t="shared" si="158"/>
        <v>48</v>
      </c>
      <c r="D3367" s="2">
        <f t="shared" si="156"/>
        <v>14.8</v>
      </c>
      <c r="E3367" s="2">
        <v>0.94799999999999995</v>
      </c>
      <c r="F3367" s="1" t="s">
        <v>3303</v>
      </c>
    </row>
    <row r="3368" spans="1:6" x14ac:dyDescent="0.3">
      <c r="A3368" s="9">
        <v>0.61686400462962965</v>
      </c>
      <c r="B3368" s="1">
        <f t="shared" si="157"/>
        <v>14</v>
      </c>
      <c r="C3368" s="1">
        <f t="shared" si="158"/>
        <v>48</v>
      </c>
      <c r="D3368" s="2">
        <f t="shared" si="156"/>
        <v>14.8</v>
      </c>
      <c r="E3368" s="2">
        <v>0.91300000000000003</v>
      </c>
      <c r="F3368" s="1" t="s">
        <v>3304</v>
      </c>
    </row>
    <row r="3369" spans="1:6" x14ac:dyDescent="0.3">
      <c r="A3369" s="9">
        <v>0.61692222222222226</v>
      </c>
      <c r="B3369" s="1">
        <f t="shared" si="157"/>
        <v>14</v>
      </c>
      <c r="C3369" s="1">
        <f t="shared" si="158"/>
        <v>48</v>
      </c>
      <c r="D3369" s="2">
        <f t="shared" si="156"/>
        <v>14.8</v>
      </c>
      <c r="E3369" s="2">
        <v>0.91300000000000003</v>
      </c>
      <c r="F3369" s="1" t="s">
        <v>3305</v>
      </c>
    </row>
    <row r="3370" spans="1:6" x14ac:dyDescent="0.3">
      <c r="A3370" s="9">
        <v>0.61698008101851853</v>
      </c>
      <c r="B3370" s="1">
        <f t="shared" si="157"/>
        <v>14</v>
      </c>
      <c r="C3370" s="1">
        <f t="shared" si="158"/>
        <v>48</v>
      </c>
      <c r="D3370" s="2">
        <f t="shared" si="156"/>
        <v>14.8</v>
      </c>
      <c r="E3370" s="2">
        <v>0.90200000000000002</v>
      </c>
      <c r="F3370" s="1" t="s">
        <v>3306</v>
      </c>
    </row>
    <row r="3371" spans="1:6" x14ac:dyDescent="0.3">
      <c r="A3371" s="9">
        <v>0.61703832175925932</v>
      </c>
      <c r="B3371" s="1">
        <f t="shared" si="157"/>
        <v>14</v>
      </c>
      <c r="C3371" s="1">
        <f t="shared" si="158"/>
        <v>48</v>
      </c>
      <c r="D3371" s="2">
        <f t="shared" si="156"/>
        <v>14.8</v>
      </c>
      <c r="E3371" s="2">
        <v>0.90200000000000002</v>
      </c>
      <c r="F3371" s="1" t="s">
        <v>3307</v>
      </c>
    </row>
    <row r="3372" spans="1:6" x14ac:dyDescent="0.3">
      <c r="A3372" s="9">
        <v>0.6170965625</v>
      </c>
      <c r="B3372" s="1">
        <f t="shared" si="157"/>
        <v>14</v>
      </c>
      <c r="C3372" s="1">
        <f t="shared" si="158"/>
        <v>48</v>
      </c>
      <c r="D3372" s="2">
        <f t="shared" si="156"/>
        <v>14.8</v>
      </c>
      <c r="E3372" s="2">
        <v>0.91300000000000003</v>
      </c>
      <c r="F3372" s="1" t="s">
        <v>3308</v>
      </c>
    </row>
    <row r="3373" spans="1:6" x14ac:dyDescent="0.3">
      <c r="A3373" s="9">
        <v>0.61715510416666663</v>
      </c>
      <c r="B3373" s="1">
        <f t="shared" si="157"/>
        <v>14</v>
      </c>
      <c r="C3373" s="1">
        <f t="shared" si="158"/>
        <v>48</v>
      </c>
      <c r="D3373" s="2">
        <f t="shared" si="156"/>
        <v>14.8</v>
      </c>
      <c r="E3373" s="2">
        <v>0.94799999999999995</v>
      </c>
      <c r="F3373" s="1" t="s">
        <v>3309</v>
      </c>
    </row>
    <row r="3374" spans="1:6" x14ac:dyDescent="0.3">
      <c r="A3374" s="9">
        <v>0.61721350694444443</v>
      </c>
      <c r="B3374" s="1">
        <f t="shared" si="157"/>
        <v>14</v>
      </c>
      <c r="C3374" s="1">
        <f t="shared" si="158"/>
        <v>48</v>
      </c>
      <c r="D3374" s="2">
        <f t="shared" si="156"/>
        <v>14.8</v>
      </c>
      <c r="E3374" s="2">
        <v>0.98299999999999998</v>
      </c>
      <c r="F3374" s="1" t="s">
        <v>3310</v>
      </c>
    </row>
    <row r="3375" spans="1:6" x14ac:dyDescent="0.3">
      <c r="A3375" s="9">
        <v>0.61727144675925927</v>
      </c>
      <c r="B3375" s="1">
        <f t="shared" si="157"/>
        <v>14</v>
      </c>
      <c r="C3375" s="1">
        <f t="shared" si="158"/>
        <v>48</v>
      </c>
      <c r="D3375" s="2">
        <f t="shared" si="156"/>
        <v>14.8</v>
      </c>
      <c r="E3375" s="2">
        <v>1.0289999999999999</v>
      </c>
      <c r="F3375" s="1" t="s">
        <v>3311</v>
      </c>
    </row>
    <row r="3376" spans="1:6" x14ac:dyDescent="0.3">
      <c r="A3376" s="9">
        <v>0.61732956018518526</v>
      </c>
      <c r="B3376" s="1">
        <f t="shared" si="157"/>
        <v>14</v>
      </c>
      <c r="C3376" s="1">
        <f t="shared" si="158"/>
        <v>48</v>
      </c>
      <c r="D3376" s="2">
        <f t="shared" si="156"/>
        <v>14.8</v>
      </c>
      <c r="E3376" s="2">
        <v>1.052</v>
      </c>
      <c r="F3376" s="1" t="s">
        <v>3312</v>
      </c>
    </row>
    <row r="3377" spans="1:6" x14ac:dyDescent="0.3">
      <c r="A3377" s="9">
        <v>0.61738822916666669</v>
      </c>
      <c r="B3377" s="1">
        <f t="shared" si="157"/>
        <v>14</v>
      </c>
      <c r="C3377" s="1">
        <f t="shared" si="158"/>
        <v>49</v>
      </c>
      <c r="D3377" s="2">
        <f t="shared" si="156"/>
        <v>14.82</v>
      </c>
      <c r="E3377" s="2">
        <v>1.087</v>
      </c>
      <c r="F3377" s="1" t="s">
        <v>3313</v>
      </c>
    </row>
    <row r="3378" spans="1:6" x14ac:dyDescent="0.3">
      <c r="A3378" s="9">
        <v>0.61744611111111114</v>
      </c>
      <c r="B3378" s="1">
        <f t="shared" si="157"/>
        <v>14</v>
      </c>
      <c r="C3378" s="1">
        <f t="shared" si="158"/>
        <v>49</v>
      </c>
      <c r="D3378" s="2">
        <f t="shared" si="156"/>
        <v>14.82</v>
      </c>
      <c r="E3378" s="2">
        <v>1.121</v>
      </c>
      <c r="F3378" s="1" t="s">
        <v>3314</v>
      </c>
    </row>
    <row r="3379" spans="1:6" x14ac:dyDescent="0.3">
      <c r="A3379" s="9">
        <v>0.61750483796296296</v>
      </c>
      <c r="B3379" s="1">
        <f t="shared" si="157"/>
        <v>14</v>
      </c>
      <c r="C3379" s="1">
        <f t="shared" si="158"/>
        <v>49</v>
      </c>
      <c r="D3379" s="2">
        <f t="shared" si="156"/>
        <v>14.82</v>
      </c>
      <c r="E3379" s="2">
        <v>1.133</v>
      </c>
      <c r="F3379" s="1" t="s">
        <v>3315</v>
      </c>
    </row>
    <row r="3380" spans="1:6" x14ac:dyDescent="0.3">
      <c r="A3380" s="9">
        <v>0.61756276620370365</v>
      </c>
      <c r="B3380" s="1">
        <f t="shared" si="157"/>
        <v>14</v>
      </c>
      <c r="C3380" s="1">
        <f t="shared" si="158"/>
        <v>49</v>
      </c>
      <c r="D3380" s="2">
        <f t="shared" si="156"/>
        <v>14.82</v>
      </c>
      <c r="E3380" s="2">
        <v>1.1559999999999999</v>
      </c>
      <c r="F3380" s="1" t="s">
        <v>3316</v>
      </c>
    </row>
    <row r="3381" spans="1:6" x14ac:dyDescent="0.3">
      <c r="A3381" s="9">
        <v>0.61762094907407405</v>
      </c>
      <c r="B3381" s="1">
        <f t="shared" si="157"/>
        <v>14</v>
      </c>
      <c r="C3381" s="1">
        <f t="shared" si="158"/>
        <v>49</v>
      </c>
      <c r="D3381" s="2">
        <f t="shared" si="156"/>
        <v>14.82</v>
      </c>
      <c r="E3381" s="2">
        <v>1.179</v>
      </c>
      <c r="F3381" s="1" t="s">
        <v>3317</v>
      </c>
    </row>
    <row r="3382" spans="1:6" x14ac:dyDescent="0.3">
      <c r="A3382" s="9">
        <v>0.61767915509259252</v>
      </c>
      <c r="B3382" s="1">
        <f t="shared" si="157"/>
        <v>14</v>
      </c>
      <c r="C3382" s="1">
        <f t="shared" si="158"/>
        <v>49</v>
      </c>
      <c r="D3382" s="2">
        <f t="shared" si="156"/>
        <v>14.82</v>
      </c>
      <c r="E3382" s="2">
        <v>1.1910000000000001</v>
      </c>
      <c r="F3382" s="1" t="s">
        <v>3318</v>
      </c>
    </row>
    <row r="3383" spans="1:6" x14ac:dyDescent="0.3">
      <c r="A3383" s="9">
        <v>0.61773752314814812</v>
      </c>
      <c r="B3383" s="1">
        <f t="shared" si="157"/>
        <v>14</v>
      </c>
      <c r="C3383" s="1">
        <f t="shared" si="158"/>
        <v>49</v>
      </c>
      <c r="D3383" s="2">
        <f t="shared" si="156"/>
        <v>14.82</v>
      </c>
      <c r="E3383" s="2">
        <v>1.202</v>
      </c>
      <c r="F3383" s="1" t="s">
        <v>3319</v>
      </c>
    </row>
    <row r="3384" spans="1:6" x14ac:dyDescent="0.3">
      <c r="A3384" s="9">
        <v>0.61779592592592592</v>
      </c>
      <c r="B3384" s="1">
        <f t="shared" si="157"/>
        <v>14</v>
      </c>
      <c r="C3384" s="1">
        <f t="shared" si="158"/>
        <v>49</v>
      </c>
      <c r="D3384" s="2">
        <f t="shared" si="156"/>
        <v>14.82</v>
      </c>
      <c r="E3384" s="2">
        <v>1.202</v>
      </c>
      <c r="F3384" s="1" t="s">
        <v>3320</v>
      </c>
    </row>
    <row r="3385" spans="1:6" x14ac:dyDescent="0.3">
      <c r="A3385" s="9">
        <v>0.61785424768518515</v>
      </c>
      <c r="B3385" s="1">
        <f t="shared" si="157"/>
        <v>14</v>
      </c>
      <c r="C3385" s="1">
        <f t="shared" si="158"/>
        <v>49</v>
      </c>
      <c r="D3385" s="2">
        <f t="shared" si="156"/>
        <v>14.82</v>
      </c>
      <c r="E3385" s="2">
        <v>1.1910000000000001</v>
      </c>
      <c r="F3385" s="1" t="s">
        <v>3321</v>
      </c>
    </row>
    <row r="3386" spans="1:6" x14ac:dyDescent="0.3">
      <c r="A3386" s="9">
        <v>0.61791223379629623</v>
      </c>
      <c r="B3386" s="1">
        <f t="shared" si="157"/>
        <v>14</v>
      </c>
      <c r="C3386" s="1">
        <f t="shared" si="158"/>
        <v>49</v>
      </c>
      <c r="D3386" s="2">
        <f t="shared" si="156"/>
        <v>14.82</v>
      </c>
      <c r="E3386" s="2">
        <v>1.202</v>
      </c>
      <c r="F3386" s="1" t="s">
        <v>3322</v>
      </c>
    </row>
    <row r="3387" spans="1:6" x14ac:dyDescent="0.3">
      <c r="A3387" s="9">
        <v>0.61797042824074078</v>
      </c>
      <c r="B3387" s="1">
        <f t="shared" si="157"/>
        <v>14</v>
      </c>
      <c r="C3387" s="1">
        <f t="shared" si="158"/>
        <v>49</v>
      </c>
      <c r="D3387" s="2">
        <f t="shared" si="156"/>
        <v>14.82</v>
      </c>
      <c r="E3387" s="2">
        <v>1.202</v>
      </c>
      <c r="F3387" s="1" t="s">
        <v>3323</v>
      </c>
    </row>
    <row r="3388" spans="1:6" x14ac:dyDescent="0.3">
      <c r="A3388" s="9">
        <v>0.61802855324074069</v>
      </c>
      <c r="B3388" s="1">
        <f t="shared" si="157"/>
        <v>14</v>
      </c>
      <c r="C3388" s="1">
        <f t="shared" si="158"/>
        <v>49</v>
      </c>
      <c r="D3388" s="2">
        <f t="shared" si="156"/>
        <v>14.82</v>
      </c>
      <c r="E3388" s="2">
        <v>1.1910000000000001</v>
      </c>
      <c r="F3388" s="1" t="s">
        <v>3324</v>
      </c>
    </row>
    <row r="3389" spans="1:6" x14ac:dyDescent="0.3">
      <c r="A3389" s="9">
        <v>0.61808703703703705</v>
      </c>
      <c r="B3389" s="1">
        <f t="shared" si="157"/>
        <v>14</v>
      </c>
      <c r="C3389" s="1">
        <f t="shared" si="158"/>
        <v>50</v>
      </c>
      <c r="D3389" s="2">
        <f t="shared" si="156"/>
        <v>14.83</v>
      </c>
      <c r="E3389" s="2">
        <v>1.214</v>
      </c>
      <c r="F3389" s="1" t="s">
        <v>3325</v>
      </c>
    </row>
    <row r="3390" spans="1:6" x14ac:dyDescent="0.3">
      <c r="A3390" s="9">
        <v>0.61814548611111109</v>
      </c>
      <c r="B3390" s="1">
        <f t="shared" si="157"/>
        <v>14</v>
      </c>
      <c r="C3390" s="1">
        <f t="shared" si="158"/>
        <v>50</v>
      </c>
      <c r="D3390" s="2">
        <f t="shared" si="156"/>
        <v>14.83</v>
      </c>
      <c r="E3390" s="2">
        <v>1.202</v>
      </c>
      <c r="F3390" s="1" t="s">
        <v>3326</v>
      </c>
    </row>
    <row r="3391" spans="1:6" x14ac:dyDescent="0.3">
      <c r="A3391" s="9">
        <v>0.6182034490740741</v>
      </c>
      <c r="B3391" s="1">
        <f t="shared" si="157"/>
        <v>14</v>
      </c>
      <c r="C3391" s="1">
        <f t="shared" si="158"/>
        <v>50</v>
      </c>
      <c r="D3391" s="2">
        <f t="shared" si="156"/>
        <v>14.83</v>
      </c>
      <c r="E3391" s="2">
        <v>1.214</v>
      </c>
      <c r="F3391" s="1" t="s">
        <v>3327</v>
      </c>
    </row>
    <row r="3392" spans="1:6" x14ac:dyDescent="0.3">
      <c r="A3392" s="9">
        <v>0.61826186342592593</v>
      </c>
      <c r="B3392" s="1">
        <f t="shared" si="157"/>
        <v>14</v>
      </c>
      <c r="C3392" s="1">
        <f t="shared" si="158"/>
        <v>50</v>
      </c>
      <c r="D3392" s="2">
        <f t="shared" si="156"/>
        <v>14.83</v>
      </c>
      <c r="E3392" s="2">
        <v>1.202</v>
      </c>
      <c r="F3392" s="1" t="s">
        <v>3328</v>
      </c>
    </row>
    <row r="3393" spans="1:6" x14ac:dyDescent="0.3">
      <c r="A3393" s="9">
        <v>0.61832021990740738</v>
      </c>
      <c r="B3393" s="1">
        <f t="shared" si="157"/>
        <v>14</v>
      </c>
      <c r="C3393" s="1">
        <f t="shared" si="158"/>
        <v>50</v>
      </c>
      <c r="D3393" s="2">
        <f t="shared" si="156"/>
        <v>14.83</v>
      </c>
      <c r="E3393" s="2">
        <v>1.1910000000000001</v>
      </c>
      <c r="F3393" s="1" t="s">
        <v>3329</v>
      </c>
    </row>
    <row r="3394" spans="1:6" x14ac:dyDescent="0.3">
      <c r="A3394" s="9">
        <v>0.61837815972222221</v>
      </c>
      <c r="B3394" s="1">
        <f t="shared" si="157"/>
        <v>14</v>
      </c>
      <c r="C3394" s="1">
        <f t="shared" si="158"/>
        <v>50</v>
      </c>
      <c r="D3394" s="2">
        <f t="shared" ref="D3394:D3457" si="159">ROUND(HOUR(A3394)+MINUTE(A3394)/60,2)</f>
        <v>14.83</v>
      </c>
      <c r="E3394" s="2">
        <v>1.202</v>
      </c>
      <c r="F3394" s="1" t="s">
        <v>3330</v>
      </c>
    </row>
    <row r="3395" spans="1:6" x14ac:dyDescent="0.3">
      <c r="A3395" s="9">
        <v>0.61843673611111105</v>
      </c>
      <c r="B3395" s="1">
        <f t="shared" ref="B3395:B3458" si="160">HOUR(A3395)</f>
        <v>14</v>
      </c>
      <c r="C3395" s="1">
        <f t="shared" ref="C3395:C3458" si="161">MINUTE(A3395)</f>
        <v>50</v>
      </c>
      <c r="D3395" s="2">
        <f t="shared" si="159"/>
        <v>14.83</v>
      </c>
      <c r="E3395" s="2">
        <v>1.202</v>
      </c>
      <c r="F3395" s="1" t="s">
        <v>3331</v>
      </c>
    </row>
    <row r="3396" spans="1:6" x14ac:dyDescent="0.3">
      <c r="A3396" s="9">
        <v>0.61849472222222224</v>
      </c>
      <c r="B3396" s="1">
        <f t="shared" si="160"/>
        <v>14</v>
      </c>
      <c r="C3396" s="1">
        <f t="shared" si="161"/>
        <v>50</v>
      </c>
      <c r="D3396" s="2">
        <f t="shared" si="159"/>
        <v>14.83</v>
      </c>
      <c r="E3396" s="2">
        <v>1.1910000000000001</v>
      </c>
      <c r="F3396" s="1" t="s">
        <v>3332</v>
      </c>
    </row>
    <row r="3397" spans="1:6" x14ac:dyDescent="0.3">
      <c r="A3397" s="9">
        <v>0.61855314814814821</v>
      </c>
      <c r="B3397" s="1">
        <f t="shared" si="160"/>
        <v>14</v>
      </c>
      <c r="C3397" s="1">
        <f t="shared" si="161"/>
        <v>50</v>
      </c>
      <c r="D3397" s="2">
        <f t="shared" si="159"/>
        <v>14.83</v>
      </c>
      <c r="E3397" s="2">
        <v>1.202</v>
      </c>
      <c r="F3397" s="1" t="s">
        <v>3333</v>
      </c>
    </row>
    <row r="3398" spans="1:6" x14ac:dyDescent="0.3">
      <c r="A3398" s="9">
        <v>0.61861133101851851</v>
      </c>
      <c r="B3398" s="1">
        <f t="shared" si="160"/>
        <v>14</v>
      </c>
      <c r="C3398" s="1">
        <f t="shared" si="161"/>
        <v>50</v>
      </c>
      <c r="D3398" s="2">
        <f t="shared" si="159"/>
        <v>14.83</v>
      </c>
      <c r="E3398" s="2">
        <v>1.202</v>
      </c>
      <c r="F3398" s="1" t="s">
        <v>3334</v>
      </c>
    </row>
    <row r="3399" spans="1:6" x14ac:dyDescent="0.3">
      <c r="A3399" s="9">
        <v>0.61866967592592592</v>
      </c>
      <c r="B3399" s="1">
        <f t="shared" si="160"/>
        <v>14</v>
      </c>
      <c r="C3399" s="1">
        <f t="shared" si="161"/>
        <v>50</v>
      </c>
      <c r="D3399" s="2">
        <f t="shared" si="159"/>
        <v>14.83</v>
      </c>
      <c r="E3399" s="2">
        <v>1.1910000000000001</v>
      </c>
      <c r="F3399" s="1" t="s">
        <v>3335</v>
      </c>
    </row>
    <row r="3400" spans="1:6" x14ac:dyDescent="0.3">
      <c r="A3400" s="9">
        <v>0.61872765046296296</v>
      </c>
      <c r="B3400" s="1">
        <f t="shared" si="160"/>
        <v>14</v>
      </c>
      <c r="C3400" s="1">
        <f t="shared" si="161"/>
        <v>50</v>
      </c>
      <c r="D3400" s="2">
        <f t="shared" si="159"/>
        <v>14.83</v>
      </c>
      <c r="E3400" s="2">
        <v>1.202</v>
      </c>
      <c r="F3400" s="1" t="s">
        <v>3336</v>
      </c>
    </row>
    <row r="3401" spans="1:6" x14ac:dyDescent="0.3">
      <c r="A3401" s="9">
        <v>0.6187860648148148</v>
      </c>
      <c r="B3401" s="1">
        <f t="shared" si="160"/>
        <v>14</v>
      </c>
      <c r="C3401" s="1">
        <f t="shared" si="161"/>
        <v>51</v>
      </c>
      <c r="D3401" s="2">
        <f t="shared" si="159"/>
        <v>14.85</v>
      </c>
      <c r="E3401" s="2">
        <v>1.202</v>
      </c>
      <c r="F3401" s="1" t="s">
        <v>3337</v>
      </c>
    </row>
    <row r="3402" spans="1:6" x14ac:dyDescent="0.3">
      <c r="A3402" s="9">
        <v>0.6188445023148148</v>
      </c>
      <c r="B3402" s="1">
        <f t="shared" si="160"/>
        <v>14</v>
      </c>
      <c r="C3402" s="1">
        <f t="shared" si="161"/>
        <v>51</v>
      </c>
      <c r="D3402" s="2">
        <f t="shared" si="159"/>
        <v>14.85</v>
      </c>
      <c r="E3402" s="2">
        <v>1.1910000000000001</v>
      </c>
      <c r="F3402" s="1" t="s">
        <v>3338</v>
      </c>
    </row>
    <row r="3403" spans="1:6" x14ac:dyDescent="0.3">
      <c r="A3403" s="9">
        <v>0.61890241898148146</v>
      </c>
      <c r="B3403" s="1">
        <f t="shared" si="160"/>
        <v>14</v>
      </c>
      <c r="C3403" s="1">
        <f t="shared" si="161"/>
        <v>51</v>
      </c>
      <c r="D3403" s="2">
        <f t="shared" si="159"/>
        <v>14.85</v>
      </c>
      <c r="E3403" s="2">
        <v>1.202</v>
      </c>
      <c r="F3403" s="1" t="s">
        <v>3339</v>
      </c>
    </row>
    <row r="3404" spans="1:6" x14ac:dyDescent="0.3">
      <c r="A3404" s="9">
        <v>0.61896079861111108</v>
      </c>
      <c r="B3404" s="1">
        <f t="shared" si="160"/>
        <v>14</v>
      </c>
      <c r="C3404" s="1">
        <f t="shared" si="161"/>
        <v>51</v>
      </c>
      <c r="D3404" s="2">
        <f t="shared" si="159"/>
        <v>14.85</v>
      </c>
      <c r="E3404" s="2">
        <v>1.202</v>
      </c>
      <c r="F3404" s="1" t="s">
        <v>3340</v>
      </c>
    </row>
    <row r="3405" spans="1:6" x14ac:dyDescent="0.3">
      <c r="A3405" s="9">
        <v>0.61901912037037043</v>
      </c>
      <c r="B3405" s="1">
        <f t="shared" si="160"/>
        <v>14</v>
      </c>
      <c r="C3405" s="1">
        <f t="shared" si="161"/>
        <v>51</v>
      </c>
      <c r="D3405" s="2">
        <f t="shared" si="159"/>
        <v>14.85</v>
      </c>
      <c r="E3405" s="2">
        <v>1.202</v>
      </c>
      <c r="F3405" s="1" t="s">
        <v>3341</v>
      </c>
    </row>
    <row r="3406" spans="1:6" x14ac:dyDescent="0.3">
      <c r="A3406" s="9">
        <v>0.61907744212962956</v>
      </c>
      <c r="B3406" s="1">
        <f t="shared" si="160"/>
        <v>14</v>
      </c>
      <c r="C3406" s="1">
        <f t="shared" si="161"/>
        <v>51</v>
      </c>
      <c r="D3406" s="2">
        <f t="shared" si="159"/>
        <v>14.85</v>
      </c>
      <c r="E3406" s="2">
        <v>1.1910000000000001</v>
      </c>
      <c r="F3406" s="1" t="s">
        <v>3342</v>
      </c>
    </row>
    <row r="3407" spans="1:6" x14ac:dyDescent="0.3">
      <c r="A3407" s="9">
        <v>0.61913535879629633</v>
      </c>
      <c r="B3407" s="1">
        <f t="shared" si="160"/>
        <v>14</v>
      </c>
      <c r="C3407" s="1">
        <f t="shared" si="161"/>
        <v>51</v>
      </c>
      <c r="D3407" s="2">
        <f t="shared" si="159"/>
        <v>14.85</v>
      </c>
      <c r="E3407" s="2">
        <v>1.214</v>
      </c>
      <c r="F3407" s="1" t="s">
        <v>3343</v>
      </c>
    </row>
    <row r="3408" spans="1:6" x14ac:dyDescent="0.3">
      <c r="A3408" s="9">
        <v>0.61919379629629623</v>
      </c>
      <c r="B3408" s="1">
        <f t="shared" si="160"/>
        <v>14</v>
      </c>
      <c r="C3408" s="1">
        <f t="shared" si="161"/>
        <v>51</v>
      </c>
      <c r="D3408" s="2">
        <f t="shared" si="159"/>
        <v>14.85</v>
      </c>
      <c r="E3408" s="2">
        <v>1.202</v>
      </c>
      <c r="F3408" s="1" t="s">
        <v>3344</v>
      </c>
    </row>
    <row r="3409" spans="1:6" x14ac:dyDescent="0.3">
      <c r="A3409" s="9">
        <v>0.61925223379629635</v>
      </c>
      <c r="B3409" s="1">
        <f t="shared" si="160"/>
        <v>14</v>
      </c>
      <c r="C3409" s="1">
        <f t="shared" si="161"/>
        <v>51</v>
      </c>
      <c r="D3409" s="2">
        <f t="shared" si="159"/>
        <v>14.85</v>
      </c>
      <c r="E3409" s="2">
        <v>1.202</v>
      </c>
      <c r="F3409" s="1" t="s">
        <v>3345</v>
      </c>
    </row>
    <row r="3410" spans="1:6" x14ac:dyDescent="0.3">
      <c r="A3410" s="9">
        <v>0.61931039351851858</v>
      </c>
      <c r="B3410" s="1">
        <f t="shared" si="160"/>
        <v>14</v>
      </c>
      <c r="C3410" s="1">
        <f t="shared" si="161"/>
        <v>51</v>
      </c>
      <c r="D3410" s="2">
        <f t="shared" si="159"/>
        <v>14.85</v>
      </c>
      <c r="E3410" s="2">
        <v>1.1910000000000001</v>
      </c>
      <c r="F3410" s="1" t="s">
        <v>3346</v>
      </c>
    </row>
    <row r="3411" spans="1:6" x14ac:dyDescent="0.3">
      <c r="A3411" s="9">
        <v>0.61936881944444444</v>
      </c>
      <c r="B3411" s="1">
        <f t="shared" si="160"/>
        <v>14</v>
      </c>
      <c r="C3411" s="1">
        <f t="shared" si="161"/>
        <v>51</v>
      </c>
      <c r="D3411" s="2">
        <f t="shared" si="159"/>
        <v>14.85</v>
      </c>
      <c r="E3411" s="2">
        <v>1.1910000000000001</v>
      </c>
      <c r="F3411" s="1" t="s">
        <v>3347</v>
      </c>
    </row>
    <row r="3412" spans="1:6" x14ac:dyDescent="0.3">
      <c r="A3412" s="9">
        <v>0.61942679398148148</v>
      </c>
      <c r="B3412" s="1">
        <f t="shared" si="160"/>
        <v>14</v>
      </c>
      <c r="C3412" s="1">
        <f t="shared" si="161"/>
        <v>51</v>
      </c>
      <c r="D3412" s="2">
        <f t="shared" si="159"/>
        <v>14.85</v>
      </c>
      <c r="E3412" s="2">
        <v>1.202</v>
      </c>
      <c r="F3412" s="1" t="s">
        <v>3348</v>
      </c>
    </row>
    <row r="3413" spans="1:6" x14ac:dyDescent="0.3">
      <c r="A3413" s="9">
        <v>0.61948512731481487</v>
      </c>
      <c r="B3413" s="1">
        <f t="shared" si="160"/>
        <v>14</v>
      </c>
      <c r="C3413" s="1">
        <f t="shared" si="161"/>
        <v>52</v>
      </c>
      <c r="D3413" s="2">
        <f t="shared" si="159"/>
        <v>14.87</v>
      </c>
      <c r="E3413" s="2">
        <v>1.1910000000000001</v>
      </c>
      <c r="F3413" s="1" t="s">
        <v>3349</v>
      </c>
    </row>
    <row r="3414" spans="1:6" x14ac:dyDescent="0.3">
      <c r="A3414" s="9">
        <v>0.61954305555555556</v>
      </c>
      <c r="B3414" s="1">
        <f t="shared" si="160"/>
        <v>14</v>
      </c>
      <c r="C3414" s="1">
        <f t="shared" si="161"/>
        <v>52</v>
      </c>
      <c r="D3414" s="2">
        <f t="shared" si="159"/>
        <v>14.87</v>
      </c>
      <c r="E3414" s="2">
        <v>1.179</v>
      </c>
      <c r="F3414" s="1" t="s">
        <v>3350</v>
      </c>
    </row>
    <row r="3415" spans="1:6" x14ac:dyDescent="0.3">
      <c r="A3415" s="9">
        <v>0.61960162037037037</v>
      </c>
      <c r="B3415" s="1">
        <f t="shared" si="160"/>
        <v>14</v>
      </c>
      <c r="C3415" s="1">
        <f t="shared" si="161"/>
        <v>52</v>
      </c>
      <c r="D3415" s="2">
        <f t="shared" si="159"/>
        <v>14.87</v>
      </c>
      <c r="E3415" s="2">
        <v>4.82</v>
      </c>
      <c r="F3415" s="1" t="s">
        <v>3351</v>
      </c>
    </row>
    <row r="3416" spans="1:6" x14ac:dyDescent="0.3">
      <c r="A3416" s="9">
        <v>0.61965995370370364</v>
      </c>
      <c r="B3416" s="1">
        <f t="shared" si="160"/>
        <v>14</v>
      </c>
      <c r="C3416" s="1">
        <f t="shared" si="161"/>
        <v>52</v>
      </c>
      <c r="D3416" s="2">
        <f t="shared" si="159"/>
        <v>14.87</v>
      </c>
      <c r="E3416" s="2">
        <v>2.081</v>
      </c>
      <c r="F3416" s="1" t="s">
        <v>3352</v>
      </c>
    </row>
    <row r="3417" spans="1:6" x14ac:dyDescent="0.3">
      <c r="A3417" s="9">
        <v>0.61971840277777779</v>
      </c>
      <c r="B3417" s="1">
        <f t="shared" si="160"/>
        <v>14</v>
      </c>
      <c r="C3417" s="1">
        <f t="shared" si="161"/>
        <v>52</v>
      </c>
      <c r="D3417" s="2">
        <f t="shared" si="159"/>
        <v>14.87</v>
      </c>
      <c r="E3417" s="2">
        <v>1.341</v>
      </c>
      <c r="F3417" s="1" t="s">
        <v>3353</v>
      </c>
    </row>
    <row r="3418" spans="1:6" x14ac:dyDescent="0.3">
      <c r="A3418" s="9">
        <v>0.61977629629629627</v>
      </c>
      <c r="B3418" s="1">
        <f t="shared" si="160"/>
        <v>14</v>
      </c>
      <c r="C3418" s="1">
        <f t="shared" si="161"/>
        <v>52</v>
      </c>
      <c r="D3418" s="2">
        <f t="shared" si="159"/>
        <v>14.87</v>
      </c>
      <c r="E3418" s="2">
        <v>1.329</v>
      </c>
      <c r="F3418" s="1" t="s">
        <v>3354</v>
      </c>
    </row>
    <row r="3419" spans="1:6" x14ac:dyDescent="0.3">
      <c r="A3419" s="9">
        <v>0.61983437500000005</v>
      </c>
      <c r="B3419" s="1">
        <f t="shared" si="160"/>
        <v>14</v>
      </c>
      <c r="C3419" s="1">
        <f t="shared" si="161"/>
        <v>52</v>
      </c>
      <c r="D3419" s="2">
        <f t="shared" si="159"/>
        <v>14.87</v>
      </c>
      <c r="E3419" s="2">
        <v>1.3640000000000001</v>
      </c>
      <c r="F3419" s="1" t="s">
        <v>3355</v>
      </c>
    </row>
    <row r="3420" spans="1:6" x14ac:dyDescent="0.3">
      <c r="A3420" s="9">
        <v>0.61989297453703707</v>
      </c>
      <c r="B3420" s="1">
        <f t="shared" si="160"/>
        <v>14</v>
      </c>
      <c r="C3420" s="1">
        <f t="shared" si="161"/>
        <v>52</v>
      </c>
      <c r="D3420" s="2">
        <f t="shared" si="159"/>
        <v>14.87</v>
      </c>
      <c r="E3420" s="2">
        <v>1.341</v>
      </c>
      <c r="F3420" s="1" t="s">
        <v>3356</v>
      </c>
    </row>
    <row r="3421" spans="1:6" x14ac:dyDescent="0.3">
      <c r="A3421" s="9">
        <v>0.6199509143518519</v>
      </c>
      <c r="B3421" s="1">
        <f t="shared" si="160"/>
        <v>14</v>
      </c>
      <c r="C3421" s="1">
        <f t="shared" si="161"/>
        <v>52</v>
      </c>
      <c r="D3421" s="2">
        <f t="shared" si="159"/>
        <v>14.87</v>
      </c>
      <c r="E3421" s="2">
        <v>1.3520000000000001</v>
      </c>
      <c r="F3421" s="1" t="s">
        <v>3357</v>
      </c>
    </row>
    <row r="3422" spans="1:6" x14ac:dyDescent="0.3">
      <c r="A3422" s="9">
        <v>0.6200094444444445</v>
      </c>
      <c r="B3422" s="1">
        <f t="shared" si="160"/>
        <v>14</v>
      </c>
      <c r="C3422" s="1">
        <f t="shared" si="161"/>
        <v>52</v>
      </c>
      <c r="D3422" s="2">
        <f t="shared" si="159"/>
        <v>14.87</v>
      </c>
      <c r="E3422" s="2">
        <v>1.3520000000000001</v>
      </c>
      <c r="F3422" s="1" t="s">
        <v>3358</v>
      </c>
    </row>
    <row r="3423" spans="1:6" x14ac:dyDescent="0.3">
      <c r="A3423" s="9">
        <v>0.62006743055555558</v>
      </c>
      <c r="B3423" s="1">
        <f t="shared" si="160"/>
        <v>14</v>
      </c>
      <c r="C3423" s="1">
        <f t="shared" si="161"/>
        <v>52</v>
      </c>
      <c r="D3423" s="2">
        <f t="shared" si="159"/>
        <v>14.87</v>
      </c>
      <c r="E3423" s="2">
        <v>1.3640000000000001</v>
      </c>
      <c r="F3423" s="1" t="s">
        <v>3359</v>
      </c>
    </row>
    <row r="3424" spans="1:6" x14ac:dyDescent="0.3">
      <c r="A3424" s="9">
        <v>0.62012590277777779</v>
      </c>
      <c r="B3424" s="1">
        <f t="shared" si="160"/>
        <v>14</v>
      </c>
      <c r="C3424" s="1">
        <f t="shared" si="161"/>
        <v>52</v>
      </c>
      <c r="D3424" s="2">
        <f t="shared" si="159"/>
        <v>14.87</v>
      </c>
      <c r="E3424" s="2">
        <v>1.3640000000000001</v>
      </c>
      <c r="F3424" s="1" t="s">
        <v>3360</v>
      </c>
    </row>
    <row r="3425" spans="1:6" x14ac:dyDescent="0.3">
      <c r="A3425" s="9">
        <v>0.62018403935185185</v>
      </c>
      <c r="B3425" s="1">
        <f t="shared" si="160"/>
        <v>14</v>
      </c>
      <c r="C3425" s="1">
        <f t="shared" si="161"/>
        <v>53</v>
      </c>
      <c r="D3425" s="2">
        <f t="shared" si="159"/>
        <v>14.88</v>
      </c>
      <c r="E3425" s="2">
        <v>1.3759999999999999</v>
      </c>
      <c r="F3425" s="1" t="s">
        <v>3361</v>
      </c>
    </row>
    <row r="3426" spans="1:6" x14ac:dyDescent="0.3">
      <c r="A3426" s="9">
        <v>0.62024240740740744</v>
      </c>
      <c r="B3426" s="1">
        <f t="shared" si="160"/>
        <v>14</v>
      </c>
      <c r="C3426" s="1">
        <f t="shared" si="161"/>
        <v>53</v>
      </c>
      <c r="D3426" s="2">
        <f t="shared" si="159"/>
        <v>14.88</v>
      </c>
      <c r="E3426" s="2">
        <v>1.3759999999999999</v>
      </c>
      <c r="F3426" s="1" t="s">
        <v>3362</v>
      </c>
    </row>
    <row r="3427" spans="1:6" x14ac:dyDescent="0.3">
      <c r="A3427" s="9">
        <v>0.62030030092592592</v>
      </c>
      <c r="B3427" s="1">
        <f t="shared" si="160"/>
        <v>14</v>
      </c>
      <c r="C3427" s="1">
        <f t="shared" si="161"/>
        <v>53</v>
      </c>
      <c r="D3427" s="2">
        <f t="shared" si="159"/>
        <v>14.88</v>
      </c>
      <c r="E3427" s="2">
        <v>1.3640000000000001</v>
      </c>
      <c r="F3427" s="1" t="s">
        <v>3363</v>
      </c>
    </row>
    <row r="3428" spans="1:6" x14ac:dyDescent="0.3">
      <c r="A3428" s="9">
        <v>0.62035871527777775</v>
      </c>
      <c r="B3428" s="1">
        <f t="shared" si="160"/>
        <v>14</v>
      </c>
      <c r="C3428" s="1">
        <f t="shared" si="161"/>
        <v>53</v>
      </c>
      <c r="D3428" s="2">
        <f t="shared" si="159"/>
        <v>14.88</v>
      </c>
      <c r="E3428" s="2">
        <v>1.3759999999999999</v>
      </c>
      <c r="F3428" s="1" t="s">
        <v>3364</v>
      </c>
    </row>
    <row r="3429" spans="1:6" x14ac:dyDescent="0.3">
      <c r="A3429" s="9">
        <v>0.62041714120370373</v>
      </c>
      <c r="B3429" s="1">
        <f t="shared" si="160"/>
        <v>14</v>
      </c>
      <c r="C3429" s="1">
        <f t="shared" si="161"/>
        <v>53</v>
      </c>
      <c r="D3429" s="2">
        <f t="shared" si="159"/>
        <v>14.88</v>
      </c>
      <c r="E3429" s="2">
        <v>1.3759999999999999</v>
      </c>
      <c r="F3429" s="1" t="s">
        <v>3365</v>
      </c>
    </row>
    <row r="3430" spans="1:6" x14ac:dyDescent="0.3">
      <c r="A3430" s="9">
        <v>0.62047532407407402</v>
      </c>
      <c r="B3430" s="1">
        <f t="shared" si="160"/>
        <v>14</v>
      </c>
      <c r="C3430" s="1">
        <f t="shared" si="161"/>
        <v>53</v>
      </c>
      <c r="D3430" s="2">
        <f t="shared" si="159"/>
        <v>14.88</v>
      </c>
      <c r="E3430" s="2">
        <v>1.3640000000000001</v>
      </c>
      <c r="F3430" s="1" t="s">
        <v>3366</v>
      </c>
    </row>
    <row r="3431" spans="1:6" x14ac:dyDescent="0.3">
      <c r="A3431" s="9">
        <v>0.62053359953703702</v>
      </c>
      <c r="B3431" s="1">
        <f t="shared" si="160"/>
        <v>14</v>
      </c>
      <c r="C3431" s="1">
        <f t="shared" si="161"/>
        <v>53</v>
      </c>
      <c r="D3431" s="2">
        <f t="shared" si="159"/>
        <v>14.88</v>
      </c>
      <c r="E3431" s="2">
        <v>1.3640000000000001</v>
      </c>
      <c r="F3431" s="1" t="s">
        <v>3367</v>
      </c>
    </row>
    <row r="3432" spans="1:6" x14ac:dyDescent="0.3">
      <c r="A3432" s="9">
        <v>0.62059165509259262</v>
      </c>
      <c r="B3432" s="1">
        <f t="shared" si="160"/>
        <v>14</v>
      </c>
      <c r="C3432" s="1">
        <f t="shared" si="161"/>
        <v>53</v>
      </c>
      <c r="D3432" s="2">
        <f t="shared" si="159"/>
        <v>14.88</v>
      </c>
      <c r="E3432" s="2">
        <v>1.3759999999999999</v>
      </c>
      <c r="F3432" s="1" t="s">
        <v>3368</v>
      </c>
    </row>
    <row r="3433" spans="1:6" x14ac:dyDescent="0.3">
      <c r="A3433" s="9">
        <v>0.62065005787037031</v>
      </c>
      <c r="B3433" s="1">
        <f t="shared" si="160"/>
        <v>14</v>
      </c>
      <c r="C3433" s="1">
        <f t="shared" si="161"/>
        <v>53</v>
      </c>
      <c r="D3433" s="2">
        <f t="shared" si="159"/>
        <v>14.88</v>
      </c>
      <c r="E3433" s="2">
        <v>1.3759999999999999</v>
      </c>
      <c r="F3433" s="1" t="s">
        <v>3369</v>
      </c>
    </row>
    <row r="3434" spans="1:6" x14ac:dyDescent="0.3">
      <c r="A3434" s="9">
        <v>0.62070862268518512</v>
      </c>
      <c r="B3434" s="1">
        <f t="shared" si="160"/>
        <v>14</v>
      </c>
      <c r="C3434" s="1">
        <f t="shared" si="161"/>
        <v>53</v>
      </c>
      <c r="D3434" s="2">
        <f t="shared" si="159"/>
        <v>14.88</v>
      </c>
      <c r="E3434" s="2">
        <v>1.341</v>
      </c>
      <c r="F3434" s="1" t="s">
        <v>3370</v>
      </c>
    </row>
    <row r="3435" spans="1:6" x14ac:dyDescent="0.3">
      <c r="A3435" s="9">
        <v>0.6207667013888889</v>
      </c>
      <c r="B3435" s="1">
        <f t="shared" si="160"/>
        <v>14</v>
      </c>
      <c r="C3435" s="1">
        <f t="shared" si="161"/>
        <v>53</v>
      </c>
      <c r="D3435" s="2">
        <f t="shared" si="159"/>
        <v>14.88</v>
      </c>
      <c r="E3435" s="2">
        <v>1.3759999999999999</v>
      </c>
      <c r="F3435" s="1" t="s">
        <v>3371</v>
      </c>
    </row>
    <row r="3436" spans="1:6" x14ac:dyDescent="0.3">
      <c r="A3436" s="9">
        <v>0.6208246296296297</v>
      </c>
      <c r="B3436" s="1">
        <f t="shared" si="160"/>
        <v>14</v>
      </c>
      <c r="C3436" s="1">
        <f t="shared" si="161"/>
        <v>53</v>
      </c>
      <c r="D3436" s="2">
        <f t="shared" si="159"/>
        <v>14.88</v>
      </c>
      <c r="E3436" s="2">
        <v>4.1840000000000002</v>
      </c>
      <c r="F3436" s="1" t="s">
        <v>3372</v>
      </c>
    </row>
    <row r="3437" spans="1:6" x14ac:dyDescent="0.3">
      <c r="A3437" s="9">
        <v>0.6208828472222222</v>
      </c>
      <c r="B3437" s="1">
        <f t="shared" si="160"/>
        <v>14</v>
      </c>
      <c r="C3437" s="1">
        <f t="shared" si="161"/>
        <v>54</v>
      </c>
      <c r="D3437" s="2">
        <f t="shared" si="159"/>
        <v>14.9</v>
      </c>
      <c r="E3437" s="2">
        <v>12.933999999999999</v>
      </c>
      <c r="F3437" s="1" t="s">
        <v>3373</v>
      </c>
    </row>
    <row r="3438" spans="1:6" x14ac:dyDescent="0.3">
      <c r="A3438" s="9">
        <v>0.62094129629629624</v>
      </c>
      <c r="B3438" s="1">
        <f t="shared" si="160"/>
        <v>14</v>
      </c>
      <c r="C3438" s="1">
        <f t="shared" si="161"/>
        <v>54</v>
      </c>
      <c r="D3438" s="2">
        <f t="shared" si="159"/>
        <v>14.9</v>
      </c>
      <c r="E3438" s="2">
        <v>12.356</v>
      </c>
      <c r="F3438" s="1" t="s">
        <v>3374</v>
      </c>
    </row>
    <row r="3439" spans="1:6" x14ac:dyDescent="0.3">
      <c r="A3439" s="9">
        <v>0.62099932870370367</v>
      </c>
      <c r="B3439" s="1">
        <f t="shared" si="160"/>
        <v>14</v>
      </c>
      <c r="C3439" s="1">
        <f t="shared" si="161"/>
        <v>54</v>
      </c>
      <c r="D3439" s="2">
        <f t="shared" si="159"/>
        <v>14.9</v>
      </c>
      <c r="E3439" s="2">
        <v>12.195</v>
      </c>
      <c r="F3439" s="1" t="s">
        <v>3375</v>
      </c>
    </row>
    <row r="3440" spans="1:6" x14ac:dyDescent="0.3">
      <c r="A3440" s="9">
        <v>0.62105793981481483</v>
      </c>
      <c r="B3440" s="1">
        <f t="shared" si="160"/>
        <v>14</v>
      </c>
      <c r="C3440" s="1">
        <f t="shared" si="161"/>
        <v>54</v>
      </c>
      <c r="D3440" s="2">
        <f t="shared" si="159"/>
        <v>14.9</v>
      </c>
      <c r="E3440" s="2">
        <v>11.987</v>
      </c>
      <c r="F3440" s="1" t="s">
        <v>3376</v>
      </c>
    </row>
    <row r="3441" spans="1:6" x14ac:dyDescent="0.3">
      <c r="A3441" s="9">
        <v>0.62111584490740734</v>
      </c>
      <c r="B3441" s="1">
        <f t="shared" si="160"/>
        <v>14</v>
      </c>
      <c r="C3441" s="1">
        <f t="shared" si="161"/>
        <v>54</v>
      </c>
      <c r="D3441" s="2">
        <f t="shared" si="159"/>
        <v>14.9</v>
      </c>
      <c r="E3441" s="2">
        <v>11.409000000000001</v>
      </c>
      <c r="F3441" s="1" t="s">
        <v>3377</v>
      </c>
    </row>
    <row r="3442" spans="1:6" x14ac:dyDescent="0.3">
      <c r="A3442" s="9">
        <v>0.62117437499999995</v>
      </c>
      <c r="B3442" s="1">
        <f t="shared" si="160"/>
        <v>14</v>
      </c>
      <c r="C3442" s="1">
        <f t="shared" si="161"/>
        <v>54</v>
      </c>
      <c r="D3442" s="2">
        <f t="shared" si="159"/>
        <v>14.9</v>
      </c>
      <c r="E3442" s="2">
        <v>11.073</v>
      </c>
      <c r="F3442" s="1" t="s">
        <v>3378</v>
      </c>
    </row>
    <row r="3443" spans="1:6" x14ac:dyDescent="0.3">
      <c r="A3443" s="9">
        <v>0.62123259259259256</v>
      </c>
      <c r="B3443" s="1">
        <f t="shared" si="160"/>
        <v>14</v>
      </c>
      <c r="C3443" s="1">
        <f t="shared" si="161"/>
        <v>54</v>
      </c>
      <c r="D3443" s="2">
        <f t="shared" si="159"/>
        <v>14.9</v>
      </c>
      <c r="E3443" s="2">
        <v>10.842000000000001</v>
      </c>
      <c r="F3443" s="1" t="s">
        <v>3379</v>
      </c>
    </row>
    <row r="3444" spans="1:6" x14ac:dyDescent="0.3">
      <c r="A3444" s="9">
        <v>0.62129083333333335</v>
      </c>
      <c r="B3444" s="1">
        <f t="shared" si="160"/>
        <v>14</v>
      </c>
      <c r="C3444" s="1">
        <f t="shared" si="161"/>
        <v>54</v>
      </c>
      <c r="D3444" s="2">
        <f t="shared" si="159"/>
        <v>14.9</v>
      </c>
      <c r="E3444" s="2">
        <v>10.784000000000001</v>
      </c>
      <c r="F3444" s="1" t="s">
        <v>3380</v>
      </c>
    </row>
    <row r="3445" spans="1:6" x14ac:dyDescent="0.3">
      <c r="A3445" s="9">
        <v>0.62134898148148154</v>
      </c>
      <c r="B3445" s="1">
        <f t="shared" si="160"/>
        <v>14</v>
      </c>
      <c r="C3445" s="1">
        <f t="shared" si="161"/>
        <v>54</v>
      </c>
      <c r="D3445" s="2">
        <f t="shared" si="159"/>
        <v>14.9</v>
      </c>
      <c r="E3445" s="2">
        <v>10.53</v>
      </c>
      <c r="F3445" s="1" t="s">
        <v>3381</v>
      </c>
    </row>
    <row r="3446" spans="1:6" x14ac:dyDescent="0.3">
      <c r="A3446" s="9">
        <v>0.6214076273148148</v>
      </c>
      <c r="B3446" s="1">
        <f t="shared" si="160"/>
        <v>14</v>
      </c>
      <c r="C3446" s="1">
        <f t="shared" si="161"/>
        <v>54</v>
      </c>
      <c r="D3446" s="2">
        <f t="shared" si="159"/>
        <v>14.9</v>
      </c>
      <c r="E3446" s="2">
        <v>10.253</v>
      </c>
      <c r="F3446" s="1" t="s">
        <v>3382</v>
      </c>
    </row>
    <row r="3447" spans="1:6" x14ac:dyDescent="0.3">
      <c r="A3447" s="9">
        <v>0.62146535879629627</v>
      </c>
      <c r="B3447" s="1">
        <f t="shared" si="160"/>
        <v>14</v>
      </c>
      <c r="C3447" s="1">
        <f t="shared" si="161"/>
        <v>54</v>
      </c>
      <c r="D3447" s="2">
        <f t="shared" si="159"/>
        <v>14.9</v>
      </c>
      <c r="E3447" s="2">
        <v>9.6630000000000003</v>
      </c>
      <c r="F3447" s="1" t="s">
        <v>3383</v>
      </c>
    </row>
    <row r="3448" spans="1:6" x14ac:dyDescent="0.3">
      <c r="A3448" s="9">
        <v>0.62152402777777771</v>
      </c>
      <c r="B3448" s="1">
        <f t="shared" si="160"/>
        <v>14</v>
      </c>
      <c r="C3448" s="1">
        <f t="shared" si="161"/>
        <v>55</v>
      </c>
      <c r="D3448" s="2">
        <f t="shared" si="159"/>
        <v>14.92</v>
      </c>
      <c r="E3448" s="2">
        <v>9.6859999999999999</v>
      </c>
      <c r="F3448" s="1" t="s">
        <v>3384</v>
      </c>
    </row>
    <row r="3449" spans="1:6" x14ac:dyDescent="0.3">
      <c r="A3449" s="9">
        <v>0.62158223379629629</v>
      </c>
      <c r="B3449" s="1">
        <f t="shared" si="160"/>
        <v>14</v>
      </c>
      <c r="C3449" s="1">
        <f t="shared" si="161"/>
        <v>55</v>
      </c>
      <c r="D3449" s="2">
        <f t="shared" si="159"/>
        <v>14.92</v>
      </c>
      <c r="E3449" s="2">
        <v>9.7669999999999995</v>
      </c>
      <c r="F3449" s="1" t="s">
        <v>3385</v>
      </c>
    </row>
    <row r="3450" spans="1:6" x14ac:dyDescent="0.3">
      <c r="A3450" s="9">
        <v>0.62164023148148151</v>
      </c>
      <c r="B3450" s="1">
        <f t="shared" si="160"/>
        <v>14</v>
      </c>
      <c r="C3450" s="1">
        <f t="shared" si="161"/>
        <v>55</v>
      </c>
      <c r="D3450" s="2">
        <f t="shared" si="159"/>
        <v>14.92</v>
      </c>
      <c r="E3450" s="2">
        <v>9.4209999999999994</v>
      </c>
      <c r="F3450" s="1" t="s">
        <v>3386</v>
      </c>
    </row>
    <row r="3451" spans="1:6" x14ac:dyDescent="0.3">
      <c r="A3451" s="9">
        <v>0.62169864583333334</v>
      </c>
      <c r="B3451" s="1">
        <f t="shared" si="160"/>
        <v>14</v>
      </c>
      <c r="C3451" s="1">
        <f t="shared" si="161"/>
        <v>55</v>
      </c>
      <c r="D3451" s="2">
        <f t="shared" si="159"/>
        <v>14.92</v>
      </c>
      <c r="E3451" s="2">
        <v>9.3279999999999994</v>
      </c>
      <c r="F3451" s="1" t="s">
        <v>3387</v>
      </c>
    </row>
    <row r="3452" spans="1:6" x14ac:dyDescent="0.3">
      <c r="A3452" s="9">
        <v>0.62175663194444442</v>
      </c>
      <c r="B3452" s="1">
        <f t="shared" si="160"/>
        <v>14</v>
      </c>
      <c r="C3452" s="1">
        <f t="shared" si="161"/>
        <v>55</v>
      </c>
      <c r="D3452" s="2">
        <f t="shared" si="159"/>
        <v>14.92</v>
      </c>
      <c r="E3452" s="2">
        <v>9.2929999999999993</v>
      </c>
      <c r="F3452" s="1" t="s">
        <v>3388</v>
      </c>
    </row>
    <row r="3453" spans="1:6" x14ac:dyDescent="0.3">
      <c r="A3453" s="9">
        <v>0.62181482638888885</v>
      </c>
      <c r="B3453" s="1">
        <f t="shared" si="160"/>
        <v>14</v>
      </c>
      <c r="C3453" s="1">
        <f t="shared" si="161"/>
        <v>55</v>
      </c>
      <c r="D3453" s="2">
        <f t="shared" si="159"/>
        <v>14.92</v>
      </c>
      <c r="E3453" s="2">
        <v>9.282</v>
      </c>
      <c r="F3453" s="1" t="s">
        <v>3389</v>
      </c>
    </row>
    <row r="3454" spans="1:6" x14ac:dyDescent="0.3">
      <c r="A3454" s="9">
        <v>0.62187357638888885</v>
      </c>
      <c r="B3454" s="1">
        <f t="shared" si="160"/>
        <v>14</v>
      </c>
      <c r="C3454" s="1">
        <f t="shared" si="161"/>
        <v>55</v>
      </c>
      <c r="D3454" s="2">
        <f t="shared" si="159"/>
        <v>14.92</v>
      </c>
      <c r="E3454" s="2">
        <v>9.2240000000000002</v>
      </c>
      <c r="F3454" s="1" t="s">
        <v>3390</v>
      </c>
    </row>
    <row r="3455" spans="1:6" x14ac:dyDescent="0.3">
      <c r="A3455" s="9">
        <v>0.62193142361111109</v>
      </c>
      <c r="B3455" s="1">
        <f t="shared" si="160"/>
        <v>14</v>
      </c>
      <c r="C3455" s="1">
        <f t="shared" si="161"/>
        <v>55</v>
      </c>
      <c r="D3455" s="2">
        <f t="shared" si="159"/>
        <v>14.92</v>
      </c>
      <c r="E3455" s="2">
        <v>9.2469999999999999</v>
      </c>
      <c r="F3455" s="1" t="s">
        <v>3391</v>
      </c>
    </row>
    <row r="3456" spans="1:6" x14ac:dyDescent="0.3">
      <c r="A3456" s="9">
        <v>0.62198987268518524</v>
      </c>
      <c r="B3456" s="1">
        <f t="shared" si="160"/>
        <v>14</v>
      </c>
      <c r="C3456" s="1">
        <f t="shared" si="161"/>
        <v>55</v>
      </c>
      <c r="D3456" s="2">
        <f t="shared" si="159"/>
        <v>14.92</v>
      </c>
      <c r="E3456" s="2">
        <v>9.1430000000000007</v>
      </c>
      <c r="F3456" s="1" t="s">
        <v>3392</v>
      </c>
    </row>
    <row r="3457" spans="1:6" x14ac:dyDescent="0.3">
      <c r="A3457" s="9">
        <v>0.62204825231481486</v>
      </c>
      <c r="B3457" s="1">
        <f t="shared" si="160"/>
        <v>14</v>
      </c>
      <c r="C3457" s="1">
        <f t="shared" si="161"/>
        <v>55</v>
      </c>
      <c r="D3457" s="2">
        <f t="shared" si="159"/>
        <v>14.92</v>
      </c>
      <c r="E3457" s="2">
        <v>9.0850000000000009</v>
      </c>
      <c r="F3457" s="1" t="s">
        <v>3393</v>
      </c>
    </row>
    <row r="3458" spans="1:6" x14ac:dyDescent="0.3">
      <c r="A3458" s="9">
        <v>0.62210648148148151</v>
      </c>
      <c r="B3458" s="1">
        <f t="shared" si="160"/>
        <v>14</v>
      </c>
      <c r="C3458" s="1">
        <f t="shared" si="161"/>
        <v>55</v>
      </c>
      <c r="D3458" s="2">
        <f t="shared" ref="D3458:D3476" si="162">ROUND(HOUR(A3458)+MINUTE(A3458)/60,2)</f>
        <v>14.92</v>
      </c>
      <c r="E3458" s="2">
        <v>9.0850000000000009</v>
      </c>
      <c r="F3458" s="1" t="s">
        <v>3394</v>
      </c>
    </row>
    <row r="3459" spans="1:6" x14ac:dyDescent="0.3">
      <c r="A3459" s="9">
        <v>0.62216457175925932</v>
      </c>
      <c r="B3459" s="1">
        <f t="shared" ref="B3459:B3476" si="163">HOUR(A3459)</f>
        <v>14</v>
      </c>
      <c r="C3459" s="1">
        <f t="shared" ref="C3459:C3476" si="164">MINUTE(A3459)</f>
        <v>55</v>
      </c>
      <c r="D3459" s="2">
        <f t="shared" si="162"/>
        <v>14.92</v>
      </c>
      <c r="E3459" s="2">
        <v>9.1199999999999992</v>
      </c>
      <c r="F3459" s="1" t="s">
        <v>3395</v>
      </c>
    </row>
    <row r="3460" spans="1:6" x14ac:dyDescent="0.3">
      <c r="A3460" s="9">
        <v>0.62222289351851845</v>
      </c>
      <c r="B3460" s="1">
        <f t="shared" si="163"/>
        <v>14</v>
      </c>
      <c r="C3460" s="1">
        <f t="shared" si="164"/>
        <v>56</v>
      </c>
      <c r="D3460" s="2">
        <f t="shared" si="162"/>
        <v>14.93</v>
      </c>
      <c r="E3460" s="2">
        <v>9.1199999999999992</v>
      </c>
      <c r="F3460" s="1" t="s">
        <v>3396</v>
      </c>
    </row>
    <row r="3461" spans="1:6" x14ac:dyDescent="0.3">
      <c r="A3461" s="9">
        <v>0.62228123842592586</v>
      </c>
      <c r="B3461" s="1">
        <f t="shared" si="163"/>
        <v>14</v>
      </c>
      <c r="C3461" s="1">
        <f t="shared" si="164"/>
        <v>56</v>
      </c>
      <c r="D3461" s="2">
        <f t="shared" si="162"/>
        <v>14.93</v>
      </c>
      <c r="E3461" s="2">
        <v>9.1319999999999997</v>
      </c>
      <c r="F3461" s="1" t="s">
        <v>3397</v>
      </c>
    </row>
    <row r="3462" spans="1:6" x14ac:dyDescent="0.3">
      <c r="A3462" s="9">
        <v>0.62233931712962964</v>
      </c>
      <c r="B3462" s="1">
        <f t="shared" si="163"/>
        <v>14</v>
      </c>
      <c r="C3462" s="1">
        <f t="shared" si="164"/>
        <v>56</v>
      </c>
      <c r="D3462" s="2">
        <f t="shared" si="162"/>
        <v>14.93</v>
      </c>
      <c r="E3462" s="2">
        <v>9.1319999999999997</v>
      </c>
      <c r="F3462" s="1" t="s">
        <v>3398</v>
      </c>
    </row>
    <row r="3463" spans="1:6" x14ac:dyDescent="0.3">
      <c r="A3463" s="9">
        <v>0.62239754629629629</v>
      </c>
      <c r="B3463" s="1">
        <f t="shared" si="163"/>
        <v>14</v>
      </c>
      <c r="C3463" s="1">
        <f t="shared" si="164"/>
        <v>56</v>
      </c>
      <c r="D3463" s="2">
        <f t="shared" si="162"/>
        <v>14.93</v>
      </c>
      <c r="E3463" s="2">
        <v>9.0739999999999998</v>
      </c>
      <c r="F3463" s="1" t="s">
        <v>3399</v>
      </c>
    </row>
    <row r="3464" spans="1:6" x14ac:dyDescent="0.3">
      <c r="A3464" s="9">
        <v>0.62245597222222215</v>
      </c>
      <c r="B3464" s="1">
        <f t="shared" si="163"/>
        <v>14</v>
      </c>
      <c r="C3464" s="1">
        <f t="shared" si="164"/>
        <v>56</v>
      </c>
      <c r="D3464" s="2">
        <f t="shared" si="162"/>
        <v>14.93</v>
      </c>
      <c r="E3464" s="2">
        <v>9.0280000000000005</v>
      </c>
      <c r="F3464" s="1" t="s">
        <v>3400</v>
      </c>
    </row>
    <row r="3465" spans="1:6" x14ac:dyDescent="0.3">
      <c r="A3465" s="9">
        <v>0.62251381944444451</v>
      </c>
      <c r="B3465" s="1">
        <f t="shared" si="163"/>
        <v>14</v>
      </c>
      <c r="C3465" s="1">
        <f t="shared" si="164"/>
        <v>56</v>
      </c>
      <c r="D3465" s="2">
        <f t="shared" si="162"/>
        <v>14.93</v>
      </c>
      <c r="E3465" s="2">
        <v>9.0039999999999996</v>
      </c>
      <c r="F3465" s="1" t="s">
        <v>3401</v>
      </c>
    </row>
    <row r="3466" spans="1:6" x14ac:dyDescent="0.3">
      <c r="A3466" s="9">
        <v>0.62257207175925922</v>
      </c>
      <c r="B3466" s="1">
        <f t="shared" si="163"/>
        <v>14</v>
      </c>
      <c r="C3466" s="1">
        <f t="shared" si="164"/>
        <v>56</v>
      </c>
      <c r="D3466" s="2">
        <f t="shared" si="162"/>
        <v>14.93</v>
      </c>
      <c r="E3466" s="2">
        <v>8.8539999999999992</v>
      </c>
      <c r="F3466" s="1" t="s">
        <v>3402</v>
      </c>
    </row>
    <row r="3467" spans="1:6" x14ac:dyDescent="0.3">
      <c r="A3467" s="9">
        <v>0.6226306597222222</v>
      </c>
      <c r="B3467" s="1">
        <f t="shared" si="163"/>
        <v>14</v>
      </c>
      <c r="C3467" s="1">
        <f t="shared" si="164"/>
        <v>56</v>
      </c>
      <c r="D3467" s="2">
        <f t="shared" si="162"/>
        <v>14.93</v>
      </c>
      <c r="E3467" s="2">
        <v>8.8079999999999998</v>
      </c>
      <c r="F3467" s="1" t="s">
        <v>3403</v>
      </c>
    </row>
    <row r="3468" spans="1:6" x14ac:dyDescent="0.3">
      <c r="A3468" s="9">
        <v>0.62268865740740742</v>
      </c>
      <c r="B3468" s="1">
        <f t="shared" si="163"/>
        <v>14</v>
      </c>
      <c r="C3468" s="1">
        <f t="shared" si="164"/>
        <v>56</v>
      </c>
      <c r="D3468" s="2">
        <f t="shared" si="162"/>
        <v>14.93</v>
      </c>
      <c r="E3468" s="2">
        <v>8.6920000000000002</v>
      </c>
      <c r="F3468" s="1" t="s">
        <v>3404</v>
      </c>
    </row>
    <row r="3469" spans="1:6" x14ac:dyDescent="0.3">
      <c r="A3469" s="9">
        <v>0.62274700231481483</v>
      </c>
      <c r="B3469" s="1">
        <f t="shared" si="163"/>
        <v>14</v>
      </c>
      <c r="C3469" s="1">
        <f t="shared" si="164"/>
        <v>56</v>
      </c>
      <c r="D3469" s="2">
        <f t="shared" si="162"/>
        <v>14.93</v>
      </c>
      <c r="E3469" s="2">
        <v>8.6920000000000002</v>
      </c>
      <c r="F3469" s="1" t="s">
        <v>3405</v>
      </c>
    </row>
    <row r="3470" spans="1:6" x14ac:dyDescent="0.3">
      <c r="A3470" s="9">
        <v>0.62280547453703705</v>
      </c>
      <c r="B3470" s="1">
        <f t="shared" si="163"/>
        <v>14</v>
      </c>
      <c r="C3470" s="1">
        <f t="shared" si="164"/>
        <v>56</v>
      </c>
      <c r="D3470" s="2">
        <f t="shared" si="162"/>
        <v>14.93</v>
      </c>
      <c r="E3470" s="2">
        <v>8.7270000000000003</v>
      </c>
      <c r="F3470" s="1" t="s">
        <v>3406</v>
      </c>
    </row>
    <row r="3471" spans="1:6" x14ac:dyDescent="0.3">
      <c r="A3471" s="9">
        <v>0.62286377314814811</v>
      </c>
      <c r="B3471" s="1">
        <f t="shared" si="163"/>
        <v>14</v>
      </c>
      <c r="C3471" s="1">
        <f t="shared" si="164"/>
        <v>56</v>
      </c>
      <c r="D3471" s="2">
        <f t="shared" si="162"/>
        <v>14.93</v>
      </c>
      <c r="E3471" s="2">
        <v>8.8539999999999992</v>
      </c>
      <c r="F3471" s="1" t="s">
        <v>3407</v>
      </c>
    </row>
    <row r="3472" spans="1:6" x14ac:dyDescent="0.3">
      <c r="A3472" s="9">
        <v>0.62292184027777775</v>
      </c>
      <c r="B3472" s="1">
        <f t="shared" si="163"/>
        <v>14</v>
      </c>
      <c r="C3472" s="1">
        <f t="shared" si="164"/>
        <v>57</v>
      </c>
      <c r="D3472" s="2">
        <f t="shared" si="162"/>
        <v>14.95</v>
      </c>
      <c r="E3472" s="2">
        <v>8.9</v>
      </c>
      <c r="F3472" s="1" t="s">
        <v>3408</v>
      </c>
    </row>
    <row r="3473" spans="1:6" x14ac:dyDescent="0.3">
      <c r="A3473" s="9">
        <v>0.62297995370370374</v>
      </c>
      <c r="B3473" s="1">
        <f t="shared" si="163"/>
        <v>14</v>
      </c>
      <c r="C3473" s="1">
        <f t="shared" si="164"/>
        <v>57</v>
      </c>
      <c r="D3473" s="2">
        <f t="shared" si="162"/>
        <v>14.95</v>
      </c>
      <c r="E3473" s="2">
        <v>8.6920000000000002</v>
      </c>
      <c r="F3473" s="1" t="s">
        <v>3409</v>
      </c>
    </row>
    <row r="3474" spans="1:6" x14ac:dyDescent="0.3">
      <c r="A3474" s="9">
        <v>0.62303822916666662</v>
      </c>
      <c r="B3474" s="1">
        <f t="shared" si="163"/>
        <v>14</v>
      </c>
      <c r="C3474" s="1">
        <f t="shared" si="164"/>
        <v>57</v>
      </c>
      <c r="D3474" s="2">
        <f t="shared" si="162"/>
        <v>14.95</v>
      </c>
      <c r="E3474" s="2">
        <v>8.5879999999999992</v>
      </c>
      <c r="F3474" s="1" t="s">
        <v>3410</v>
      </c>
    </row>
    <row r="3475" spans="1:6" x14ac:dyDescent="0.3">
      <c r="A3475" s="9">
        <v>0.62309687499999999</v>
      </c>
      <c r="B3475" s="1">
        <f t="shared" si="163"/>
        <v>14</v>
      </c>
      <c r="C3475" s="1">
        <f t="shared" si="164"/>
        <v>57</v>
      </c>
      <c r="D3475" s="2">
        <f t="shared" si="162"/>
        <v>14.95</v>
      </c>
      <c r="E3475" s="2">
        <v>8.5419999999999998</v>
      </c>
      <c r="F3475" s="1" t="s">
        <v>3411</v>
      </c>
    </row>
    <row r="3476" spans="1:6" x14ac:dyDescent="0.3">
      <c r="A3476" s="9">
        <v>0.62315490740740742</v>
      </c>
      <c r="B3476" s="1">
        <f t="shared" si="163"/>
        <v>14</v>
      </c>
      <c r="C3476" s="1">
        <f t="shared" si="164"/>
        <v>57</v>
      </c>
      <c r="D3476" s="2">
        <f t="shared" si="162"/>
        <v>14.95</v>
      </c>
      <c r="E3476" s="2">
        <v>8.4960000000000004</v>
      </c>
      <c r="F3476" s="1" t="s">
        <v>3412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02971-88D3-4113-8B6E-9D7F9672B5DA}">
  <dimension ref="A1:E901"/>
  <sheetViews>
    <sheetView workbookViewId="0">
      <selection activeCell="D2" sqref="D2:D901"/>
    </sheetView>
  </sheetViews>
  <sheetFormatPr baseColWidth="10" defaultRowHeight="15.05" x14ac:dyDescent="0.3"/>
  <cols>
    <col min="2" max="2" width="11.21875" bestFit="1" customWidth="1"/>
  </cols>
  <sheetData>
    <row r="1" spans="1:5" x14ac:dyDescent="0.3">
      <c r="B1" t="s">
        <v>3420</v>
      </c>
      <c r="C1" t="s">
        <v>3421</v>
      </c>
      <c r="D1" t="s">
        <v>12</v>
      </c>
      <c r="E1" t="s">
        <v>3419</v>
      </c>
    </row>
    <row r="2" spans="1:5" x14ac:dyDescent="0.3">
      <c r="A2" s="10">
        <v>0.375</v>
      </c>
      <c r="B2">
        <f>HOUR(A2)</f>
        <v>9</v>
      </c>
      <c r="C2">
        <f>MINUTE(A2)</f>
        <v>0</v>
      </c>
      <c r="D2">
        <f>ROUND(B2+C2/60,2)</f>
        <v>9</v>
      </c>
      <c r="E2" s="11">
        <v>790.85365853658504</v>
      </c>
    </row>
    <row r="3" spans="1:5" x14ac:dyDescent="0.3">
      <c r="A3" s="10">
        <v>0.3756944444444445</v>
      </c>
      <c r="B3">
        <f t="shared" ref="B3:B66" si="0">HOUR(A3)</f>
        <v>9</v>
      </c>
      <c r="C3">
        <f t="shared" ref="C3:C66" si="1">MINUTE(A3)</f>
        <v>1</v>
      </c>
      <c r="D3">
        <f t="shared" ref="D3:D66" si="2">ROUND(B3+C3/60,2)</f>
        <v>9.02</v>
      </c>
      <c r="E3" s="11">
        <v>794.26829268292602</v>
      </c>
    </row>
    <row r="4" spans="1:5" x14ac:dyDescent="0.3">
      <c r="A4" s="10">
        <v>0.37638888888888888</v>
      </c>
      <c r="B4">
        <f t="shared" si="0"/>
        <v>9</v>
      </c>
      <c r="C4">
        <f t="shared" si="1"/>
        <v>2</v>
      </c>
      <c r="D4">
        <f t="shared" si="2"/>
        <v>9.0299999999999994</v>
      </c>
      <c r="E4" s="11">
        <v>797.07317073170702</v>
      </c>
    </row>
    <row r="5" spans="1:5" x14ac:dyDescent="0.3">
      <c r="A5" s="10">
        <v>0.37708333333333338</v>
      </c>
      <c r="B5">
        <f t="shared" si="0"/>
        <v>9</v>
      </c>
      <c r="C5">
        <f t="shared" si="1"/>
        <v>3</v>
      </c>
      <c r="D5">
        <f t="shared" si="2"/>
        <v>9.0500000000000007</v>
      </c>
      <c r="E5" s="11">
        <v>800.487804878048</v>
      </c>
    </row>
    <row r="6" spans="1:5" x14ac:dyDescent="0.3">
      <c r="A6" s="10">
        <v>0.37777777777777777</v>
      </c>
      <c r="B6">
        <f t="shared" si="0"/>
        <v>9</v>
      </c>
      <c r="C6">
        <f t="shared" si="1"/>
        <v>4</v>
      </c>
      <c r="D6">
        <f t="shared" si="2"/>
        <v>9.07</v>
      </c>
      <c r="E6" s="11">
        <v>802.43902439024396</v>
      </c>
    </row>
    <row r="7" spans="1:5" x14ac:dyDescent="0.3">
      <c r="A7" s="10">
        <v>0.37847222222222227</v>
      </c>
      <c r="B7">
        <f t="shared" si="0"/>
        <v>9</v>
      </c>
      <c r="C7">
        <f t="shared" si="1"/>
        <v>5</v>
      </c>
      <c r="D7">
        <f t="shared" si="2"/>
        <v>9.08</v>
      </c>
      <c r="E7" s="11">
        <v>805.85365853658504</v>
      </c>
    </row>
    <row r="8" spans="1:5" x14ac:dyDescent="0.3">
      <c r="A8" s="10">
        <v>0.37916666666666665</v>
      </c>
      <c r="B8">
        <f t="shared" si="0"/>
        <v>9</v>
      </c>
      <c r="C8">
        <f t="shared" si="1"/>
        <v>6</v>
      </c>
      <c r="D8">
        <f t="shared" si="2"/>
        <v>9.1</v>
      </c>
      <c r="E8" s="11">
        <v>806.585365853658</v>
      </c>
    </row>
    <row r="9" spans="1:5" x14ac:dyDescent="0.3">
      <c r="A9" s="10">
        <v>0.37986111111111115</v>
      </c>
      <c r="B9">
        <f t="shared" si="0"/>
        <v>9</v>
      </c>
      <c r="C9">
        <f t="shared" si="1"/>
        <v>7</v>
      </c>
      <c r="D9">
        <f t="shared" si="2"/>
        <v>9.1199999999999992</v>
      </c>
      <c r="E9" s="11">
        <v>810</v>
      </c>
    </row>
    <row r="10" spans="1:5" x14ac:dyDescent="0.3">
      <c r="A10" s="10">
        <v>0.38055555555555554</v>
      </c>
      <c r="B10">
        <f t="shared" si="0"/>
        <v>9</v>
      </c>
      <c r="C10">
        <f t="shared" si="1"/>
        <v>8</v>
      </c>
      <c r="D10">
        <f t="shared" si="2"/>
        <v>9.1300000000000008</v>
      </c>
      <c r="E10" s="11">
        <v>813.65853658536503</v>
      </c>
    </row>
    <row r="11" spans="1:5" x14ac:dyDescent="0.3">
      <c r="A11" s="10">
        <v>0.38125000000000003</v>
      </c>
      <c r="B11">
        <f t="shared" si="0"/>
        <v>9</v>
      </c>
      <c r="C11">
        <f t="shared" si="1"/>
        <v>9</v>
      </c>
      <c r="D11">
        <f t="shared" si="2"/>
        <v>9.15</v>
      </c>
      <c r="E11" s="11">
        <v>816.46341463414603</v>
      </c>
    </row>
    <row r="12" spans="1:5" x14ac:dyDescent="0.3">
      <c r="A12" s="10">
        <v>0.38194444444444442</v>
      </c>
      <c r="B12">
        <f t="shared" si="0"/>
        <v>9</v>
      </c>
      <c r="C12">
        <f t="shared" si="1"/>
        <v>10</v>
      </c>
      <c r="D12">
        <f t="shared" si="2"/>
        <v>9.17</v>
      </c>
      <c r="E12" s="11">
        <v>818.292682926829</v>
      </c>
    </row>
    <row r="13" spans="1:5" x14ac:dyDescent="0.3">
      <c r="A13" s="10">
        <v>0.38263888888888892</v>
      </c>
      <c r="B13">
        <f t="shared" si="0"/>
        <v>9</v>
      </c>
      <c r="C13">
        <f t="shared" si="1"/>
        <v>11</v>
      </c>
      <c r="D13">
        <f t="shared" si="2"/>
        <v>9.18</v>
      </c>
      <c r="E13" s="11">
        <v>820.60975609756099</v>
      </c>
    </row>
    <row r="14" spans="1:5" x14ac:dyDescent="0.3">
      <c r="A14" s="10">
        <v>0.3833333333333333</v>
      </c>
      <c r="B14">
        <f t="shared" si="0"/>
        <v>9</v>
      </c>
      <c r="C14">
        <f t="shared" si="1"/>
        <v>12</v>
      </c>
      <c r="D14">
        <f t="shared" si="2"/>
        <v>9.1999999999999993</v>
      </c>
      <c r="E14" s="11">
        <v>824.75609756097504</v>
      </c>
    </row>
    <row r="15" spans="1:5" x14ac:dyDescent="0.3">
      <c r="A15" s="10">
        <v>0.3840277777777778</v>
      </c>
      <c r="B15">
        <f t="shared" si="0"/>
        <v>9</v>
      </c>
      <c r="C15">
        <f t="shared" si="1"/>
        <v>13</v>
      </c>
      <c r="D15">
        <f t="shared" si="2"/>
        <v>9.2200000000000006</v>
      </c>
      <c r="E15" s="11">
        <v>824.26829268292602</v>
      </c>
    </row>
    <row r="16" spans="1:5" x14ac:dyDescent="0.3">
      <c r="A16" s="10">
        <v>0.38472222222222219</v>
      </c>
      <c r="B16">
        <f t="shared" si="0"/>
        <v>9</v>
      </c>
      <c r="C16">
        <f t="shared" si="1"/>
        <v>14</v>
      </c>
      <c r="D16">
        <f t="shared" si="2"/>
        <v>9.23</v>
      </c>
      <c r="E16" s="11">
        <v>824.75609756097504</v>
      </c>
    </row>
    <row r="17" spans="1:5" x14ac:dyDescent="0.3">
      <c r="A17" s="10">
        <v>0.38541666666666669</v>
      </c>
      <c r="B17">
        <f t="shared" si="0"/>
        <v>9</v>
      </c>
      <c r="C17">
        <f t="shared" si="1"/>
        <v>15</v>
      </c>
      <c r="D17">
        <f t="shared" si="2"/>
        <v>9.25</v>
      </c>
      <c r="E17" s="11">
        <v>827.43902439024396</v>
      </c>
    </row>
    <row r="18" spans="1:5" x14ac:dyDescent="0.3">
      <c r="A18" s="10">
        <v>0.38611111111111113</v>
      </c>
      <c r="B18">
        <f t="shared" si="0"/>
        <v>9</v>
      </c>
      <c r="C18">
        <f t="shared" si="1"/>
        <v>16</v>
      </c>
      <c r="D18">
        <f t="shared" si="2"/>
        <v>9.27</v>
      </c>
      <c r="E18" s="11">
        <v>829.51219512195098</v>
      </c>
    </row>
    <row r="19" spans="1:5" x14ac:dyDescent="0.3">
      <c r="A19" s="10">
        <v>0.38680555555555557</v>
      </c>
      <c r="B19">
        <f t="shared" si="0"/>
        <v>9</v>
      </c>
      <c r="C19">
        <f t="shared" si="1"/>
        <v>17</v>
      </c>
      <c r="D19">
        <f t="shared" si="2"/>
        <v>9.2799999999999994</v>
      </c>
      <c r="E19" s="11">
        <v>830.73170731707296</v>
      </c>
    </row>
    <row r="20" spans="1:5" x14ac:dyDescent="0.3">
      <c r="A20" s="10">
        <v>0.38750000000000001</v>
      </c>
      <c r="B20">
        <f t="shared" si="0"/>
        <v>9</v>
      </c>
      <c r="C20">
        <f t="shared" si="1"/>
        <v>18</v>
      </c>
      <c r="D20">
        <f t="shared" si="2"/>
        <v>9.3000000000000007</v>
      </c>
      <c r="E20" s="11">
        <v>833.17073170731703</v>
      </c>
    </row>
    <row r="21" spans="1:5" x14ac:dyDescent="0.3">
      <c r="A21" s="10">
        <v>0.38819444444444445</v>
      </c>
      <c r="B21">
        <f t="shared" si="0"/>
        <v>9</v>
      </c>
      <c r="C21">
        <f t="shared" si="1"/>
        <v>19</v>
      </c>
      <c r="D21">
        <f t="shared" si="2"/>
        <v>9.32</v>
      </c>
      <c r="E21" s="11">
        <v>834.63414634146295</v>
      </c>
    </row>
    <row r="22" spans="1:5" x14ac:dyDescent="0.3">
      <c r="A22" s="10">
        <v>0.3888888888888889</v>
      </c>
      <c r="B22">
        <f t="shared" si="0"/>
        <v>9</v>
      </c>
      <c r="C22">
        <f t="shared" si="1"/>
        <v>20</v>
      </c>
      <c r="D22">
        <f t="shared" si="2"/>
        <v>9.33</v>
      </c>
      <c r="E22" s="11">
        <v>835.487804878048</v>
      </c>
    </row>
    <row r="23" spans="1:5" x14ac:dyDescent="0.3">
      <c r="A23" s="10">
        <v>0.38958333333333334</v>
      </c>
      <c r="B23">
        <f t="shared" si="0"/>
        <v>9</v>
      </c>
      <c r="C23">
        <f t="shared" si="1"/>
        <v>21</v>
      </c>
      <c r="D23">
        <f t="shared" si="2"/>
        <v>9.35</v>
      </c>
      <c r="E23" s="11">
        <v>835.85365853658504</v>
      </c>
    </row>
    <row r="24" spans="1:5" x14ac:dyDescent="0.3">
      <c r="A24" s="10">
        <v>0.39027777777777778</v>
      </c>
      <c r="B24">
        <f t="shared" si="0"/>
        <v>9</v>
      </c>
      <c r="C24">
        <f t="shared" si="1"/>
        <v>22</v>
      </c>
      <c r="D24">
        <f t="shared" si="2"/>
        <v>9.3699999999999992</v>
      </c>
      <c r="E24" s="11">
        <v>837.92682926829195</v>
      </c>
    </row>
    <row r="25" spans="1:5" x14ac:dyDescent="0.3">
      <c r="A25" s="10">
        <v>0.39097222222222222</v>
      </c>
      <c r="B25">
        <f t="shared" si="0"/>
        <v>9</v>
      </c>
      <c r="C25">
        <f t="shared" si="1"/>
        <v>23</v>
      </c>
      <c r="D25">
        <f t="shared" si="2"/>
        <v>9.3800000000000008</v>
      </c>
      <c r="E25" s="11">
        <v>841.34146341463395</v>
      </c>
    </row>
    <row r="26" spans="1:5" x14ac:dyDescent="0.3">
      <c r="A26" s="10">
        <v>0.39166666666666666</v>
      </c>
      <c r="B26">
        <f t="shared" si="0"/>
        <v>9</v>
      </c>
      <c r="C26">
        <f t="shared" si="1"/>
        <v>24</v>
      </c>
      <c r="D26">
        <f t="shared" si="2"/>
        <v>9.4</v>
      </c>
      <c r="E26" s="11">
        <v>845</v>
      </c>
    </row>
    <row r="27" spans="1:5" x14ac:dyDescent="0.3">
      <c r="A27" s="10">
        <v>0.3923611111111111</v>
      </c>
      <c r="B27">
        <f t="shared" si="0"/>
        <v>9</v>
      </c>
      <c r="C27">
        <f t="shared" si="1"/>
        <v>25</v>
      </c>
      <c r="D27">
        <f t="shared" si="2"/>
        <v>9.42</v>
      </c>
      <c r="E27" s="11">
        <v>847.56097560975604</v>
      </c>
    </row>
    <row r="28" spans="1:5" x14ac:dyDescent="0.3">
      <c r="A28" s="10">
        <v>0.39305555555555555</v>
      </c>
      <c r="B28">
        <f t="shared" si="0"/>
        <v>9</v>
      </c>
      <c r="C28">
        <f t="shared" si="1"/>
        <v>26</v>
      </c>
      <c r="D28">
        <f t="shared" si="2"/>
        <v>9.43</v>
      </c>
      <c r="E28" s="11">
        <v>843.53658536585294</v>
      </c>
    </row>
    <row r="29" spans="1:5" x14ac:dyDescent="0.3">
      <c r="A29" s="10">
        <v>0.39374999999999999</v>
      </c>
      <c r="B29">
        <f t="shared" si="0"/>
        <v>9</v>
      </c>
      <c r="C29">
        <f t="shared" si="1"/>
        <v>27</v>
      </c>
      <c r="D29">
        <f t="shared" si="2"/>
        <v>9.4499999999999993</v>
      </c>
      <c r="E29" s="11">
        <v>846.34146341463395</v>
      </c>
    </row>
    <row r="30" spans="1:5" x14ac:dyDescent="0.3">
      <c r="A30" s="10">
        <v>0.39444444444444443</v>
      </c>
      <c r="B30">
        <f t="shared" si="0"/>
        <v>9</v>
      </c>
      <c r="C30">
        <f t="shared" si="1"/>
        <v>28</v>
      </c>
      <c r="D30">
        <f t="shared" si="2"/>
        <v>9.4700000000000006</v>
      </c>
      <c r="E30" s="11">
        <v>847.56097560975604</v>
      </c>
    </row>
    <row r="31" spans="1:5" x14ac:dyDescent="0.3">
      <c r="A31" s="10">
        <v>0.39513888888888887</v>
      </c>
      <c r="B31">
        <f t="shared" si="0"/>
        <v>9</v>
      </c>
      <c r="C31">
        <f t="shared" si="1"/>
        <v>29</v>
      </c>
      <c r="D31">
        <f t="shared" si="2"/>
        <v>9.48</v>
      </c>
      <c r="E31" s="11">
        <v>849.87804878048701</v>
      </c>
    </row>
    <row r="32" spans="1:5" x14ac:dyDescent="0.3">
      <c r="A32" s="10">
        <v>0.39583333333333331</v>
      </c>
      <c r="B32">
        <f t="shared" si="0"/>
        <v>9</v>
      </c>
      <c r="C32">
        <f t="shared" si="1"/>
        <v>30</v>
      </c>
      <c r="D32">
        <f t="shared" si="2"/>
        <v>9.5</v>
      </c>
      <c r="E32" s="11">
        <v>850.73170731707296</v>
      </c>
    </row>
    <row r="33" spans="1:5" x14ac:dyDescent="0.3">
      <c r="A33" s="10">
        <v>0.39652777777777781</v>
      </c>
      <c r="B33">
        <f t="shared" si="0"/>
        <v>9</v>
      </c>
      <c r="C33">
        <f t="shared" si="1"/>
        <v>31</v>
      </c>
      <c r="D33">
        <f t="shared" si="2"/>
        <v>9.52</v>
      </c>
      <c r="E33" s="11">
        <v>853.17073170731703</v>
      </c>
    </row>
    <row r="34" spans="1:5" x14ac:dyDescent="0.3">
      <c r="A34" s="10">
        <v>0.3972222222222222</v>
      </c>
      <c r="B34">
        <f t="shared" si="0"/>
        <v>9</v>
      </c>
      <c r="C34">
        <f t="shared" si="1"/>
        <v>32</v>
      </c>
      <c r="D34">
        <f t="shared" si="2"/>
        <v>9.5299999999999994</v>
      </c>
      <c r="E34" s="11">
        <v>856.34146341463395</v>
      </c>
    </row>
    <row r="35" spans="1:5" x14ac:dyDescent="0.3">
      <c r="A35" s="10">
        <v>0.3979166666666667</v>
      </c>
      <c r="B35">
        <f t="shared" si="0"/>
        <v>9</v>
      </c>
      <c r="C35">
        <f t="shared" si="1"/>
        <v>33</v>
      </c>
      <c r="D35">
        <f t="shared" si="2"/>
        <v>9.5500000000000007</v>
      </c>
      <c r="E35" s="11">
        <v>858.78048780487802</v>
      </c>
    </row>
    <row r="36" spans="1:5" x14ac:dyDescent="0.3">
      <c r="A36" s="10">
        <v>0.39861111111111108</v>
      </c>
      <c r="B36">
        <f t="shared" si="0"/>
        <v>9</v>
      </c>
      <c r="C36">
        <f t="shared" si="1"/>
        <v>34</v>
      </c>
      <c r="D36">
        <f t="shared" si="2"/>
        <v>9.57</v>
      </c>
      <c r="E36" s="11">
        <v>860.36585365853603</v>
      </c>
    </row>
    <row r="37" spans="1:5" x14ac:dyDescent="0.3">
      <c r="A37" s="10">
        <v>0.39930555555555558</v>
      </c>
      <c r="B37">
        <f t="shared" si="0"/>
        <v>9</v>
      </c>
      <c r="C37">
        <f t="shared" si="1"/>
        <v>35</v>
      </c>
      <c r="D37">
        <f t="shared" si="2"/>
        <v>9.58</v>
      </c>
      <c r="E37" s="11">
        <v>860.36585365853603</v>
      </c>
    </row>
    <row r="38" spans="1:5" x14ac:dyDescent="0.3">
      <c r="A38" s="10">
        <v>0.39999999999999997</v>
      </c>
      <c r="B38">
        <f t="shared" si="0"/>
        <v>9</v>
      </c>
      <c r="C38">
        <f t="shared" si="1"/>
        <v>36</v>
      </c>
      <c r="D38">
        <f t="shared" si="2"/>
        <v>9.6</v>
      </c>
      <c r="E38" s="11">
        <v>860.73170731707296</v>
      </c>
    </row>
    <row r="39" spans="1:5" x14ac:dyDescent="0.3">
      <c r="A39" s="10">
        <v>0.40069444444444446</v>
      </c>
      <c r="B39">
        <f t="shared" si="0"/>
        <v>9</v>
      </c>
      <c r="C39">
        <f t="shared" si="1"/>
        <v>37</v>
      </c>
      <c r="D39">
        <f t="shared" si="2"/>
        <v>9.6199999999999992</v>
      </c>
      <c r="E39" s="11">
        <v>861.585365853658</v>
      </c>
    </row>
    <row r="40" spans="1:5" x14ac:dyDescent="0.3">
      <c r="A40" s="10">
        <v>0.40138888888888885</v>
      </c>
      <c r="B40">
        <f t="shared" si="0"/>
        <v>9</v>
      </c>
      <c r="C40">
        <f t="shared" si="1"/>
        <v>38</v>
      </c>
      <c r="D40">
        <f t="shared" si="2"/>
        <v>9.6300000000000008</v>
      </c>
      <c r="E40" s="11">
        <v>862.68292682926801</v>
      </c>
    </row>
    <row r="41" spans="1:5" x14ac:dyDescent="0.3">
      <c r="A41" s="10">
        <v>0.40208333333333335</v>
      </c>
      <c r="B41">
        <f t="shared" si="0"/>
        <v>9</v>
      </c>
      <c r="C41">
        <f t="shared" si="1"/>
        <v>39</v>
      </c>
      <c r="D41">
        <f t="shared" si="2"/>
        <v>9.65</v>
      </c>
      <c r="E41" s="11">
        <v>864.39024390243901</v>
      </c>
    </row>
    <row r="42" spans="1:5" x14ac:dyDescent="0.3">
      <c r="A42" s="10">
        <v>0.40277777777777773</v>
      </c>
      <c r="B42">
        <f t="shared" si="0"/>
        <v>9</v>
      </c>
      <c r="C42">
        <f t="shared" si="1"/>
        <v>40</v>
      </c>
      <c r="D42">
        <f t="shared" si="2"/>
        <v>9.67</v>
      </c>
      <c r="E42" s="11">
        <v>867.92682926829195</v>
      </c>
    </row>
    <row r="43" spans="1:5" x14ac:dyDescent="0.3">
      <c r="A43" s="10">
        <v>0.40347222222222223</v>
      </c>
      <c r="B43">
        <f t="shared" si="0"/>
        <v>9</v>
      </c>
      <c r="C43">
        <f t="shared" si="1"/>
        <v>41</v>
      </c>
      <c r="D43">
        <f t="shared" si="2"/>
        <v>9.68</v>
      </c>
      <c r="E43" s="11">
        <v>868.292682926829</v>
      </c>
    </row>
    <row r="44" spans="1:5" x14ac:dyDescent="0.3">
      <c r="A44" s="10">
        <v>0.40416666666666662</v>
      </c>
      <c r="B44">
        <f t="shared" si="0"/>
        <v>9</v>
      </c>
      <c r="C44">
        <f t="shared" si="1"/>
        <v>42</v>
      </c>
      <c r="D44">
        <f t="shared" si="2"/>
        <v>9.6999999999999993</v>
      </c>
      <c r="E44" s="11">
        <v>871.585365853658</v>
      </c>
    </row>
    <row r="45" spans="1:5" x14ac:dyDescent="0.3">
      <c r="A45" s="10">
        <v>0.40486111111111112</v>
      </c>
      <c r="B45">
        <f t="shared" si="0"/>
        <v>9</v>
      </c>
      <c r="C45">
        <f t="shared" si="1"/>
        <v>43</v>
      </c>
      <c r="D45">
        <f t="shared" si="2"/>
        <v>9.7200000000000006</v>
      </c>
      <c r="E45" s="11">
        <v>873.17073170731703</v>
      </c>
    </row>
    <row r="46" spans="1:5" x14ac:dyDescent="0.3">
      <c r="A46" s="10">
        <v>0.4055555555555555</v>
      </c>
      <c r="B46">
        <f t="shared" si="0"/>
        <v>9</v>
      </c>
      <c r="C46">
        <f t="shared" si="1"/>
        <v>44</v>
      </c>
      <c r="D46">
        <f t="shared" si="2"/>
        <v>9.73</v>
      </c>
      <c r="E46" s="11">
        <v>873.90243902438999</v>
      </c>
    </row>
    <row r="47" spans="1:5" x14ac:dyDescent="0.3">
      <c r="A47" s="10">
        <v>0.40625</v>
      </c>
      <c r="B47">
        <f t="shared" si="0"/>
        <v>9</v>
      </c>
      <c r="C47">
        <f t="shared" si="1"/>
        <v>45</v>
      </c>
      <c r="D47">
        <f t="shared" si="2"/>
        <v>9.75</v>
      </c>
      <c r="E47" s="11">
        <v>876.70731707316997</v>
      </c>
    </row>
    <row r="48" spans="1:5" x14ac:dyDescent="0.3">
      <c r="A48" s="10">
        <v>0.4069444444444445</v>
      </c>
      <c r="B48">
        <f t="shared" si="0"/>
        <v>9</v>
      </c>
      <c r="C48">
        <f t="shared" si="1"/>
        <v>46</v>
      </c>
      <c r="D48">
        <f t="shared" si="2"/>
        <v>9.77</v>
      </c>
      <c r="E48" s="11">
        <v>879.14634146341405</v>
      </c>
    </row>
    <row r="49" spans="1:5" x14ac:dyDescent="0.3">
      <c r="A49" s="10">
        <v>0.40763888888888888</v>
      </c>
      <c r="B49">
        <f t="shared" si="0"/>
        <v>9</v>
      </c>
      <c r="C49">
        <f t="shared" si="1"/>
        <v>47</v>
      </c>
      <c r="D49">
        <f t="shared" si="2"/>
        <v>9.7799999999999994</v>
      </c>
      <c r="E49" s="11">
        <v>880.73170731707296</v>
      </c>
    </row>
    <row r="50" spans="1:5" x14ac:dyDescent="0.3">
      <c r="A50" s="10">
        <v>0.40833333333333338</v>
      </c>
      <c r="B50">
        <f t="shared" si="0"/>
        <v>9</v>
      </c>
      <c r="C50">
        <f t="shared" si="1"/>
        <v>48</v>
      </c>
      <c r="D50">
        <f t="shared" si="2"/>
        <v>9.8000000000000007</v>
      </c>
      <c r="E50" s="11">
        <v>882.31707317073096</v>
      </c>
    </row>
    <row r="51" spans="1:5" x14ac:dyDescent="0.3">
      <c r="A51" s="10">
        <v>0.40902777777777777</v>
      </c>
      <c r="B51">
        <f t="shared" si="0"/>
        <v>9</v>
      </c>
      <c r="C51">
        <f t="shared" si="1"/>
        <v>49</v>
      </c>
      <c r="D51">
        <f t="shared" si="2"/>
        <v>9.82</v>
      </c>
      <c r="E51" s="11">
        <v>879.87804878048701</v>
      </c>
    </row>
    <row r="52" spans="1:5" x14ac:dyDescent="0.3">
      <c r="A52" s="10">
        <v>0.40972222222222227</v>
      </c>
      <c r="B52">
        <f t="shared" si="0"/>
        <v>9</v>
      </c>
      <c r="C52">
        <f t="shared" si="1"/>
        <v>50</v>
      </c>
      <c r="D52">
        <f t="shared" si="2"/>
        <v>9.83</v>
      </c>
      <c r="E52" s="11">
        <v>883.04878048780495</v>
      </c>
    </row>
    <row r="53" spans="1:5" x14ac:dyDescent="0.3">
      <c r="A53" s="10">
        <v>0.41041666666666665</v>
      </c>
      <c r="B53">
        <f t="shared" si="0"/>
        <v>9</v>
      </c>
      <c r="C53">
        <f t="shared" si="1"/>
        <v>51</v>
      </c>
      <c r="D53">
        <f t="shared" si="2"/>
        <v>9.85</v>
      </c>
      <c r="E53" s="11">
        <v>881.46341463414603</v>
      </c>
    </row>
    <row r="54" spans="1:5" x14ac:dyDescent="0.3">
      <c r="A54" s="10">
        <v>0.41111111111111115</v>
      </c>
      <c r="B54">
        <f t="shared" si="0"/>
        <v>9</v>
      </c>
      <c r="C54">
        <f t="shared" si="1"/>
        <v>52</v>
      </c>
      <c r="D54">
        <f t="shared" si="2"/>
        <v>9.8699999999999992</v>
      </c>
      <c r="E54" s="11">
        <v>883.90243902438999</v>
      </c>
    </row>
    <row r="55" spans="1:5" x14ac:dyDescent="0.3">
      <c r="A55" s="10">
        <v>0.41180555555555554</v>
      </c>
      <c r="B55">
        <f t="shared" si="0"/>
        <v>9</v>
      </c>
      <c r="C55">
        <f t="shared" si="1"/>
        <v>53</v>
      </c>
      <c r="D55">
        <f t="shared" si="2"/>
        <v>9.8800000000000008</v>
      </c>
      <c r="E55" s="11">
        <v>885.487804878048</v>
      </c>
    </row>
    <row r="56" spans="1:5" x14ac:dyDescent="0.3">
      <c r="A56" s="10">
        <v>0.41250000000000003</v>
      </c>
      <c r="B56">
        <f t="shared" si="0"/>
        <v>9</v>
      </c>
      <c r="C56">
        <f t="shared" si="1"/>
        <v>54</v>
      </c>
      <c r="D56">
        <f t="shared" si="2"/>
        <v>9.9</v>
      </c>
      <c r="E56" s="11">
        <v>886.21951219512198</v>
      </c>
    </row>
    <row r="57" spans="1:5" x14ac:dyDescent="0.3">
      <c r="A57" s="10">
        <v>0.41319444444444442</v>
      </c>
      <c r="B57">
        <f t="shared" si="0"/>
        <v>9</v>
      </c>
      <c r="C57">
        <f t="shared" si="1"/>
        <v>55</v>
      </c>
      <c r="D57">
        <f t="shared" si="2"/>
        <v>9.92</v>
      </c>
      <c r="E57" s="11">
        <v>887.07317073170702</v>
      </c>
    </row>
    <row r="58" spans="1:5" x14ac:dyDescent="0.3">
      <c r="A58" s="10">
        <v>0.41388888888888892</v>
      </c>
      <c r="B58">
        <f t="shared" si="0"/>
        <v>9</v>
      </c>
      <c r="C58">
        <f t="shared" si="1"/>
        <v>56</v>
      </c>
      <c r="D58">
        <f t="shared" si="2"/>
        <v>9.93</v>
      </c>
      <c r="E58" s="11">
        <v>889.39024390243901</v>
      </c>
    </row>
    <row r="59" spans="1:5" x14ac:dyDescent="0.3">
      <c r="A59" s="10">
        <v>0.4145833333333333</v>
      </c>
      <c r="B59">
        <f t="shared" si="0"/>
        <v>9</v>
      </c>
      <c r="C59">
        <f t="shared" si="1"/>
        <v>57</v>
      </c>
      <c r="D59">
        <f t="shared" si="2"/>
        <v>9.9499999999999993</v>
      </c>
      <c r="E59" s="11">
        <v>890.60975609756099</v>
      </c>
    </row>
    <row r="60" spans="1:5" x14ac:dyDescent="0.3">
      <c r="A60" s="10">
        <v>0.4152777777777778</v>
      </c>
      <c r="B60">
        <f t="shared" si="0"/>
        <v>9</v>
      </c>
      <c r="C60">
        <f t="shared" si="1"/>
        <v>58</v>
      </c>
      <c r="D60">
        <f t="shared" si="2"/>
        <v>9.9700000000000006</v>
      </c>
      <c r="E60" s="11">
        <v>892.68292682926801</v>
      </c>
    </row>
    <row r="61" spans="1:5" x14ac:dyDescent="0.3">
      <c r="A61" s="10">
        <v>0.41597222222222219</v>
      </c>
      <c r="B61">
        <f t="shared" si="0"/>
        <v>9</v>
      </c>
      <c r="C61">
        <f t="shared" si="1"/>
        <v>59</v>
      </c>
      <c r="D61">
        <f t="shared" si="2"/>
        <v>9.98</v>
      </c>
      <c r="E61" s="11">
        <v>894.63414634146295</v>
      </c>
    </row>
    <row r="62" spans="1:5" x14ac:dyDescent="0.3">
      <c r="A62" s="10">
        <v>0.41666666666666669</v>
      </c>
      <c r="B62">
        <f t="shared" si="0"/>
        <v>10</v>
      </c>
      <c r="C62">
        <f t="shared" si="1"/>
        <v>0</v>
      </c>
      <c r="D62">
        <f t="shared" si="2"/>
        <v>10</v>
      </c>
      <c r="E62" s="11">
        <v>895.487804878048</v>
      </c>
    </row>
    <row r="63" spans="1:5" x14ac:dyDescent="0.3">
      <c r="A63" s="10">
        <v>0.41736111111111113</v>
      </c>
      <c r="B63">
        <f t="shared" si="0"/>
        <v>10</v>
      </c>
      <c r="C63">
        <f t="shared" si="1"/>
        <v>1</v>
      </c>
      <c r="D63">
        <f t="shared" si="2"/>
        <v>10.02</v>
      </c>
      <c r="E63" s="11">
        <v>895.487804878048</v>
      </c>
    </row>
    <row r="64" spans="1:5" x14ac:dyDescent="0.3">
      <c r="A64" s="10">
        <v>0.41805555555555557</v>
      </c>
      <c r="B64">
        <f t="shared" si="0"/>
        <v>10</v>
      </c>
      <c r="C64">
        <f t="shared" si="1"/>
        <v>2</v>
      </c>
      <c r="D64">
        <f t="shared" si="2"/>
        <v>10.029999999999999</v>
      </c>
      <c r="E64" s="11">
        <v>895</v>
      </c>
    </row>
    <row r="65" spans="1:5" x14ac:dyDescent="0.3">
      <c r="A65" s="10">
        <v>0.41875000000000001</v>
      </c>
      <c r="B65">
        <f t="shared" si="0"/>
        <v>10</v>
      </c>
      <c r="C65">
        <f t="shared" si="1"/>
        <v>3</v>
      </c>
      <c r="D65">
        <f t="shared" si="2"/>
        <v>10.050000000000001</v>
      </c>
      <c r="E65" s="11">
        <v>894.63414634146295</v>
      </c>
    </row>
    <row r="66" spans="1:5" x14ac:dyDescent="0.3">
      <c r="A66" s="10">
        <v>0.41944444444444445</v>
      </c>
      <c r="B66">
        <f t="shared" si="0"/>
        <v>10</v>
      </c>
      <c r="C66">
        <f t="shared" si="1"/>
        <v>4</v>
      </c>
      <c r="D66">
        <f t="shared" si="2"/>
        <v>10.07</v>
      </c>
      <c r="E66" s="11">
        <v>894.63414634146295</v>
      </c>
    </row>
    <row r="67" spans="1:5" x14ac:dyDescent="0.3">
      <c r="A67" s="10">
        <v>0.4201388888888889</v>
      </c>
      <c r="B67">
        <f t="shared" ref="B67:B130" si="3">HOUR(A67)</f>
        <v>10</v>
      </c>
      <c r="C67">
        <f t="shared" ref="C67:C130" si="4">MINUTE(A67)</f>
        <v>5</v>
      </c>
      <c r="D67">
        <f t="shared" ref="D67:D130" si="5">ROUND(B67+C67/60,2)</f>
        <v>10.08</v>
      </c>
      <c r="E67" s="11">
        <v>895.85365853658504</v>
      </c>
    </row>
    <row r="68" spans="1:5" x14ac:dyDescent="0.3">
      <c r="A68" s="10">
        <v>0.42083333333333334</v>
      </c>
      <c r="B68">
        <f t="shared" si="3"/>
        <v>10</v>
      </c>
      <c r="C68">
        <f t="shared" si="4"/>
        <v>6</v>
      </c>
      <c r="D68">
        <f t="shared" si="5"/>
        <v>10.1</v>
      </c>
      <c r="E68" s="11">
        <v>895.36585365853603</v>
      </c>
    </row>
    <row r="69" spans="1:5" x14ac:dyDescent="0.3">
      <c r="A69" s="10">
        <v>0.42152777777777778</v>
      </c>
      <c r="B69">
        <f t="shared" si="3"/>
        <v>10</v>
      </c>
      <c r="C69">
        <f t="shared" si="4"/>
        <v>7</v>
      </c>
      <c r="D69">
        <f t="shared" si="5"/>
        <v>10.119999999999999</v>
      </c>
      <c r="E69" s="11">
        <v>897.80487804877998</v>
      </c>
    </row>
    <row r="70" spans="1:5" x14ac:dyDescent="0.3">
      <c r="A70" s="10">
        <v>0.42222222222222222</v>
      </c>
      <c r="B70">
        <f t="shared" si="3"/>
        <v>10</v>
      </c>
      <c r="C70">
        <f t="shared" si="4"/>
        <v>8</v>
      </c>
      <c r="D70">
        <f t="shared" si="5"/>
        <v>10.130000000000001</v>
      </c>
      <c r="E70" s="11">
        <v>900.24390243902405</v>
      </c>
    </row>
    <row r="71" spans="1:5" x14ac:dyDescent="0.3">
      <c r="A71" s="10">
        <v>0.42291666666666666</v>
      </c>
      <c r="B71">
        <f t="shared" si="3"/>
        <v>10</v>
      </c>
      <c r="C71">
        <f t="shared" si="4"/>
        <v>9</v>
      </c>
      <c r="D71">
        <f t="shared" si="5"/>
        <v>10.15</v>
      </c>
      <c r="E71" s="11">
        <v>900.60975609756099</v>
      </c>
    </row>
    <row r="72" spans="1:5" x14ac:dyDescent="0.3">
      <c r="A72" s="10">
        <v>0.4236111111111111</v>
      </c>
      <c r="B72">
        <f t="shared" si="3"/>
        <v>10</v>
      </c>
      <c r="C72">
        <f t="shared" si="4"/>
        <v>10</v>
      </c>
      <c r="D72">
        <f t="shared" si="5"/>
        <v>10.17</v>
      </c>
      <c r="E72" s="11">
        <v>901.09756097560899</v>
      </c>
    </row>
    <row r="73" spans="1:5" x14ac:dyDescent="0.3">
      <c r="A73" s="10">
        <v>0.42430555555555555</v>
      </c>
      <c r="B73">
        <f t="shared" si="3"/>
        <v>10</v>
      </c>
      <c r="C73">
        <f t="shared" si="4"/>
        <v>11</v>
      </c>
      <c r="D73">
        <f t="shared" si="5"/>
        <v>10.18</v>
      </c>
      <c r="E73" s="11">
        <v>901.82926829268297</v>
      </c>
    </row>
    <row r="74" spans="1:5" x14ac:dyDescent="0.3">
      <c r="A74" s="10">
        <v>0.42499999999999999</v>
      </c>
      <c r="B74">
        <f t="shared" si="3"/>
        <v>10</v>
      </c>
      <c r="C74">
        <f t="shared" si="4"/>
        <v>12</v>
      </c>
      <c r="D74">
        <f t="shared" si="5"/>
        <v>10.199999999999999</v>
      </c>
      <c r="E74" s="11">
        <v>905.487804878048</v>
      </c>
    </row>
    <row r="75" spans="1:5" x14ac:dyDescent="0.3">
      <c r="A75" s="10">
        <v>0.42569444444444443</v>
      </c>
      <c r="B75">
        <f t="shared" si="3"/>
        <v>10</v>
      </c>
      <c r="C75">
        <f t="shared" si="4"/>
        <v>13</v>
      </c>
      <c r="D75">
        <f t="shared" si="5"/>
        <v>10.220000000000001</v>
      </c>
      <c r="E75" s="11">
        <v>906.70731707316997</v>
      </c>
    </row>
    <row r="76" spans="1:5" x14ac:dyDescent="0.3">
      <c r="A76" s="10">
        <v>0.42638888888888887</v>
      </c>
      <c r="B76">
        <f t="shared" si="3"/>
        <v>10</v>
      </c>
      <c r="C76">
        <f t="shared" si="4"/>
        <v>14</v>
      </c>
      <c r="D76">
        <f t="shared" si="5"/>
        <v>10.23</v>
      </c>
      <c r="E76" s="11">
        <v>908.292682926829</v>
      </c>
    </row>
    <row r="77" spans="1:5" x14ac:dyDescent="0.3">
      <c r="A77" s="10">
        <v>0.42708333333333331</v>
      </c>
      <c r="B77">
        <f t="shared" si="3"/>
        <v>10</v>
      </c>
      <c r="C77">
        <f t="shared" si="4"/>
        <v>15</v>
      </c>
      <c r="D77">
        <f t="shared" si="5"/>
        <v>10.25</v>
      </c>
      <c r="E77" s="11">
        <v>907.07317073170702</v>
      </c>
    </row>
    <row r="78" spans="1:5" x14ac:dyDescent="0.3">
      <c r="A78" s="10">
        <v>0.42777777777777781</v>
      </c>
      <c r="B78">
        <f t="shared" si="3"/>
        <v>10</v>
      </c>
      <c r="C78">
        <f t="shared" si="4"/>
        <v>16</v>
      </c>
      <c r="D78">
        <f t="shared" si="5"/>
        <v>10.27</v>
      </c>
      <c r="E78" s="11">
        <v>908.292682926829</v>
      </c>
    </row>
    <row r="79" spans="1:5" x14ac:dyDescent="0.3">
      <c r="A79" s="10">
        <v>0.4284722222222222</v>
      </c>
      <c r="B79">
        <f t="shared" si="3"/>
        <v>10</v>
      </c>
      <c r="C79">
        <f t="shared" si="4"/>
        <v>17</v>
      </c>
      <c r="D79">
        <f t="shared" si="5"/>
        <v>10.28</v>
      </c>
      <c r="E79" s="11">
        <v>909.87804878048701</v>
      </c>
    </row>
    <row r="80" spans="1:5" x14ac:dyDescent="0.3">
      <c r="A80" s="10">
        <v>0.4291666666666667</v>
      </c>
      <c r="B80">
        <f t="shared" si="3"/>
        <v>10</v>
      </c>
      <c r="C80">
        <f t="shared" si="4"/>
        <v>18</v>
      </c>
      <c r="D80">
        <f t="shared" si="5"/>
        <v>10.3</v>
      </c>
      <c r="E80" s="11">
        <v>911.46341463414603</v>
      </c>
    </row>
    <row r="81" spans="1:5" x14ac:dyDescent="0.3">
      <c r="A81" s="10">
        <v>0.42986111111111108</v>
      </c>
      <c r="B81">
        <f t="shared" si="3"/>
        <v>10</v>
      </c>
      <c r="C81">
        <f t="shared" si="4"/>
        <v>19</v>
      </c>
      <c r="D81">
        <f t="shared" si="5"/>
        <v>10.32</v>
      </c>
      <c r="E81" s="11">
        <v>913.04878048780495</v>
      </c>
    </row>
    <row r="82" spans="1:5" x14ac:dyDescent="0.3">
      <c r="A82" s="10">
        <v>0.43055555555555558</v>
      </c>
      <c r="B82">
        <f t="shared" si="3"/>
        <v>10</v>
      </c>
      <c r="C82">
        <f t="shared" si="4"/>
        <v>20</v>
      </c>
      <c r="D82">
        <f t="shared" si="5"/>
        <v>10.33</v>
      </c>
      <c r="E82" s="11">
        <v>915</v>
      </c>
    </row>
    <row r="83" spans="1:5" x14ac:dyDescent="0.3">
      <c r="A83" s="10">
        <v>0.43124999999999997</v>
      </c>
      <c r="B83">
        <f t="shared" si="3"/>
        <v>10</v>
      </c>
      <c r="C83">
        <f t="shared" si="4"/>
        <v>21</v>
      </c>
      <c r="D83">
        <f t="shared" si="5"/>
        <v>10.35</v>
      </c>
      <c r="E83" s="11">
        <v>915.85365853658504</v>
      </c>
    </row>
    <row r="84" spans="1:5" x14ac:dyDescent="0.3">
      <c r="A84" s="10">
        <v>0.43194444444444446</v>
      </c>
      <c r="B84">
        <f t="shared" si="3"/>
        <v>10</v>
      </c>
      <c r="C84">
        <f t="shared" si="4"/>
        <v>22</v>
      </c>
      <c r="D84">
        <f t="shared" si="5"/>
        <v>10.37</v>
      </c>
      <c r="E84" s="11">
        <v>916.70731707316997</v>
      </c>
    </row>
    <row r="85" spans="1:5" x14ac:dyDescent="0.3">
      <c r="A85" s="10">
        <v>0.43263888888888885</v>
      </c>
      <c r="B85">
        <f t="shared" si="3"/>
        <v>10</v>
      </c>
      <c r="C85">
        <f t="shared" si="4"/>
        <v>23</v>
      </c>
      <c r="D85">
        <f t="shared" si="5"/>
        <v>10.38</v>
      </c>
      <c r="E85" s="11">
        <v>917.80487804877998</v>
      </c>
    </row>
    <row r="86" spans="1:5" x14ac:dyDescent="0.3">
      <c r="A86" s="10">
        <v>0.43333333333333335</v>
      </c>
      <c r="B86">
        <f t="shared" si="3"/>
        <v>10</v>
      </c>
      <c r="C86">
        <f t="shared" si="4"/>
        <v>24</v>
      </c>
      <c r="D86">
        <f t="shared" si="5"/>
        <v>10.4</v>
      </c>
      <c r="E86" s="11">
        <v>918.292682926829</v>
      </c>
    </row>
    <row r="87" spans="1:5" x14ac:dyDescent="0.3">
      <c r="A87" s="10">
        <v>0.43402777777777773</v>
      </c>
      <c r="B87">
        <f t="shared" si="3"/>
        <v>10</v>
      </c>
      <c r="C87">
        <f t="shared" si="4"/>
        <v>25</v>
      </c>
      <c r="D87">
        <f t="shared" si="5"/>
        <v>10.42</v>
      </c>
      <c r="E87" s="11">
        <v>921.09756097560899</v>
      </c>
    </row>
    <row r="88" spans="1:5" x14ac:dyDescent="0.3">
      <c r="A88" s="10">
        <v>0.43472222222222223</v>
      </c>
      <c r="B88">
        <f t="shared" si="3"/>
        <v>10</v>
      </c>
      <c r="C88">
        <f t="shared" si="4"/>
        <v>26</v>
      </c>
      <c r="D88">
        <f t="shared" si="5"/>
        <v>10.43</v>
      </c>
      <c r="E88" s="11">
        <v>921.09756097560899</v>
      </c>
    </row>
    <row r="89" spans="1:5" x14ac:dyDescent="0.3">
      <c r="A89" s="10">
        <v>0.43541666666666662</v>
      </c>
      <c r="B89">
        <f t="shared" si="3"/>
        <v>10</v>
      </c>
      <c r="C89">
        <f t="shared" si="4"/>
        <v>27</v>
      </c>
      <c r="D89">
        <f t="shared" si="5"/>
        <v>10.45</v>
      </c>
      <c r="E89" s="11">
        <v>922.19512195121899</v>
      </c>
    </row>
    <row r="90" spans="1:5" x14ac:dyDescent="0.3">
      <c r="A90" s="10">
        <v>0.43611111111111112</v>
      </c>
      <c r="B90">
        <f t="shared" si="3"/>
        <v>10</v>
      </c>
      <c r="C90">
        <f t="shared" si="4"/>
        <v>28</v>
      </c>
      <c r="D90">
        <f t="shared" si="5"/>
        <v>10.47</v>
      </c>
      <c r="E90" s="11">
        <v>921.46341463414603</v>
      </c>
    </row>
    <row r="91" spans="1:5" x14ac:dyDescent="0.3">
      <c r="A91" s="10">
        <v>0.4368055555555555</v>
      </c>
      <c r="B91">
        <f t="shared" si="3"/>
        <v>10</v>
      </c>
      <c r="C91">
        <f t="shared" si="4"/>
        <v>29</v>
      </c>
      <c r="D91">
        <f t="shared" si="5"/>
        <v>10.48</v>
      </c>
      <c r="E91" s="11">
        <v>923.04878048780495</v>
      </c>
    </row>
    <row r="92" spans="1:5" x14ac:dyDescent="0.3">
      <c r="A92" s="10">
        <v>0.4375</v>
      </c>
      <c r="B92">
        <f t="shared" si="3"/>
        <v>10</v>
      </c>
      <c r="C92">
        <f t="shared" si="4"/>
        <v>30</v>
      </c>
      <c r="D92">
        <f t="shared" si="5"/>
        <v>10.5</v>
      </c>
      <c r="E92" s="11">
        <v>923.04878048780495</v>
      </c>
    </row>
    <row r="93" spans="1:5" x14ac:dyDescent="0.3">
      <c r="A93" s="10">
        <v>0.4381944444444445</v>
      </c>
      <c r="B93">
        <f t="shared" si="3"/>
        <v>10</v>
      </c>
      <c r="C93">
        <f t="shared" si="4"/>
        <v>31</v>
      </c>
      <c r="D93">
        <f t="shared" si="5"/>
        <v>10.52</v>
      </c>
      <c r="E93" s="11">
        <v>923.78048780487802</v>
      </c>
    </row>
    <row r="94" spans="1:5" x14ac:dyDescent="0.3">
      <c r="A94" s="10">
        <v>0.43888888888888888</v>
      </c>
      <c r="B94">
        <f t="shared" si="3"/>
        <v>10</v>
      </c>
      <c r="C94">
        <f t="shared" si="4"/>
        <v>32</v>
      </c>
      <c r="D94">
        <f t="shared" si="5"/>
        <v>10.53</v>
      </c>
      <c r="E94" s="11">
        <v>924.63414634146295</v>
      </c>
    </row>
    <row r="95" spans="1:5" x14ac:dyDescent="0.3">
      <c r="A95" s="10">
        <v>0.43958333333333338</v>
      </c>
      <c r="B95">
        <f t="shared" si="3"/>
        <v>10</v>
      </c>
      <c r="C95">
        <f t="shared" si="4"/>
        <v>33</v>
      </c>
      <c r="D95">
        <f t="shared" si="5"/>
        <v>10.55</v>
      </c>
      <c r="E95" s="11">
        <v>926.21951219512198</v>
      </c>
    </row>
    <row r="96" spans="1:5" x14ac:dyDescent="0.3">
      <c r="A96" s="10">
        <v>0.44027777777777777</v>
      </c>
      <c r="B96">
        <f t="shared" si="3"/>
        <v>10</v>
      </c>
      <c r="C96">
        <f t="shared" si="4"/>
        <v>34</v>
      </c>
      <c r="D96">
        <f t="shared" si="5"/>
        <v>10.57</v>
      </c>
      <c r="E96" s="11">
        <v>926.21951219512198</v>
      </c>
    </row>
    <row r="97" spans="1:5" x14ac:dyDescent="0.3">
      <c r="A97" s="10">
        <v>0.44097222222222227</v>
      </c>
      <c r="B97">
        <f t="shared" si="3"/>
        <v>10</v>
      </c>
      <c r="C97">
        <f t="shared" si="4"/>
        <v>35</v>
      </c>
      <c r="D97">
        <f t="shared" si="5"/>
        <v>10.58</v>
      </c>
      <c r="E97" s="11">
        <v>929.02439024390196</v>
      </c>
    </row>
    <row r="98" spans="1:5" x14ac:dyDescent="0.3">
      <c r="A98" s="10">
        <v>0.44166666666666665</v>
      </c>
      <c r="B98">
        <f t="shared" si="3"/>
        <v>10</v>
      </c>
      <c r="C98">
        <f t="shared" si="4"/>
        <v>36</v>
      </c>
      <c r="D98">
        <f t="shared" si="5"/>
        <v>10.6</v>
      </c>
      <c r="E98" s="11">
        <v>930.60975609756099</v>
      </c>
    </row>
    <row r="99" spans="1:5" x14ac:dyDescent="0.3">
      <c r="A99" s="10">
        <v>0.44236111111111115</v>
      </c>
      <c r="B99">
        <f t="shared" si="3"/>
        <v>10</v>
      </c>
      <c r="C99">
        <f t="shared" si="4"/>
        <v>37</v>
      </c>
      <c r="D99">
        <f t="shared" si="5"/>
        <v>10.62</v>
      </c>
      <c r="E99" s="11">
        <v>931.82926829268297</v>
      </c>
    </row>
    <row r="100" spans="1:5" x14ac:dyDescent="0.3">
      <c r="A100" s="10">
        <v>0.44305555555555554</v>
      </c>
      <c r="B100">
        <f t="shared" si="3"/>
        <v>10</v>
      </c>
      <c r="C100">
        <f t="shared" si="4"/>
        <v>38</v>
      </c>
      <c r="D100">
        <f t="shared" si="5"/>
        <v>10.63</v>
      </c>
      <c r="E100" s="11">
        <v>933.04878048780495</v>
      </c>
    </row>
    <row r="101" spans="1:5" x14ac:dyDescent="0.3">
      <c r="A101" s="10">
        <v>0.44375000000000003</v>
      </c>
      <c r="B101">
        <f t="shared" si="3"/>
        <v>10</v>
      </c>
      <c r="C101">
        <f t="shared" si="4"/>
        <v>39</v>
      </c>
      <c r="D101">
        <f t="shared" si="5"/>
        <v>10.65</v>
      </c>
      <c r="E101" s="11">
        <v>933.78048780487802</v>
      </c>
    </row>
    <row r="102" spans="1:5" x14ac:dyDescent="0.3">
      <c r="A102" s="10">
        <v>0.44444444444444442</v>
      </c>
      <c r="B102">
        <f t="shared" si="3"/>
        <v>10</v>
      </c>
      <c r="C102">
        <f t="shared" si="4"/>
        <v>40</v>
      </c>
      <c r="D102">
        <f t="shared" si="5"/>
        <v>10.67</v>
      </c>
      <c r="E102" s="11">
        <v>933.78048780487802</v>
      </c>
    </row>
    <row r="103" spans="1:5" x14ac:dyDescent="0.3">
      <c r="A103" s="10">
        <v>0.44513888888888892</v>
      </c>
      <c r="B103">
        <f t="shared" si="3"/>
        <v>10</v>
      </c>
      <c r="C103">
        <f t="shared" si="4"/>
        <v>41</v>
      </c>
      <c r="D103">
        <f t="shared" si="5"/>
        <v>10.68</v>
      </c>
      <c r="E103" s="11">
        <v>933.78048780487802</v>
      </c>
    </row>
    <row r="104" spans="1:5" x14ac:dyDescent="0.3">
      <c r="A104" s="10">
        <v>0.4458333333333333</v>
      </c>
      <c r="B104">
        <f t="shared" si="3"/>
        <v>10</v>
      </c>
      <c r="C104">
        <f t="shared" si="4"/>
        <v>42</v>
      </c>
      <c r="D104">
        <f t="shared" si="5"/>
        <v>10.7</v>
      </c>
      <c r="E104" s="11">
        <v>933.41463414634097</v>
      </c>
    </row>
    <row r="105" spans="1:5" x14ac:dyDescent="0.3">
      <c r="A105" s="10">
        <v>0.4465277777777778</v>
      </c>
      <c r="B105">
        <f t="shared" si="3"/>
        <v>10</v>
      </c>
      <c r="C105">
        <f t="shared" si="4"/>
        <v>43</v>
      </c>
      <c r="D105">
        <f t="shared" si="5"/>
        <v>10.72</v>
      </c>
      <c r="E105" s="11">
        <v>933.41463414634097</v>
      </c>
    </row>
    <row r="106" spans="1:5" x14ac:dyDescent="0.3">
      <c r="A106" s="10">
        <v>0.44722222222222219</v>
      </c>
      <c r="B106">
        <f t="shared" si="3"/>
        <v>10</v>
      </c>
      <c r="C106">
        <f t="shared" si="4"/>
        <v>44</v>
      </c>
      <c r="D106">
        <f t="shared" si="5"/>
        <v>10.73</v>
      </c>
      <c r="E106" s="11">
        <v>933.04878048780495</v>
      </c>
    </row>
    <row r="107" spans="1:5" x14ac:dyDescent="0.3">
      <c r="A107" s="10">
        <v>0.44791666666666669</v>
      </c>
      <c r="B107">
        <f t="shared" si="3"/>
        <v>10</v>
      </c>
      <c r="C107">
        <f t="shared" si="4"/>
        <v>45</v>
      </c>
      <c r="D107">
        <f t="shared" si="5"/>
        <v>10.75</v>
      </c>
      <c r="E107" s="11">
        <v>933.78048780487802</v>
      </c>
    </row>
    <row r="108" spans="1:5" x14ac:dyDescent="0.3">
      <c r="A108" s="10">
        <v>0.44861111111111113</v>
      </c>
      <c r="B108">
        <f t="shared" si="3"/>
        <v>10</v>
      </c>
      <c r="C108">
        <f t="shared" si="4"/>
        <v>46</v>
      </c>
      <c r="D108">
        <f t="shared" si="5"/>
        <v>10.77</v>
      </c>
      <c r="E108" s="11">
        <v>935</v>
      </c>
    </row>
    <row r="109" spans="1:5" x14ac:dyDescent="0.3">
      <c r="A109" s="10">
        <v>0.44930555555555557</v>
      </c>
      <c r="B109">
        <f t="shared" si="3"/>
        <v>10</v>
      </c>
      <c r="C109">
        <f t="shared" si="4"/>
        <v>47</v>
      </c>
      <c r="D109">
        <f t="shared" si="5"/>
        <v>10.78</v>
      </c>
      <c r="E109" s="11">
        <v>936.21951219512198</v>
      </c>
    </row>
    <row r="110" spans="1:5" x14ac:dyDescent="0.3">
      <c r="A110" s="10">
        <v>0.45</v>
      </c>
      <c r="B110">
        <f t="shared" si="3"/>
        <v>10</v>
      </c>
      <c r="C110">
        <f t="shared" si="4"/>
        <v>48</v>
      </c>
      <c r="D110">
        <f t="shared" si="5"/>
        <v>10.8</v>
      </c>
      <c r="E110" s="11">
        <v>936.585365853658</v>
      </c>
    </row>
    <row r="111" spans="1:5" x14ac:dyDescent="0.3">
      <c r="A111" s="10">
        <v>0.45069444444444445</v>
      </c>
      <c r="B111">
        <f t="shared" si="3"/>
        <v>10</v>
      </c>
      <c r="C111">
        <f t="shared" si="4"/>
        <v>49</v>
      </c>
      <c r="D111">
        <f t="shared" si="5"/>
        <v>10.82</v>
      </c>
      <c r="E111" s="11">
        <v>938.17073170731703</v>
      </c>
    </row>
    <row r="112" spans="1:5" x14ac:dyDescent="0.3">
      <c r="A112" s="10">
        <v>0.4513888888888889</v>
      </c>
      <c r="B112">
        <f t="shared" si="3"/>
        <v>10</v>
      </c>
      <c r="C112">
        <f t="shared" si="4"/>
        <v>50</v>
      </c>
      <c r="D112">
        <f t="shared" si="5"/>
        <v>10.83</v>
      </c>
      <c r="E112" s="11">
        <v>939.75609756097504</v>
      </c>
    </row>
    <row r="113" spans="1:5" x14ac:dyDescent="0.3">
      <c r="A113" s="10">
        <v>0.45208333333333334</v>
      </c>
      <c r="B113">
        <f t="shared" si="3"/>
        <v>10</v>
      </c>
      <c r="C113">
        <f t="shared" si="4"/>
        <v>51</v>
      </c>
      <c r="D113">
        <f t="shared" si="5"/>
        <v>10.85</v>
      </c>
      <c r="E113" s="11">
        <v>939.39024390243901</v>
      </c>
    </row>
    <row r="114" spans="1:5" x14ac:dyDescent="0.3">
      <c r="A114" s="10">
        <v>0.45277777777777778</v>
      </c>
      <c r="B114">
        <f t="shared" si="3"/>
        <v>10</v>
      </c>
      <c r="C114">
        <f t="shared" si="4"/>
        <v>52</v>
      </c>
      <c r="D114">
        <f t="shared" si="5"/>
        <v>10.87</v>
      </c>
      <c r="E114" s="11">
        <v>940.60975609756099</v>
      </c>
    </row>
    <row r="115" spans="1:5" x14ac:dyDescent="0.3">
      <c r="A115" s="10">
        <v>0.45347222222222222</v>
      </c>
      <c r="B115">
        <f t="shared" si="3"/>
        <v>10</v>
      </c>
      <c r="C115">
        <f t="shared" si="4"/>
        <v>53</v>
      </c>
      <c r="D115">
        <f t="shared" si="5"/>
        <v>10.88</v>
      </c>
      <c r="E115" s="11">
        <v>942.56097560975604</v>
      </c>
    </row>
    <row r="116" spans="1:5" x14ac:dyDescent="0.3">
      <c r="A116" s="10">
        <v>0.45416666666666666</v>
      </c>
      <c r="B116">
        <f t="shared" si="3"/>
        <v>10</v>
      </c>
      <c r="C116">
        <f t="shared" si="4"/>
        <v>54</v>
      </c>
      <c r="D116">
        <f t="shared" si="5"/>
        <v>10.9</v>
      </c>
      <c r="E116" s="11">
        <v>942.92682926829195</v>
      </c>
    </row>
    <row r="117" spans="1:5" x14ac:dyDescent="0.3">
      <c r="A117" s="10">
        <v>0.4548611111111111</v>
      </c>
      <c r="B117">
        <f t="shared" si="3"/>
        <v>10</v>
      </c>
      <c r="C117">
        <f t="shared" si="4"/>
        <v>55</v>
      </c>
      <c r="D117">
        <f t="shared" si="5"/>
        <v>10.92</v>
      </c>
      <c r="E117" s="11">
        <v>941.70731707316997</v>
      </c>
    </row>
    <row r="118" spans="1:5" x14ac:dyDescent="0.3">
      <c r="A118" s="10">
        <v>0.45555555555555555</v>
      </c>
      <c r="B118">
        <f t="shared" si="3"/>
        <v>10</v>
      </c>
      <c r="C118">
        <f t="shared" si="4"/>
        <v>56</v>
      </c>
      <c r="D118">
        <f t="shared" si="5"/>
        <v>10.93</v>
      </c>
      <c r="E118" s="11">
        <v>942.92682926829195</v>
      </c>
    </row>
    <row r="119" spans="1:5" x14ac:dyDescent="0.3">
      <c r="A119" s="10">
        <v>0.45624999999999999</v>
      </c>
      <c r="B119">
        <f t="shared" si="3"/>
        <v>10</v>
      </c>
      <c r="C119">
        <f t="shared" si="4"/>
        <v>57</v>
      </c>
      <c r="D119">
        <f t="shared" si="5"/>
        <v>10.95</v>
      </c>
      <c r="E119" s="11">
        <v>943.292682926829</v>
      </c>
    </row>
    <row r="120" spans="1:5" x14ac:dyDescent="0.3">
      <c r="A120" s="10">
        <v>0.45694444444444443</v>
      </c>
      <c r="B120">
        <f t="shared" si="3"/>
        <v>10</v>
      </c>
      <c r="C120">
        <f t="shared" si="4"/>
        <v>58</v>
      </c>
      <c r="D120">
        <f t="shared" si="5"/>
        <v>10.97</v>
      </c>
      <c r="E120" s="11">
        <v>944.87804878048701</v>
      </c>
    </row>
    <row r="121" spans="1:5" x14ac:dyDescent="0.3">
      <c r="A121" s="10">
        <v>0.45763888888888887</v>
      </c>
      <c r="B121">
        <f t="shared" si="3"/>
        <v>10</v>
      </c>
      <c r="C121">
        <f t="shared" si="4"/>
        <v>59</v>
      </c>
      <c r="D121">
        <f t="shared" si="5"/>
        <v>10.98</v>
      </c>
      <c r="E121" s="11">
        <v>946.585365853658</v>
      </c>
    </row>
    <row r="122" spans="1:5" x14ac:dyDescent="0.3">
      <c r="A122" s="10">
        <v>0.45833333333333331</v>
      </c>
      <c r="B122">
        <f t="shared" si="3"/>
        <v>11</v>
      </c>
      <c r="C122">
        <f t="shared" si="4"/>
        <v>0</v>
      </c>
      <c r="D122">
        <f t="shared" si="5"/>
        <v>11</v>
      </c>
      <c r="E122" s="11">
        <v>945.73170731707296</v>
      </c>
    </row>
    <row r="123" spans="1:5" x14ac:dyDescent="0.3">
      <c r="A123" s="10">
        <v>0.45902777777777781</v>
      </c>
      <c r="B123">
        <f t="shared" si="3"/>
        <v>11</v>
      </c>
      <c r="C123">
        <f t="shared" si="4"/>
        <v>1</v>
      </c>
      <c r="D123">
        <f t="shared" si="5"/>
        <v>11.02</v>
      </c>
      <c r="E123" s="11">
        <v>947.68292682926801</v>
      </c>
    </row>
    <row r="124" spans="1:5" x14ac:dyDescent="0.3">
      <c r="A124" s="10">
        <v>0.4597222222222222</v>
      </c>
      <c r="B124">
        <f t="shared" si="3"/>
        <v>11</v>
      </c>
      <c r="C124">
        <f t="shared" si="4"/>
        <v>2</v>
      </c>
      <c r="D124">
        <f t="shared" si="5"/>
        <v>11.03</v>
      </c>
      <c r="E124" s="11">
        <v>946.95121951219505</v>
      </c>
    </row>
    <row r="125" spans="1:5" x14ac:dyDescent="0.3">
      <c r="A125" s="10">
        <v>0.4604166666666667</v>
      </c>
      <c r="B125">
        <f t="shared" si="3"/>
        <v>11</v>
      </c>
      <c r="C125">
        <f t="shared" si="4"/>
        <v>3</v>
      </c>
      <c r="D125">
        <f t="shared" si="5"/>
        <v>11.05</v>
      </c>
      <c r="E125" s="11">
        <v>948.17073170731703</v>
      </c>
    </row>
    <row r="126" spans="1:5" x14ac:dyDescent="0.3">
      <c r="A126" s="10">
        <v>0.46111111111111108</v>
      </c>
      <c r="B126">
        <f t="shared" si="3"/>
        <v>11</v>
      </c>
      <c r="C126">
        <f t="shared" si="4"/>
        <v>4</v>
      </c>
      <c r="D126">
        <f t="shared" si="5"/>
        <v>11.07</v>
      </c>
      <c r="E126" s="11">
        <v>948.53658536585294</v>
      </c>
    </row>
    <row r="127" spans="1:5" x14ac:dyDescent="0.3">
      <c r="A127" s="10">
        <v>0.46180555555555558</v>
      </c>
      <c r="B127">
        <f t="shared" si="3"/>
        <v>11</v>
      </c>
      <c r="C127">
        <f t="shared" si="4"/>
        <v>5</v>
      </c>
      <c r="D127">
        <f t="shared" si="5"/>
        <v>11.08</v>
      </c>
      <c r="E127" s="11">
        <v>949.75609756097504</v>
      </c>
    </row>
    <row r="128" spans="1:5" x14ac:dyDescent="0.3">
      <c r="A128" s="10">
        <v>0.46249999999999997</v>
      </c>
      <c r="B128">
        <f t="shared" si="3"/>
        <v>11</v>
      </c>
      <c r="C128">
        <f t="shared" si="4"/>
        <v>6</v>
      </c>
      <c r="D128">
        <f t="shared" si="5"/>
        <v>11.1</v>
      </c>
      <c r="E128" s="11">
        <v>951.34146341463395</v>
      </c>
    </row>
    <row r="129" spans="1:5" x14ac:dyDescent="0.3">
      <c r="A129" s="10">
        <v>0.46319444444444446</v>
      </c>
      <c r="B129">
        <f t="shared" si="3"/>
        <v>11</v>
      </c>
      <c r="C129">
        <f t="shared" si="4"/>
        <v>7</v>
      </c>
      <c r="D129">
        <f t="shared" si="5"/>
        <v>11.12</v>
      </c>
      <c r="E129" s="11">
        <v>950.97560975609701</v>
      </c>
    </row>
    <row r="130" spans="1:5" x14ac:dyDescent="0.3">
      <c r="A130" s="10">
        <v>0.46388888888888885</v>
      </c>
      <c r="B130">
        <f t="shared" si="3"/>
        <v>11</v>
      </c>
      <c r="C130">
        <f t="shared" si="4"/>
        <v>8</v>
      </c>
      <c r="D130">
        <f t="shared" si="5"/>
        <v>11.13</v>
      </c>
      <c r="E130" s="11">
        <v>948.90243902438999</v>
      </c>
    </row>
    <row r="131" spans="1:5" x14ac:dyDescent="0.3">
      <c r="A131" s="10">
        <v>0.46458333333333335</v>
      </c>
      <c r="B131">
        <f t="shared" ref="B131:B194" si="6">HOUR(A131)</f>
        <v>11</v>
      </c>
      <c r="C131">
        <f t="shared" ref="C131:C194" si="7">MINUTE(A131)</f>
        <v>9</v>
      </c>
      <c r="D131">
        <f t="shared" ref="D131:D194" si="8">ROUND(B131+C131/60,2)</f>
        <v>11.15</v>
      </c>
      <c r="E131" s="11">
        <v>949.26829268292602</v>
      </c>
    </row>
    <row r="132" spans="1:5" x14ac:dyDescent="0.3">
      <c r="A132" s="10">
        <v>0.46527777777777773</v>
      </c>
      <c r="B132">
        <f t="shared" si="6"/>
        <v>11</v>
      </c>
      <c r="C132">
        <f t="shared" si="7"/>
        <v>10</v>
      </c>
      <c r="D132">
        <f t="shared" si="8"/>
        <v>11.17</v>
      </c>
      <c r="E132" s="11">
        <v>949.26829268292602</v>
      </c>
    </row>
    <row r="133" spans="1:5" x14ac:dyDescent="0.3">
      <c r="A133" s="10">
        <v>0.46597222222222223</v>
      </c>
      <c r="B133">
        <f t="shared" si="6"/>
        <v>11</v>
      </c>
      <c r="C133">
        <f t="shared" si="7"/>
        <v>11</v>
      </c>
      <c r="D133">
        <f t="shared" si="8"/>
        <v>11.18</v>
      </c>
      <c r="E133" s="11">
        <v>947.68292682926801</v>
      </c>
    </row>
    <row r="134" spans="1:5" x14ac:dyDescent="0.3">
      <c r="A134" s="10">
        <v>0.46666666666666662</v>
      </c>
      <c r="B134">
        <f t="shared" si="6"/>
        <v>11</v>
      </c>
      <c r="C134">
        <f t="shared" si="7"/>
        <v>12</v>
      </c>
      <c r="D134">
        <f t="shared" si="8"/>
        <v>11.2</v>
      </c>
      <c r="E134" s="11">
        <v>948.53658536585294</v>
      </c>
    </row>
    <row r="135" spans="1:5" x14ac:dyDescent="0.3">
      <c r="A135" s="10">
        <v>0.46736111111111112</v>
      </c>
      <c r="B135">
        <f t="shared" si="6"/>
        <v>11</v>
      </c>
      <c r="C135">
        <f t="shared" si="7"/>
        <v>13</v>
      </c>
      <c r="D135">
        <f t="shared" si="8"/>
        <v>11.22</v>
      </c>
      <c r="E135" s="11">
        <v>948.90243902438999</v>
      </c>
    </row>
    <row r="136" spans="1:5" x14ac:dyDescent="0.3">
      <c r="A136" s="10">
        <v>0.4680555555555555</v>
      </c>
      <c r="B136">
        <f t="shared" si="6"/>
        <v>11</v>
      </c>
      <c r="C136">
        <f t="shared" si="7"/>
        <v>14</v>
      </c>
      <c r="D136">
        <f t="shared" si="8"/>
        <v>11.23</v>
      </c>
      <c r="E136" s="11">
        <v>950.487804878048</v>
      </c>
    </row>
    <row r="137" spans="1:5" x14ac:dyDescent="0.3">
      <c r="A137" s="10">
        <v>0.46875</v>
      </c>
      <c r="B137">
        <f t="shared" si="6"/>
        <v>11</v>
      </c>
      <c r="C137">
        <f t="shared" si="7"/>
        <v>15</v>
      </c>
      <c r="D137">
        <f t="shared" si="8"/>
        <v>11.25</v>
      </c>
      <c r="E137" s="11">
        <v>949.39024390243901</v>
      </c>
    </row>
    <row r="138" spans="1:5" x14ac:dyDescent="0.3">
      <c r="A138" s="10">
        <v>0.4694444444444445</v>
      </c>
      <c r="B138">
        <f t="shared" si="6"/>
        <v>11</v>
      </c>
      <c r="C138">
        <f t="shared" si="7"/>
        <v>16</v>
      </c>
      <c r="D138">
        <f t="shared" si="8"/>
        <v>11.27</v>
      </c>
      <c r="E138" s="11">
        <v>949.75609756097504</v>
      </c>
    </row>
    <row r="139" spans="1:5" x14ac:dyDescent="0.3">
      <c r="A139" s="10">
        <v>0.47013888888888888</v>
      </c>
      <c r="B139">
        <f t="shared" si="6"/>
        <v>11</v>
      </c>
      <c r="C139">
        <f t="shared" si="7"/>
        <v>17</v>
      </c>
      <c r="D139">
        <f t="shared" si="8"/>
        <v>11.28</v>
      </c>
      <c r="E139" s="11">
        <v>952.92682926829195</v>
      </c>
    </row>
    <row r="140" spans="1:5" x14ac:dyDescent="0.3">
      <c r="A140" s="10">
        <v>0.47083333333333338</v>
      </c>
      <c r="B140">
        <f t="shared" si="6"/>
        <v>11</v>
      </c>
      <c r="C140">
        <f t="shared" si="7"/>
        <v>18</v>
      </c>
      <c r="D140">
        <f t="shared" si="8"/>
        <v>11.3</v>
      </c>
      <c r="E140" s="11">
        <v>954.51219512195098</v>
      </c>
    </row>
    <row r="141" spans="1:5" x14ac:dyDescent="0.3">
      <c r="A141" s="10">
        <v>0.47152777777777777</v>
      </c>
      <c r="B141">
        <f t="shared" si="6"/>
        <v>11</v>
      </c>
      <c r="C141">
        <f t="shared" si="7"/>
        <v>19</v>
      </c>
      <c r="D141">
        <f t="shared" si="8"/>
        <v>11.32</v>
      </c>
      <c r="E141" s="11">
        <v>953.292682926829</v>
      </c>
    </row>
    <row r="142" spans="1:5" x14ac:dyDescent="0.3">
      <c r="A142" s="10">
        <v>0.47222222222222227</v>
      </c>
      <c r="B142">
        <f t="shared" si="6"/>
        <v>11</v>
      </c>
      <c r="C142">
        <f t="shared" si="7"/>
        <v>20</v>
      </c>
      <c r="D142">
        <f t="shared" si="8"/>
        <v>11.33</v>
      </c>
      <c r="E142" s="11">
        <v>953.78048780487802</v>
      </c>
    </row>
    <row r="143" spans="1:5" x14ac:dyDescent="0.3">
      <c r="A143" s="10">
        <v>0.47291666666666665</v>
      </c>
      <c r="B143">
        <f t="shared" si="6"/>
        <v>11</v>
      </c>
      <c r="C143">
        <f t="shared" si="7"/>
        <v>21</v>
      </c>
      <c r="D143">
        <f t="shared" si="8"/>
        <v>11.35</v>
      </c>
      <c r="E143" s="11">
        <v>954.87804878048701</v>
      </c>
    </row>
    <row r="144" spans="1:5" x14ac:dyDescent="0.3">
      <c r="A144" s="10">
        <v>0.47361111111111115</v>
      </c>
      <c r="B144">
        <f t="shared" si="6"/>
        <v>11</v>
      </c>
      <c r="C144">
        <f t="shared" si="7"/>
        <v>22</v>
      </c>
      <c r="D144">
        <f t="shared" si="8"/>
        <v>11.37</v>
      </c>
      <c r="E144" s="11">
        <v>956.585365853658</v>
      </c>
    </row>
    <row r="145" spans="1:5" x14ac:dyDescent="0.3">
      <c r="A145" s="10">
        <v>0.47430555555555554</v>
      </c>
      <c r="B145">
        <f t="shared" si="6"/>
        <v>11</v>
      </c>
      <c r="C145">
        <f t="shared" si="7"/>
        <v>23</v>
      </c>
      <c r="D145">
        <f t="shared" si="8"/>
        <v>11.38</v>
      </c>
      <c r="E145" s="11">
        <v>954.51219512195098</v>
      </c>
    </row>
    <row r="146" spans="1:5" x14ac:dyDescent="0.3">
      <c r="A146" s="10">
        <v>0.47500000000000003</v>
      </c>
      <c r="B146">
        <f t="shared" si="6"/>
        <v>11</v>
      </c>
      <c r="C146">
        <f t="shared" si="7"/>
        <v>24</v>
      </c>
      <c r="D146">
        <f t="shared" si="8"/>
        <v>11.4</v>
      </c>
      <c r="E146" s="11">
        <v>952.92682926829195</v>
      </c>
    </row>
    <row r="147" spans="1:5" x14ac:dyDescent="0.3">
      <c r="A147" s="10">
        <v>0.47569444444444442</v>
      </c>
      <c r="B147">
        <f t="shared" si="6"/>
        <v>11</v>
      </c>
      <c r="C147">
        <f t="shared" si="7"/>
        <v>25</v>
      </c>
      <c r="D147">
        <f t="shared" si="8"/>
        <v>11.42</v>
      </c>
      <c r="E147" s="11">
        <v>952.92682926829195</v>
      </c>
    </row>
    <row r="148" spans="1:5" x14ac:dyDescent="0.3">
      <c r="A148" s="10">
        <v>0.47638888888888892</v>
      </c>
      <c r="B148">
        <f t="shared" si="6"/>
        <v>11</v>
      </c>
      <c r="C148">
        <f t="shared" si="7"/>
        <v>26</v>
      </c>
      <c r="D148">
        <f t="shared" si="8"/>
        <v>11.43</v>
      </c>
      <c r="E148" s="11">
        <v>949.63414634146295</v>
      </c>
    </row>
    <row r="149" spans="1:5" x14ac:dyDescent="0.3">
      <c r="A149" s="10">
        <v>0.4770833333333333</v>
      </c>
      <c r="B149">
        <f t="shared" si="6"/>
        <v>11</v>
      </c>
      <c r="C149">
        <f t="shared" si="7"/>
        <v>27</v>
      </c>
      <c r="D149">
        <f t="shared" si="8"/>
        <v>11.45</v>
      </c>
      <c r="E149" s="11">
        <v>951.34146341463395</v>
      </c>
    </row>
    <row r="150" spans="1:5" x14ac:dyDescent="0.3">
      <c r="A150" s="10">
        <v>0.4777777777777778</v>
      </c>
      <c r="B150">
        <f t="shared" si="6"/>
        <v>11</v>
      </c>
      <c r="C150">
        <f t="shared" si="7"/>
        <v>28</v>
      </c>
      <c r="D150">
        <f t="shared" si="8"/>
        <v>11.47</v>
      </c>
      <c r="E150" s="11">
        <v>954.14634146341405</v>
      </c>
    </row>
    <row r="151" spans="1:5" x14ac:dyDescent="0.3">
      <c r="A151" s="10">
        <v>0.47847222222222219</v>
      </c>
      <c r="B151">
        <f t="shared" si="6"/>
        <v>11</v>
      </c>
      <c r="C151">
        <f t="shared" si="7"/>
        <v>29</v>
      </c>
      <c r="D151">
        <f t="shared" si="8"/>
        <v>11.48</v>
      </c>
      <c r="E151" s="11">
        <v>952.92682926829195</v>
      </c>
    </row>
    <row r="152" spans="1:5" x14ac:dyDescent="0.3">
      <c r="A152" s="10">
        <v>0.47916666666666669</v>
      </c>
      <c r="B152">
        <f t="shared" si="6"/>
        <v>11</v>
      </c>
      <c r="C152">
        <f t="shared" si="7"/>
        <v>30</v>
      </c>
      <c r="D152">
        <f t="shared" si="8"/>
        <v>11.5</v>
      </c>
      <c r="E152" s="11">
        <v>955.73170731707296</v>
      </c>
    </row>
    <row r="153" spans="1:5" x14ac:dyDescent="0.3">
      <c r="A153" s="10">
        <v>0.47986111111111113</v>
      </c>
      <c r="B153">
        <f t="shared" si="6"/>
        <v>11</v>
      </c>
      <c r="C153">
        <f t="shared" si="7"/>
        <v>31</v>
      </c>
      <c r="D153">
        <f t="shared" si="8"/>
        <v>11.52</v>
      </c>
      <c r="E153" s="11">
        <v>956.95121951219505</v>
      </c>
    </row>
    <row r="154" spans="1:5" x14ac:dyDescent="0.3">
      <c r="A154" s="10">
        <v>0.48055555555555557</v>
      </c>
      <c r="B154">
        <f t="shared" si="6"/>
        <v>11</v>
      </c>
      <c r="C154">
        <f t="shared" si="7"/>
        <v>32</v>
      </c>
      <c r="D154">
        <f t="shared" si="8"/>
        <v>11.53</v>
      </c>
      <c r="E154" s="11">
        <v>956.09756097560899</v>
      </c>
    </row>
    <row r="155" spans="1:5" x14ac:dyDescent="0.3">
      <c r="A155" s="10">
        <v>0.48125000000000001</v>
      </c>
      <c r="B155">
        <f t="shared" si="6"/>
        <v>11</v>
      </c>
      <c r="C155">
        <f t="shared" si="7"/>
        <v>33</v>
      </c>
      <c r="D155">
        <f t="shared" si="8"/>
        <v>11.55</v>
      </c>
      <c r="E155" s="11">
        <v>955.36585365853603</v>
      </c>
    </row>
    <row r="156" spans="1:5" x14ac:dyDescent="0.3">
      <c r="A156" s="10">
        <v>0.48194444444444445</v>
      </c>
      <c r="B156">
        <f t="shared" si="6"/>
        <v>11</v>
      </c>
      <c r="C156">
        <f t="shared" si="7"/>
        <v>34</v>
      </c>
      <c r="D156">
        <f t="shared" si="8"/>
        <v>11.57</v>
      </c>
      <c r="E156" s="11">
        <v>955.36585365853603</v>
      </c>
    </row>
    <row r="157" spans="1:5" x14ac:dyDescent="0.3">
      <c r="A157" s="10">
        <v>0.4826388888888889</v>
      </c>
      <c r="B157">
        <f t="shared" si="6"/>
        <v>11</v>
      </c>
      <c r="C157">
        <f t="shared" si="7"/>
        <v>35</v>
      </c>
      <c r="D157">
        <f t="shared" si="8"/>
        <v>11.58</v>
      </c>
      <c r="E157" s="11">
        <v>955.36585365853603</v>
      </c>
    </row>
    <row r="158" spans="1:5" x14ac:dyDescent="0.3">
      <c r="A158" s="10">
        <v>0.48333333333333334</v>
      </c>
      <c r="B158">
        <f t="shared" si="6"/>
        <v>11</v>
      </c>
      <c r="C158">
        <f t="shared" si="7"/>
        <v>36</v>
      </c>
      <c r="D158">
        <f t="shared" si="8"/>
        <v>11.6</v>
      </c>
      <c r="E158" s="11">
        <v>954.14634146341405</v>
      </c>
    </row>
    <row r="159" spans="1:5" x14ac:dyDescent="0.3">
      <c r="A159" s="10">
        <v>0.48402777777777778</v>
      </c>
      <c r="B159">
        <f t="shared" si="6"/>
        <v>11</v>
      </c>
      <c r="C159">
        <f t="shared" si="7"/>
        <v>37</v>
      </c>
      <c r="D159">
        <f t="shared" si="8"/>
        <v>11.62</v>
      </c>
      <c r="E159" s="11">
        <v>953.65853658536503</v>
      </c>
    </row>
    <row r="160" spans="1:5" x14ac:dyDescent="0.3">
      <c r="A160" s="10">
        <v>0.48472222222222222</v>
      </c>
      <c r="B160">
        <f t="shared" si="6"/>
        <v>11</v>
      </c>
      <c r="C160">
        <f t="shared" si="7"/>
        <v>38</v>
      </c>
      <c r="D160">
        <f t="shared" si="8"/>
        <v>11.63</v>
      </c>
      <c r="E160" s="11">
        <v>953.292682926829</v>
      </c>
    </row>
    <row r="161" spans="1:5" x14ac:dyDescent="0.3">
      <c r="A161" s="10">
        <v>0.48541666666666666</v>
      </c>
      <c r="B161">
        <f t="shared" si="6"/>
        <v>11</v>
      </c>
      <c r="C161">
        <f t="shared" si="7"/>
        <v>39</v>
      </c>
      <c r="D161">
        <f t="shared" si="8"/>
        <v>11.65</v>
      </c>
      <c r="E161" s="11">
        <v>952.92682926829195</v>
      </c>
    </row>
    <row r="162" spans="1:5" x14ac:dyDescent="0.3">
      <c r="A162" s="10">
        <v>0.4861111111111111</v>
      </c>
      <c r="B162">
        <f t="shared" si="6"/>
        <v>11</v>
      </c>
      <c r="C162">
        <f t="shared" si="7"/>
        <v>40</v>
      </c>
      <c r="D162">
        <f t="shared" si="8"/>
        <v>11.67</v>
      </c>
      <c r="E162" s="11">
        <v>951.34146341463395</v>
      </c>
    </row>
    <row r="163" spans="1:5" x14ac:dyDescent="0.3">
      <c r="A163" s="10">
        <v>0.48680555555555555</v>
      </c>
      <c r="B163">
        <f t="shared" si="6"/>
        <v>11</v>
      </c>
      <c r="C163">
        <f t="shared" si="7"/>
        <v>41</v>
      </c>
      <c r="D163">
        <f t="shared" si="8"/>
        <v>11.68</v>
      </c>
      <c r="E163" s="11">
        <v>952.92682926829195</v>
      </c>
    </row>
    <row r="164" spans="1:5" x14ac:dyDescent="0.3">
      <c r="A164" s="10">
        <v>0.48749999999999999</v>
      </c>
      <c r="B164">
        <f t="shared" si="6"/>
        <v>11</v>
      </c>
      <c r="C164">
        <f t="shared" si="7"/>
        <v>42</v>
      </c>
      <c r="D164">
        <f t="shared" si="8"/>
        <v>11.7</v>
      </c>
      <c r="E164" s="11">
        <v>951.21951219512198</v>
      </c>
    </row>
    <row r="165" spans="1:5" x14ac:dyDescent="0.3">
      <c r="A165" s="10">
        <v>0.48819444444444443</v>
      </c>
      <c r="B165">
        <f t="shared" si="6"/>
        <v>11</v>
      </c>
      <c r="C165">
        <f t="shared" si="7"/>
        <v>43</v>
      </c>
      <c r="D165">
        <f t="shared" si="8"/>
        <v>11.72</v>
      </c>
      <c r="E165" s="11">
        <v>949.63414634146295</v>
      </c>
    </row>
    <row r="166" spans="1:5" x14ac:dyDescent="0.3">
      <c r="A166" s="10">
        <v>0.48888888888888887</v>
      </c>
      <c r="B166">
        <f t="shared" si="6"/>
        <v>11</v>
      </c>
      <c r="C166">
        <f t="shared" si="7"/>
        <v>44</v>
      </c>
      <c r="D166">
        <f t="shared" si="8"/>
        <v>11.73</v>
      </c>
      <c r="E166" s="11">
        <v>949.63414634146295</v>
      </c>
    </row>
    <row r="167" spans="1:5" x14ac:dyDescent="0.3">
      <c r="A167" s="10">
        <v>0.48958333333333331</v>
      </c>
      <c r="B167">
        <f t="shared" si="6"/>
        <v>11</v>
      </c>
      <c r="C167">
        <f t="shared" si="7"/>
        <v>45</v>
      </c>
      <c r="D167">
        <f t="shared" si="8"/>
        <v>11.75</v>
      </c>
      <c r="E167" s="11">
        <v>950.85365853658504</v>
      </c>
    </row>
    <row r="168" spans="1:5" x14ac:dyDescent="0.3">
      <c r="A168" s="10">
        <v>0.49027777777777781</v>
      </c>
      <c r="B168">
        <f t="shared" si="6"/>
        <v>11</v>
      </c>
      <c r="C168">
        <f t="shared" si="7"/>
        <v>46</v>
      </c>
      <c r="D168">
        <f t="shared" si="8"/>
        <v>11.77</v>
      </c>
      <c r="E168" s="11">
        <v>952.43902439024305</v>
      </c>
    </row>
    <row r="169" spans="1:5" x14ac:dyDescent="0.3">
      <c r="A169" s="10">
        <v>0.4909722222222222</v>
      </c>
      <c r="B169">
        <f t="shared" si="6"/>
        <v>11</v>
      </c>
      <c r="C169">
        <f t="shared" si="7"/>
        <v>47</v>
      </c>
      <c r="D169">
        <f t="shared" si="8"/>
        <v>11.78</v>
      </c>
      <c r="E169" s="11">
        <v>956.46341463414603</v>
      </c>
    </row>
    <row r="170" spans="1:5" x14ac:dyDescent="0.3">
      <c r="A170" s="10">
        <v>0.4916666666666667</v>
      </c>
      <c r="B170">
        <f t="shared" si="6"/>
        <v>11</v>
      </c>
      <c r="C170">
        <f t="shared" si="7"/>
        <v>48</v>
      </c>
      <c r="D170">
        <f t="shared" si="8"/>
        <v>11.8</v>
      </c>
      <c r="E170" s="11">
        <v>956.46341463414603</v>
      </c>
    </row>
    <row r="171" spans="1:5" x14ac:dyDescent="0.3">
      <c r="A171" s="10">
        <v>0.49236111111111108</v>
      </c>
      <c r="B171">
        <f t="shared" si="6"/>
        <v>11</v>
      </c>
      <c r="C171">
        <f t="shared" si="7"/>
        <v>49</v>
      </c>
      <c r="D171">
        <f t="shared" si="8"/>
        <v>11.82</v>
      </c>
      <c r="E171" s="11">
        <v>957.68292682926801</v>
      </c>
    </row>
    <row r="172" spans="1:5" x14ac:dyDescent="0.3">
      <c r="A172" s="10">
        <v>0.49305555555555558</v>
      </c>
      <c r="B172">
        <f t="shared" si="6"/>
        <v>11</v>
      </c>
      <c r="C172">
        <f t="shared" si="7"/>
        <v>50</v>
      </c>
      <c r="D172">
        <f t="shared" si="8"/>
        <v>11.83</v>
      </c>
      <c r="E172" s="11">
        <v>953.65853658536503</v>
      </c>
    </row>
    <row r="173" spans="1:5" x14ac:dyDescent="0.3">
      <c r="A173" s="10">
        <v>0.49374999999999997</v>
      </c>
      <c r="B173">
        <f t="shared" si="6"/>
        <v>11</v>
      </c>
      <c r="C173">
        <f t="shared" si="7"/>
        <v>51</v>
      </c>
      <c r="D173">
        <f t="shared" si="8"/>
        <v>11.85</v>
      </c>
      <c r="E173" s="11">
        <v>952.92682926829195</v>
      </c>
    </row>
    <row r="174" spans="1:5" x14ac:dyDescent="0.3">
      <c r="A174" s="10">
        <v>0.49444444444444446</v>
      </c>
      <c r="B174">
        <f t="shared" si="6"/>
        <v>11</v>
      </c>
      <c r="C174">
        <f t="shared" si="7"/>
        <v>52</v>
      </c>
      <c r="D174">
        <f t="shared" si="8"/>
        <v>11.87</v>
      </c>
      <c r="E174" s="11">
        <v>954.14634146341405</v>
      </c>
    </row>
    <row r="175" spans="1:5" x14ac:dyDescent="0.3">
      <c r="A175" s="10">
        <v>0.49513888888888885</v>
      </c>
      <c r="B175">
        <f t="shared" si="6"/>
        <v>11</v>
      </c>
      <c r="C175">
        <f t="shared" si="7"/>
        <v>53</v>
      </c>
      <c r="D175">
        <f t="shared" si="8"/>
        <v>11.88</v>
      </c>
      <c r="E175" s="11">
        <v>948.90243902438999</v>
      </c>
    </row>
    <row r="176" spans="1:5" x14ac:dyDescent="0.3">
      <c r="A176" s="10">
        <v>0.49583333333333335</v>
      </c>
      <c r="B176">
        <f t="shared" si="6"/>
        <v>11</v>
      </c>
      <c r="C176">
        <f t="shared" si="7"/>
        <v>54</v>
      </c>
      <c r="D176">
        <f t="shared" si="8"/>
        <v>11.9</v>
      </c>
      <c r="E176" s="11">
        <v>950.487804878048</v>
      </c>
    </row>
    <row r="177" spans="1:5" x14ac:dyDescent="0.3">
      <c r="A177" s="10">
        <v>0.49652777777777773</v>
      </c>
      <c r="B177">
        <f t="shared" si="6"/>
        <v>11</v>
      </c>
      <c r="C177">
        <f t="shared" si="7"/>
        <v>55</v>
      </c>
      <c r="D177">
        <f t="shared" si="8"/>
        <v>11.92</v>
      </c>
      <c r="E177" s="11">
        <v>949.26829268292602</v>
      </c>
    </row>
    <row r="178" spans="1:5" x14ac:dyDescent="0.3">
      <c r="A178" s="10">
        <v>0.49722222222222223</v>
      </c>
      <c r="B178">
        <f t="shared" si="6"/>
        <v>11</v>
      </c>
      <c r="C178">
        <f t="shared" si="7"/>
        <v>56</v>
      </c>
      <c r="D178">
        <f t="shared" si="8"/>
        <v>11.93</v>
      </c>
      <c r="E178" s="11">
        <v>949.63414634146295</v>
      </c>
    </row>
    <row r="179" spans="1:5" x14ac:dyDescent="0.3">
      <c r="A179" s="10">
        <v>0.49791666666666662</v>
      </c>
      <c r="B179">
        <f t="shared" si="6"/>
        <v>11</v>
      </c>
      <c r="C179">
        <f t="shared" si="7"/>
        <v>57</v>
      </c>
      <c r="D179">
        <f t="shared" si="8"/>
        <v>11.95</v>
      </c>
      <c r="E179" s="11">
        <v>946.09756097560899</v>
      </c>
    </row>
    <row r="180" spans="1:5" x14ac:dyDescent="0.3">
      <c r="A180" s="10">
        <v>0.49861111111111112</v>
      </c>
      <c r="B180">
        <f t="shared" si="6"/>
        <v>11</v>
      </c>
      <c r="C180">
        <f t="shared" si="7"/>
        <v>58</v>
      </c>
      <c r="D180">
        <f t="shared" si="8"/>
        <v>11.97</v>
      </c>
      <c r="E180" s="11">
        <v>943.292682926829</v>
      </c>
    </row>
    <row r="181" spans="1:5" x14ac:dyDescent="0.3">
      <c r="A181" s="10">
        <v>0.4993055555555555</v>
      </c>
      <c r="B181">
        <f t="shared" si="6"/>
        <v>11</v>
      </c>
      <c r="C181">
        <f t="shared" si="7"/>
        <v>59</v>
      </c>
      <c r="D181">
        <f t="shared" si="8"/>
        <v>11.98</v>
      </c>
      <c r="E181" s="11">
        <v>943.292682926829</v>
      </c>
    </row>
    <row r="182" spans="1:5" x14ac:dyDescent="0.3">
      <c r="A182" s="10">
        <v>0.5</v>
      </c>
      <c r="B182">
        <f t="shared" si="6"/>
        <v>12</v>
      </c>
      <c r="C182">
        <f t="shared" si="7"/>
        <v>0</v>
      </c>
      <c r="D182">
        <f t="shared" si="8"/>
        <v>12</v>
      </c>
      <c r="E182" s="11">
        <v>943.292682926829</v>
      </c>
    </row>
    <row r="183" spans="1:5" x14ac:dyDescent="0.3">
      <c r="A183" s="10">
        <v>0.50069444444444444</v>
      </c>
      <c r="B183">
        <f t="shared" si="6"/>
        <v>12</v>
      </c>
      <c r="C183">
        <f t="shared" si="7"/>
        <v>1</v>
      </c>
      <c r="D183">
        <f t="shared" si="8"/>
        <v>12.02</v>
      </c>
      <c r="E183" s="11">
        <v>945.60975609756099</v>
      </c>
    </row>
    <row r="184" spans="1:5" x14ac:dyDescent="0.3">
      <c r="A184" s="10">
        <v>0.50138888888888888</v>
      </c>
      <c r="B184">
        <f t="shared" si="6"/>
        <v>12</v>
      </c>
      <c r="C184">
        <f t="shared" si="7"/>
        <v>2</v>
      </c>
      <c r="D184">
        <f t="shared" si="8"/>
        <v>12.03</v>
      </c>
      <c r="E184" s="11">
        <v>942.43902439024396</v>
      </c>
    </row>
    <row r="185" spans="1:5" x14ac:dyDescent="0.3">
      <c r="A185" s="10">
        <v>0.50208333333333333</v>
      </c>
      <c r="B185">
        <f t="shared" si="6"/>
        <v>12</v>
      </c>
      <c r="C185">
        <f t="shared" si="7"/>
        <v>3</v>
      </c>
      <c r="D185">
        <f t="shared" si="8"/>
        <v>12.05</v>
      </c>
      <c r="E185" s="11">
        <v>946.46341463414603</v>
      </c>
    </row>
    <row r="186" spans="1:5" x14ac:dyDescent="0.3">
      <c r="A186" s="10">
        <v>0.50277777777777777</v>
      </c>
      <c r="B186">
        <f t="shared" si="6"/>
        <v>12</v>
      </c>
      <c r="C186">
        <f t="shared" si="7"/>
        <v>4</v>
      </c>
      <c r="D186">
        <f t="shared" si="8"/>
        <v>12.07</v>
      </c>
      <c r="E186" s="11">
        <v>947.31707317073096</v>
      </c>
    </row>
    <row r="187" spans="1:5" x14ac:dyDescent="0.3">
      <c r="A187" s="10">
        <v>0.50347222222222221</v>
      </c>
      <c r="B187">
        <f t="shared" si="6"/>
        <v>12</v>
      </c>
      <c r="C187">
        <f t="shared" si="7"/>
        <v>5</v>
      </c>
      <c r="D187">
        <f t="shared" si="8"/>
        <v>12.08</v>
      </c>
      <c r="E187" s="11">
        <v>948.90243902438999</v>
      </c>
    </row>
    <row r="188" spans="1:5" x14ac:dyDescent="0.3">
      <c r="A188" s="10">
        <v>0.50416666666666665</v>
      </c>
      <c r="B188">
        <f t="shared" si="6"/>
        <v>12</v>
      </c>
      <c r="C188">
        <f t="shared" si="7"/>
        <v>6</v>
      </c>
      <c r="D188">
        <f t="shared" si="8"/>
        <v>12.1</v>
      </c>
      <c r="E188" s="11">
        <v>949.63414634146295</v>
      </c>
    </row>
    <row r="189" spans="1:5" x14ac:dyDescent="0.3">
      <c r="A189" s="10">
        <v>0.50486111111111109</v>
      </c>
      <c r="B189">
        <f t="shared" si="6"/>
        <v>12</v>
      </c>
      <c r="C189">
        <f t="shared" si="7"/>
        <v>7</v>
      </c>
      <c r="D189">
        <f t="shared" si="8"/>
        <v>12.12</v>
      </c>
      <c r="E189" s="11">
        <v>950.487804878048</v>
      </c>
    </row>
    <row r="190" spans="1:5" x14ac:dyDescent="0.3">
      <c r="A190" s="10">
        <v>0.50555555555555554</v>
      </c>
      <c r="B190">
        <f t="shared" si="6"/>
        <v>12</v>
      </c>
      <c r="C190">
        <f t="shared" si="7"/>
        <v>8</v>
      </c>
      <c r="D190">
        <f t="shared" si="8"/>
        <v>12.13</v>
      </c>
      <c r="E190" s="11">
        <v>948.90243902438999</v>
      </c>
    </row>
    <row r="191" spans="1:5" x14ac:dyDescent="0.3">
      <c r="A191" s="10">
        <v>0.50624999999999998</v>
      </c>
      <c r="B191">
        <f t="shared" si="6"/>
        <v>12</v>
      </c>
      <c r="C191">
        <f t="shared" si="7"/>
        <v>9</v>
      </c>
      <c r="D191">
        <f t="shared" si="8"/>
        <v>12.15</v>
      </c>
      <c r="E191" s="11">
        <v>944.87804878048701</v>
      </c>
    </row>
    <row r="192" spans="1:5" x14ac:dyDescent="0.3">
      <c r="A192" s="10">
        <v>0.50694444444444442</v>
      </c>
      <c r="B192">
        <f t="shared" si="6"/>
        <v>12</v>
      </c>
      <c r="C192">
        <f t="shared" si="7"/>
        <v>10</v>
      </c>
      <c r="D192">
        <f t="shared" si="8"/>
        <v>12.17</v>
      </c>
      <c r="E192" s="11">
        <v>947.68292682926801</v>
      </c>
    </row>
    <row r="193" spans="1:5" x14ac:dyDescent="0.3">
      <c r="A193" s="10">
        <v>0.50763888888888886</v>
      </c>
      <c r="B193">
        <f t="shared" si="6"/>
        <v>12</v>
      </c>
      <c r="C193">
        <f t="shared" si="7"/>
        <v>11</v>
      </c>
      <c r="D193">
        <f t="shared" si="8"/>
        <v>12.18</v>
      </c>
      <c r="E193" s="11">
        <v>953.292682926829</v>
      </c>
    </row>
    <row r="194" spans="1:5" x14ac:dyDescent="0.3">
      <c r="A194" s="10">
        <v>0.5083333333333333</v>
      </c>
      <c r="B194">
        <f t="shared" si="6"/>
        <v>12</v>
      </c>
      <c r="C194">
        <f t="shared" si="7"/>
        <v>12</v>
      </c>
      <c r="D194">
        <f t="shared" si="8"/>
        <v>12.2</v>
      </c>
      <c r="E194" s="11">
        <v>956.09756097560899</v>
      </c>
    </row>
    <row r="195" spans="1:5" x14ac:dyDescent="0.3">
      <c r="A195" s="10">
        <v>0.50902777777777775</v>
      </c>
      <c r="B195">
        <f t="shared" ref="B195:B258" si="9">HOUR(A195)</f>
        <v>12</v>
      </c>
      <c r="C195">
        <f t="shared" ref="C195:C258" si="10">MINUTE(A195)</f>
        <v>13</v>
      </c>
      <c r="D195">
        <f t="shared" ref="D195:D258" si="11">ROUND(B195+C195/60,2)</f>
        <v>12.22</v>
      </c>
      <c r="E195" s="11">
        <v>953.292682926829</v>
      </c>
    </row>
    <row r="196" spans="1:5" x14ac:dyDescent="0.3">
      <c r="A196" s="10">
        <v>0.50972222222222219</v>
      </c>
      <c r="B196">
        <f t="shared" si="9"/>
        <v>12</v>
      </c>
      <c r="C196">
        <f t="shared" si="10"/>
        <v>14</v>
      </c>
      <c r="D196">
        <f t="shared" si="11"/>
        <v>12.23</v>
      </c>
      <c r="E196" s="11">
        <v>952.43902439024305</v>
      </c>
    </row>
    <row r="197" spans="1:5" x14ac:dyDescent="0.3">
      <c r="A197" s="10">
        <v>0.51041666666666663</v>
      </c>
      <c r="B197">
        <f t="shared" si="9"/>
        <v>12</v>
      </c>
      <c r="C197">
        <f t="shared" si="10"/>
        <v>15</v>
      </c>
      <c r="D197">
        <f t="shared" si="11"/>
        <v>12.25</v>
      </c>
      <c r="E197" s="11">
        <v>953.292682926829</v>
      </c>
    </row>
    <row r="198" spans="1:5" x14ac:dyDescent="0.3">
      <c r="A198" s="10">
        <v>0.51111111111111118</v>
      </c>
      <c r="B198">
        <f t="shared" si="9"/>
        <v>12</v>
      </c>
      <c r="C198">
        <f t="shared" si="10"/>
        <v>16</v>
      </c>
      <c r="D198">
        <f t="shared" si="11"/>
        <v>12.27</v>
      </c>
      <c r="E198" s="11">
        <v>950.85365853658504</v>
      </c>
    </row>
    <row r="199" spans="1:5" x14ac:dyDescent="0.3">
      <c r="A199" s="10">
        <v>0.51180555555555551</v>
      </c>
      <c r="B199">
        <f t="shared" si="9"/>
        <v>12</v>
      </c>
      <c r="C199">
        <f t="shared" si="10"/>
        <v>17</v>
      </c>
      <c r="D199">
        <f t="shared" si="11"/>
        <v>12.28</v>
      </c>
      <c r="E199" s="11">
        <v>950.12195121951197</v>
      </c>
    </row>
    <row r="200" spans="1:5" x14ac:dyDescent="0.3">
      <c r="A200" s="10">
        <v>0.51250000000000007</v>
      </c>
      <c r="B200">
        <f t="shared" si="9"/>
        <v>12</v>
      </c>
      <c r="C200">
        <f t="shared" si="10"/>
        <v>18</v>
      </c>
      <c r="D200">
        <f t="shared" si="11"/>
        <v>12.3</v>
      </c>
      <c r="E200" s="11">
        <v>952.43902439024305</v>
      </c>
    </row>
    <row r="201" spans="1:5" x14ac:dyDescent="0.3">
      <c r="A201" s="10">
        <v>0.5131944444444444</v>
      </c>
      <c r="B201">
        <f t="shared" si="9"/>
        <v>12</v>
      </c>
      <c r="C201">
        <f t="shared" si="10"/>
        <v>19</v>
      </c>
      <c r="D201">
        <f t="shared" si="11"/>
        <v>12.32</v>
      </c>
      <c r="E201" s="11">
        <v>952.56097560975604</v>
      </c>
    </row>
    <row r="202" spans="1:5" x14ac:dyDescent="0.3">
      <c r="A202" s="10">
        <v>0.51388888888888895</v>
      </c>
      <c r="B202">
        <f t="shared" si="9"/>
        <v>12</v>
      </c>
      <c r="C202">
        <f t="shared" si="10"/>
        <v>20</v>
      </c>
      <c r="D202">
        <f t="shared" si="11"/>
        <v>12.33</v>
      </c>
      <c r="E202" s="11">
        <v>951.34146341463395</v>
      </c>
    </row>
    <row r="203" spans="1:5" x14ac:dyDescent="0.3">
      <c r="A203" s="10">
        <v>0.51458333333333328</v>
      </c>
      <c r="B203">
        <f t="shared" si="9"/>
        <v>12</v>
      </c>
      <c r="C203">
        <f t="shared" si="10"/>
        <v>21</v>
      </c>
      <c r="D203">
        <f t="shared" si="11"/>
        <v>12.35</v>
      </c>
      <c r="E203" s="11">
        <v>952.92682926829195</v>
      </c>
    </row>
    <row r="204" spans="1:5" x14ac:dyDescent="0.3">
      <c r="A204" s="10">
        <v>0.51527777777777783</v>
      </c>
      <c r="B204">
        <f t="shared" si="9"/>
        <v>12</v>
      </c>
      <c r="C204">
        <f t="shared" si="10"/>
        <v>22</v>
      </c>
      <c r="D204">
        <f t="shared" si="11"/>
        <v>12.37</v>
      </c>
      <c r="E204" s="11">
        <v>951.34146341463395</v>
      </c>
    </row>
    <row r="205" spans="1:5" x14ac:dyDescent="0.3">
      <c r="A205" s="10">
        <v>0.51597222222222217</v>
      </c>
      <c r="B205">
        <f t="shared" si="9"/>
        <v>12</v>
      </c>
      <c r="C205">
        <f t="shared" si="10"/>
        <v>23</v>
      </c>
      <c r="D205">
        <f t="shared" si="11"/>
        <v>12.38</v>
      </c>
      <c r="E205" s="11">
        <v>952.07317073170702</v>
      </c>
    </row>
    <row r="206" spans="1:5" x14ac:dyDescent="0.3">
      <c r="A206" s="10">
        <v>0.51666666666666672</v>
      </c>
      <c r="B206">
        <f t="shared" si="9"/>
        <v>12</v>
      </c>
      <c r="C206">
        <f t="shared" si="10"/>
        <v>24</v>
      </c>
      <c r="D206">
        <f t="shared" si="11"/>
        <v>12.4</v>
      </c>
      <c r="E206" s="11">
        <v>955.24390243902405</v>
      </c>
    </row>
    <row r="207" spans="1:5" x14ac:dyDescent="0.3">
      <c r="A207" s="10">
        <v>0.51736111111111105</v>
      </c>
      <c r="B207">
        <f t="shared" si="9"/>
        <v>12</v>
      </c>
      <c r="C207">
        <f t="shared" si="10"/>
        <v>25</v>
      </c>
      <c r="D207">
        <f t="shared" si="11"/>
        <v>12.42</v>
      </c>
      <c r="E207" s="11">
        <v>956.09756097560899</v>
      </c>
    </row>
    <row r="208" spans="1:5" x14ac:dyDescent="0.3">
      <c r="A208" s="10">
        <v>0.5180555555555556</v>
      </c>
      <c r="B208">
        <f t="shared" si="9"/>
        <v>12</v>
      </c>
      <c r="C208">
        <f t="shared" si="10"/>
        <v>26</v>
      </c>
      <c r="D208">
        <f t="shared" si="11"/>
        <v>12.43</v>
      </c>
      <c r="E208" s="11">
        <v>952.92682926829195</v>
      </c>
    </row>
    <row r="209" spans="1:5" x14ac:dyDescent="0.3">
      <c r="A209" s="10">
        <v>0.51874999999999993</v>
      </c>
      <c r="B209">
        <f t="shared" si="9"/>
        <v>12</v>
      </c>
      <c r="C209">
        <f t="shared" si="10"/>
        <v>27</v>
      </c>
      <c r="D209">
        <f t="shared" si="11"/>
        <v>12.45</v>
      </c>
      <c r="E209" s="11">
        <v>951.34146341463395</v>
      </c>
    </row>
    <row r="210" spans="1:5" x14ac:dyDescent="0.3">
      <c r="A210" s="10">
        <v>0.51944444444444449</v>
      </c>
      <c r="B210">
        <f t="shared" si="9"/>
        <v>12</v>
      </c>
      <c r="C210">
        <f t="shared" si="10"/>
        <v>28</v>
      </c>
      <c r="D210">
        <f t="shared" si="11"/>
        <v>12.47</v>
      </c>
      <c r="E210" s="11">
        <v>950.85365853658504</v>
      </c>
    </row>
    <row r="211" spans="1:5" x14ac:dyDescent="0.3">
      <c r="A211" s="10">
        <v>0.52013888888888882</v>
      </c>
      <c r="B211">
        <f t="shared" si="9"/>
        <v>12</v>
      </c>
      <c r="C211">
        <f t="shared" si="10"/>
        <v>29</v>
      </c>
      <c r="D211">
        <f t="shared" si="11"/>
        <v>12.48</v>
      </c>
      <c r="E211" s="11">
        <v>954.51219512195098</v>
      </c>
    </row>
    <row r="212" spans="1:5" x14ac:dyDescent="0.3">
      <c r="A212" s="10">
        <v>0.52083333333333337</v>
      </c>
      <c r="B212">
        <f t="shared" si="9"/>
        <v>12</v>
      </c>
      <c r="C212">
        <f t="shared" si="10"/>
        <v>30</v>
      </c>
      <c r="D212">
        <f t="shared" si="11"/>
        <v>12.5</v>
      </c>
      <c r="E212" s="11">
        <v>949.63414634146295</v>
      </c>
    </row>
    <row r="213" spans="1:5" x14ac:dyDescent="0.3">
      <c r="A213" s="10">
        <v>0.52152777777777781</v>
      </c>
      <c r="B213">
        <f t="shared" si="9"/>
        <v>12</v>
      </c>
      <c r="C213">
        <f t="shared" si="10"/>
        <v>31</v>
      </c>
      <c r="D213">
        <f t="shared" si="11"/>
        <v>12.52</v>
      </c>
      <c r="E213" s="11">
        <v>951.34146341463395</v>
      </c>
    </row>
    <row r="214" spans="1:5" x14ac:dyDescent="0.3">
      <c r="A214" s="10">
        <v>0.52222222222222225</v>
      </c>
      <c r="B214">
        <f t="shared" si="9"/>
        <v>12</v>
      </c>
      <c r="C214">
        <f t="shared" si="10"/>
        <v>32</v>
      </c>
      <c r="D214">
        <f t="shared" si="11"/>
        <v>12.53</v>
      </c>
      <c r="E214" s="11">
        <v>947.68292682926801</v>
      </c>
    </row>
    <row r="215" spans="1:5" x14ac:dyDescent="0.3">
      <c r="A215" s="10">
        <v>0.5229166666666667</v>
      </c>
      <c r="B215">
        <f t="shared" si="9"/>
        <v>12</v>
      </c>
      <c r="C215">
        <f t="shared" si="10"/>
        <v>33</v>
      </c>
      <c r="D215">
        <f t="shared" si="11"/>
        <v>12.55</v>
      </c>
      <c r="E215" s="11">
        <v>952.92682926829195</v>
      </c>
    </row>
    <row r="216" spans="1:5" x14ac:dyDescent="0.3">
      <c r="A216" s="10">
        <v>0.52361111111111114</v>
      </c>
      <c r="B216">
        <f t="shared" si="9"/>
        <v>12</v>
      </c>
      <c r="C216">
        <f t="shared" si="10"/>
        <v>34</v>
      </c>
      <c r="D216">
        <f t="shared" si="11"/>
        <v>12.57</v>
      </c>
      <c r="E216" s="11">
        <v>952.56097560975604</v>
      </c>
    </row>
    <row r="217" spans="1:5" x14ac:dyDescent="0.3">
      <c r="A217" s="10">
        <v>0.52430555555555558</v>
      </c>
      <c r="B217">
        <f t="shared" si="9"/>
        <v>12</v>
      </c>
      <c r="C217">
        <f t="shared" si="10"/>
        <v>35</v>
      </c>
      <c r="D217">
        <f t="shared" si="11"/>
        <v>12.58</v>
      </c>
      <c r="E217" s="11">
        <v>951.34146341463395</v>
      </c>
    </row>
    <row r="218" spans="1:5" x14ac:dyDescent="0.3">
      <c r="A218" s="10">
        <v>0.52500000000000002</v>
      </c>
      <c r="B218">
        <f t="shared" si="9"/>
        <v>12</v>
      </c>
      <c r="C218">
        <f t="shared" si="10"/>
        <v>36</v>
      </c>
      <c r="D218">
        <f t="shared" si="11"/>
        <v>12.6</v>
      </c>
      <c r="E218" s="11">
        <v>952.92682926829195</v>
      </c>
    </row>
    <row r="219" spans="1:5" x14ac:dyDescent="0.3">
      <c r="A219" s="10">
        <v>0.52569444444444446</v>
      </c>
      <c r="B219">
        <f t="shared" si="9"/>
        <v>12</v>
      </c>
      <c r="C219">
        <f t="shared" si="10"/>
        <v>37</v>
      </c>
      <c r="D219">
        <f t="shared" si="11"/>
        <v>12.62</v>
      </c>
      <c r="E219" s="11">
        <v>950.12195121951197</v>
      </c>
    </row>
    <row r="220" spans="1:5" x14ac:dyDescent="0.3">
      <c r="A220" s="10">
        <v>0.52638888888888891</v>
      </c>
      <c r="B220">
        <f t="shared" si="9"/>
        <v>12</v>
      </c>
      <c r="C220">
        <f t="shared" si="10"/>
        <v>38</v>
      </c>
      <c r="D220">
        <f t="shared" si="11"/>
        <v>12.63</v>
      </c>
      <c r="E220" s="11">
        <v>947.31707317073096</v>
      </c>
    </row>
    <row r="221" spans="1:5" x14ac:dyDescent="0.3">
      <c r="A221" s="10">
        <v>0.52708333333333335</v>
      </c>
      <c r="B221">
        <f t="shared" si="9"/>
        <v>12</v>
      </c>
      <c r="C221">
        <f t="shared" si="10"/>
        <v>39</v>
      </c>
      <c r="D221">
        <f t="shared" si="11"/>
        <v>12.65</v>
      </c>
      <c r="E221" s="11">
        <v>949.26829268292602</v>
      </c>
    </row>
    <row r="222" spans="1:5" x14ac:dyDescent="0.3">
      <c r="A222" s="10">
        <v>0.52777777777777779</v>
      </c>
      <c r="B222">
        <f t="shared" si="9"/>
        <v>12</v>
      </c>
      <c r="C222">
        <f t="shared" si="10"/>
        <v>40</v>
      </c>
      <c r="D222">
        <f t="shared" si="11"/>
        <v>12.67</v>
      </c>
      <c r="E222" s="11">
        <v>944.02439024390196</v>
      </c>
    </row>
    <row r="223" spans="1:5" x14ac:dyDescent="0.3">
      <c r="A223" s="10">
        <v>0.52847222222222223</v>
      </c>
      <c r="B223">
        <f t="shared" si="9"/>
        <v>12</v>
      </c>
      <c r="C223">
        <f t="shared" si="10"/>
        <v>41</v>
      </c>
      <c r="D223">
        <f t="shared" si="11"/>
        <v>12.68</v>
      </c>
      <c r="E223" s="11">
        <v>948.53658536585294</v>
      </c>
    </row>
    <row r="224" spans="1:5" x14ac:dyDescent="0.3">
      <c r="A224" s="10">
        <v>0.52916666666666667</v>
      </c>
      <c r="B224">
        <f t="shared" si="9"/>
        <v>12</v>
      </c>
      <c r="C224">
        <f t="shared" si="10"/>
        <v>42</v>
      </c>
      <c r="D224">
        <f t="shared" si="11"/>
        <v>12.7</v>
      </c>
      <c r="E224" s="11">
        <v>948.90243902438999</v>
      </c>
    </row>
    <row r="225" spans="1:5" x14ac:dyDescent="0.3">
      <c r="A225" s="10">
        <v>0.52986111111111112</v>
      </c>
      <c r="B225">
        <f t="shared" si="9"/>
        <v>12</v>
      </c>
      <c r="C225">
        <f t="shared" si="10"/>
        <v>43</v>
      </c>
      <c r="D225">
        <f t="shared" si="11"/>
        <v>12.72</v>
      </c>
      <c r="E225" s="11">
        <v>949.63414634146295</v>
      </c>
    </row>
    <row r="226" spans="1:5" x14ac:dyDescent="0.3">
      <c r="A226" s="10">
        <v>0.53055555555555556</v>
      </c>
      <c r="B226">
        <f t="shared" si="9"/>
        <v>12</v>
      </c>
      <c r="C226">
        <f t="shared" si="10"/>
        <v>44</v>
      </c>
      <c r="D226">
        <f t="shared" si="11"/>
        <v>12.73</v>
      </c>
      <c r="E226" s="11">
        <v>944.87804878048701</v>
      </c>
    </row>
    <row r="227" spans="1:5" x14ac:dyDescent="0.3">
      <c r="A227" s="10">
        <v>0.53125</v>
      </c>
      <c r="B227">
        <f t="shared" si="9"/>
        <v>12</v>
      </c>
      <c r="C227">
        <f t="shared" si="10"/>
        <v>45</v>
      </c>
      <c r="D227">
        <f t="shared" si="11"/>
        <v>12.75</v>
      </c>
      <c r="E227" s="11">
        <v>948.90243902438999</v>
      </c>
    </row>
    <row r="228" spans="1:5" x14ac:dyDescent="0.3">
      <c r="A228" s="10">
        <v>0.53194444444444444</v>
      </c>
      <c r="B228">
        <f t="shared" si="9"/>
        <v>12</v>
      </c>
      <c r="C228">
        <f t="shared" si="10"/>
        <v>46</v>
      </c>
      <c r="D228">
        <f t="shared" si="11"/>
        <v>12.77</v>
      </c>
      <c r="E228" s="11">
        <v>949.63414634146295</v>
      </c>
    </row>
    <row r="229" spans="1:5" x14ac:dyDescent="0.3">
      <c r="A229" s="10">
        <v>0.53263888888888888</v>
      </c>
      <c r="B229">
        <f t="shared" si="9"/>
        <v>12</v>
      </c>
      <c r="C229">
        <f t="shared" si="10"/>
        <v>47</v>
      </c>
      <c r="D229">
        <f t="shared" si="11"/>
        <v>12.78</v>
      </c>
      <c r="E229" s="11">
        <v>947.68292682926801</v>
      </c>
    </row>
    <row r="230" spans="1:5" x14ac:dyDescent="0.3">
      <c r="A230" s="10">
        <v>0.53333333333333333</v>
      </c>
      <c r="B230">
        <f t="shared" si="9"/>
        <v>12</v>
      </c>
      <c r="C230">
        <f t="shared" si="10"/>
        <v>48</v>
      </c>
      <c r="D230">
        <f t="shared" si="11"/>
        <v>12.8</v>
      </c>
      <c r="E230" s="11">
        <v>947.31707317073096</v>
      </c>
    </row>
    <row r="231" spans="1:5" x14ac:dyDescent="0.3">
      <c r="A231" s="10">
        <v>0.53402777777777777</v>
      </c>
      <c r="B231">
        <f t="shared" si="9"/>
        <v>12</v>
      </c>
      <c r="C231">
        <f t="shared" si="10"/>
        <v>49</v>
      </c>
      <c r="D231">
        <f t="shared" si="11"/>
        <v>12.82</v>
      </c>
      <c r="E231" s="11">
        <v>942.43902439024396</v>
      </c>
    </row>
    <row r="232" spans="1:5" x14ac:dyDescent="0.3">
      <c r="A232" s="10">
        <v>0.53472222222222221</v>
      </c>
      <c r="B232">
        <f t="shared" si="9"/>
        <v>12</v>
      </c>
      <c r="C232">
        <f t="shared" si="10"/>
        <v>50</v>
      </c>
      <c r="D232">
        <f t="shared" si="11"/>
        <v>12.83</v>
      </c>
      <c r="E232" s="11">
        <v>944.51219512195098</v>
      </c>
    </row>
    <row r="233" spans="1:5" x14ac:dyDescent="0.3">
      <c r="A233" s="10">
        <v>0.53541666666666665</v>
      </c>
      <c r="B233">
        <f t="shared" si="9"/>
        <v>12</v>
      </c>
      <c r="C233">
        <f t="shared" si="10"/>
        <v>51</v>
      </c>
      <c r="D233">
        <f t="shared" si="11"/>
        <v>12.85</v>
      </c>
      <c r="E233" s="11">
        <v>940.85365853658504</v>
      </c>
    </row>
    <row r="234" spans="1:5" x14ac:dyDescent="0.3">
      <c r="A234" s="10">
        <v>0.53611111111111109</v>
      </c>
      <c r="B234">
        <f t="shared" si="9"/>
        <v>12</v>
      </c>
      <c r="C234">
        <f t="shared" si="10"/>
        <v>52</v>
      </c>
      <c r="D234">
        <f t="shared" si="11"/>
        <v>12.87</v>
      </c>
      <c r="E234" s="11">
        <v>943.65853658536503</v>
      </c>
    </row>
    <row r="235" spans="1:5" x14ac:dyDescent="0.3">
      <c r="A235" s="10">
        <v>0.53680555555555554</v>
      </c>
      <c r="B235">
        <f t="shared" si="9"/>
        <v>12</v>
      </c>
      <c r="C235">
        <f t="shared" si="10"/>
        <v>53</v>
      </c>
      <c r="D235">
        <f t="shared" si="11"/>
        <v>12.88</v>
      </c>
      <c r="E235" s="11">
        <v>945.24390243902405</v>
      </c>
    </row>
    <row r="236" spans="1:5" x14ac:dyDescent="0.3">
      <c r="A236" s="10">
        <v>0.53749999999999998</v>
      </c>
      <c r="B236">
        <f t="shared" si="9"/>
        <v>12</v>
      </c>
      <c r="C236">
        <f t="shared" si="10"/>
        <v>54</v>
      </c>
      <c r="D236">
        <f t="shared" si="11"/>
        <v>12.9</v>
      </c>
      <c r="E236" s="11">
        <v>942.80487804877998</v>
      </c>
    </row>
    <row r="237" spans="1:5" x14ac:dyDescent="0.3">
      <c r="A237" s="10">
        <v>0.53819444444444442</v>
      </c>
      <c r="B237">
        <f t="shared" si="9"/>
        <v>12</v>
      </c>
      <c r="C237">
        <f t="shared" si="10"/>
        <v>55</v>
      </c>
      <c r="D237">
        <f t="shared" si="11"/>
        <v>12.92</v>
      </c>
      <c r="E237" s="11">
        <v>945.60975609756099</v>
      </c>
    </row>
    <row r="238" spans="1:5" x14ac:dyDescent="0.3">
      <c r="A238" s="10">
        <v>0.53888888888888886</v>
      </c>
      <c r="B238">
        <f t="shared" si="9"/>
        <v>12</v>
      </c>
      <c r="C238">
        <f t="shared" si="10"/>
        <v>56</v>
      </c>
      <c r="D238">
        <f t="shared" si="11"/>
        <v>12.93</v>
      </c>
      <c r="E238" s="11">
        <v>949.75609756097504</v>
      </c>
    </row>
    <row r="239" spans="1:5" x14ac:dyDescent="0.3">
      <c r="A239" s="10">
        <v>0.5395833333333333</v>
      </c>
      <c r="B239">
        <f t="shared" si="9"/>
        <v>12</v>
      </c>
      <c r="C239">
        <f t="shared" si="10"/>
        <v>57</v>
      </c>
      <c r="D239">
        <f t="shared" si="11"/>
        <v>12.95</v>
      </c>
      <c r="E239" s="11">
        <v>943.292682926829</v>
      </c>
    </row>
    <row r="240" spans="1:5" x14ac:dyDescent="0.3">
      <c r="A240" s="10">
        <v>0.54027777777777775</v>
      </c>
      <c r="B240">
        <f t="shared" si="9"/>
        <v>12</v>
      </c>
      <c r="C240">
        <f t="shared" si="10"/>
        <v>58</v>
      </c>
      <c r="D240">
        <f t="shared" si="11"/>
        <v>12.97</v>
      </c>
      <c r="E240" s="11">
        <v>942.80487804877998</v>
      </c>
    </row>
    <row r="241" spans="1:5" x14ac:dyDescent="0.3">
      <c r="A241" s="10">
        <v>0.54097222222222219</v>
      </c>
      <c r="B241">
        <f t="shared" si="9"/>
        <v>12</v>
      </c>
      <c r="C241">
        <f t="shared" si="10"/>
        <v>59</v>
      </c>
      <c r="D241">
        <f t="shared" si="11"/>
        <v>12.98</v>
      </c>
      <c r="E241" s="11">
        <v>943.65853658536503</v>
      </c>
    </row>
    <row r="242" spans="1:5" x14ac:dyDescent="0.3">
      <c r="A242" s="10">
        <v>0.54166666666666663</v>
      </c>
      <c r="B242">
        <f t="shared" si="9"/>
        <v>13</v>
      </c>
      <c r="C242">
        <f t="shared" si="10"/>
        <v>0</v>
      </c>
      <c r="D242">
        <f t="shared" si="11"/>
        <v>13</v>
      </c>
      <c r="E242" s="11">
        <v>944.87804878048701</v>
      </c>
    </row>
    <row r="243" spans="1:5" x14ac:dyDescent="0.3">
      <c r="A243" s="10">
        <v>0.54236111111111118</v>
      </c>
      <c r="B243">
        <f t="shared" si="9"/>
        <v>13</v>
      </c>
      <c r="C243">
        <f t="shared" si="10"/>
        <v>1</v>
      </c>
      <c r="D243">
        <f t="shared" si="11"/>
        <v>13.02</v>
      </c>
      <c r="E243" s="11">
        <v>940.36585365853603</v>
      </c>
    </row>
    <row r="244" spans="1:5" x14ac:dyDescent="0.3">
      <c r="A244" s="10">
        <v>0.54305555555555551</v>
      </c>
      <c r="B244">
        <f t="shared" si="9"/>
        <v>13</v>
      </c>
      <c r="C244">
        <f t="shared" si="10"/>
        <v>2</v>
      </c>
      <c r="D244">
        <f t="shared" si="11"/>
        <v>13.03</v>
      </c>
      <c r="E244" s="11">
        <v>936.46341463414603</v>
      </c>
    </row>
    <row r="245" spans="1:5" x14ac:dyDescent="0.3">
      <c r="A245" s="10">
        <v>0.54375000000000007</v>
      </c>
      <c r="B245">
        <f t="shared" si="9"/>
        <v>13</v>
      </c>
      <c r="C245">
        <f t="shared" si="10"/>
        <v>3</v>
      </c>
      <c r="D245">
        <f t="shared" si="11"/>
        <v>13.05</v>
      </c>
      <c r="E245" s="11">
        <v>938.78048780487802</v>
      </c>
    </row>
    <row r="246" spans="1:5" x14ac:dyDescent="0.3">
      <c r="A246" s="10">
        <v>0.5444444444444444</v>
      </c>
      <c r="B246">
        <f t="shared" si="9"/>
        <v>13</v>
      </c>
      <c r="C246">
        <f t="shared" si="10"/>
        <v>4</v>
      </c>
      <c r="D246">
        <f t="shared" si="11"/>
        <v>13.07</v>
      </c>
      <c r="E246" s="11">
        <v>940.85365853658504</v>
      </c>
    </row>
    <row r="247" spans="1:5" x14ac:dyDescent="0.3">
      <c r="A247" s="10">
        <v>0.54513888888888895</v>
      </c>
      <c r="B247">
        <f t="shared" si="9"/>
        <v>13</v>
      </c>
      <c r="C247">
        <f t="shared" si="10"/>
        <v>5</v>
      </c>
      <c r="D247">
        <f t="shared" si="11"/>
        <v>13.08</v>
      </c>
      <c r="E247" s="11">
        <v>944.87804878048701</v>
      </c>
    </row>
    <row r="248" spans="1:5" x14ac:dyDescent="0.3">
      <c r="A248" s="10">
        <v>0.54583333333333328</v>
      </c>
      <c r="B248">
        <f t="shared" si="9"/>
        <v>13</v>
      </c>
      <c r="C248">
        <f t="shared" si="10"/>
        <v>6</v>
      </c>
      <c r="D248">
        <f t="shared" si="11"/>
        <v>13.1</v>
      </c>
      <c r="E248" s="11">
        <v>942.80487804877998</v>
      </c>
    </row>
    <row r="249" spans="1:5" x14ac:dyDescent="0.3">
      <c r="A249" s="10">
        <v>0.54652777777777783</v>
      </c>
      <c r="B249">
        <f t="shared" si="9"/>
        <v>13</v>
      </c>
      <c r="C249">
        <f t="shared" si="10"/>
        <v>7</v>
      </c>
      <c r="D249">
        <f t="shared" si="11"/>
        <v>13.12</v>
      </c>
      <c r="E249" s="11">
        <v>941.21951219512198</v>
      </c>
    </row>
    <row r="250" spans="1:5" x14ac:dyDescent="0.3">
      <c r="A250" s="10">
        <v>0.54722222222222217</v>
      </c>
      <c r="B250">
        <f t="shared" si="9"/>
        <v>13</v>
      </c>
      <c r="C250">
        <f t="shared" si="10"/>
        <v>8</v>
      </c>
      <c r="D250">
        <f t="shared" si="11"/>
        <v>13.13</v>
      </c>
      <c r="E250" s="11">
        <v>933.53658536585294</v>
      </c>
    </row>
    <row r="251" spans="1:5" x14ac:dyDescent="0.3">
      <c r="A251" s="10">
        <v>0.54791666666666672</v>
      </c>
      <c r="B251">
        <f t="shared" si="9"/>
        <v>13</v>
      </c>
      <c r="C251">
        <f t="shared" si="10"/>
        <v>9</v>
      </c>
      <c r="D251">
        <f t="shared" si="11"/>
        <v>13.15</v>
      </c>
      <c r="E251" s="11">
        <v>934.39024390243901</v>
      </c>
    </row>
    <row r="252" spans="1:5" x14ac:dyDescent="0.3">
      <c r="A252" s="10">
        <v>0.54861111111111105</v>
      </c>
      <c r="B252">
        <f t="shared" si="9"/>
        <v>13</v>
      </c>
      <c r="C252">
        <f t="shared" si="10"/>
        <v>10</v>
      </c>
      <c r="D252">
        <f t="shared" si="11"/>
        <v>13.17</v>
      </c>
      <c r="E252" s="11">
        <v>939.26829268292602</v>
      </c>
    </row>
    <row r="253" spans="1:5" x14ac:dyDescent="0.3">
      <c r="A253" s="10">
        <v>0.5493055555555556</v>
      </c>
      <c r="B253">
        <f t="shared" si="9"/>
        <v>13</v>
      </c>
      <c r="C253">
        <f t="shared" si="10"/>
        <v>11</v>
      </c>
      <c r="D253">
        <f t="shared" si="11"/>
        <v>13.18</v>
      </c>
      <c r="E253" s="11">
        <v>941.21951219512198</v>
      </c>
    </row>
    <row r="254" spans="1:5" x14ac:dyDescent="0.3">
      <c r="A254" s="10">
        <v>0.54999999999999993</v>
      </c>
      <c r="B254">
        <f t="shared" si="9"/>
        <v>13</v>
      </c>
      <c r="C254">
        <f t="shared" si="10"/>
        <v>12</v>
      </c>
      <c r="D254">
        <f t="shared" si="11"/>
        <v>13.2</v>
      </c>
      <c r="E254" s="11">
        <v>941.585365853658</v>
      </c>
    </row>
    <row r="255" spans="1:5" x14ac:dyDescent="0.3">
      <c r="A255" s="10">
        <v>0.55069444444444449</v>
      </c>
      <c r="B255">
        <f t="shared" si="9"/>
        <v>13</v>
      </c>
      <c r="C255">
        <f t="shared" si="10"/>
        <v>13</v>
      </c>
      <c r="D255">
        <f t="shared" si="11"/>
        <v>13.22</v>
      </c>
      <c r="E255" s="11">
        <v>940.85365853658504</v>
      </c>
    </row>
    <row r="256" spans="1:5" x14ac:dyDescent="0.3">
      <c r="A256" s="10">
        <v>0.55138888888888882</v>
      </c>
      <c r="B256">
        <f t="shared" si="9"/>
        <v>13</v>
      </c>
      <c r="C256">
        <f t="shared" si="10"/>
        <v>14</v>
      </c>
      <c r="D256">
        <f t="shared" si="11"/>
        <v>13.23</v>
      </c>
      <c r="E256" s="11">
        <v>936.46341463414603</v>
      </c>
    </row>
    <row r="257" spans="1:5" x14ac:dyDescent="0.3">
      <c r="A257" s="10">
        <v>0.55208333333333337</v>
      </c>
      <c r="B257">
        <f t="shared" si="9"/>
        <v>13</v>
      </c>
      <c r="C257">
        <f t="shared" si="10"/>
        <v>15</v>
      </c>
      <c r="D257">
        <f t="shared" si="11"/>
        <v>13.25</v>
      </c>
      <c r="E257" s="11">
        <v>939.26829268292602</v>
      </c>
    </row>
    <row r="258" spans="1:5" x14ac:dyDescent="0.3">
      <c r="A258" s="10">
        <v>0.55277777777777781</v>
      </c>
      <c r="B258">
        <f t="shared" si="9"/>
        <v>13</v>
      </c>
      <c r="C258">
        <f t="shared" si="10"/>
        <v>16</v>
      </c>
      <c r="D258">
        <f t="shared" si="11"/>
        <v>13.27</v>
      </c>
      <c r="E258" s="11">
        <v>935.60975609756099</v>
      </c>
    </row>
    <row r="259" spans="1:5" x14ac:dyDescent="0.3">
      <c r="A259" s="10">
        <v>0.55347222222222225</v>
      </c>
      <c r="B259">
        <f t="shared" ref="B259:B322" si="12">HOUR(A259)</f>
        <v>13</v>
      </c>
      <c r="C259">
        <f t="shared" ref="C259:C322" si="13">MINUTE(A259)</f>
        <v>17</v>
      </c>
      <c r="D259">
        <f t="shared" ref="D259:D322" si="14">ROUND(B259+C259/60,2)</f>
        <v>13.28</v>
      </c>
      <c r="E259" s="11">
        <v>935.60975609756099</v>
      </c>
    </row>
    <row r="260" spans="1:5" x14ac:dyDescent="0.3">
      <c r="A260" s="10">
        <v>0.5541666666666667</v>
      </c>
      <c r="B260">
        <f t="shared" si="12"/>
        <v>13</v>
      </c>
      <c r="C260">
        <f t="shared" si="13"/>
        <v>18</v>
      </c>
      <c r="D260">
        <f t="shared" si="14"/>
        <v>13.3</v>
      </c>
      <c r="E260" s="11">
        <v>934.87804878048701</v>
      </c>
    </row>
    <row r="261" spans="1:5" x14ac:dyDescent="0.3">
      <c r="A261" s="10">
        <v>0.55486111111111114</v>
      </c>
      <c r="B261">
        <f t="shared" si="12"/>
        <v>13</v>
      </c>
      <c r="C261">
        <f t="shared" si="13"/>
        <v>19</v>
      </c>
      <c r="D261">
        <f t="shared" si="14"/>
        <v>13.32</v>
      </c>
      <c r="E261" s="11">
        <v>931.585365853658</v>
      </c>
    </row>
    <row r="262" spans="1:5" x14ac:dyDescent="0.3">
      <c r="A262" s="10">
        <v>0.55555555555555558</v>
      </c>
      <c r="B262">
        <f t="shared" si="12"/>
        <v>13</v>
      </c>
      <c r="C262">
        <f t="shared" si="13"/>
        <v>20</v>
      </c>
      <c r="D262">
        <f t="shared" si="14"/>
        <v>13.33</v>
      </c>
      <c r="E262" s="11">
        <v>929.14634146341405</v>
      </c>
    </row>
    <row r="263" spans="1:5" x14ac:dyDescent="0.3">
      <c r="A263" s="10">
        <v>0.55625000000000002</v>
      </c>
      <c r="B263">
        <f t="shared" si="12"/>
        <v>13</v>
      </c>
      <c r="C263">
        <f t="shared" si="13"/>
        <v>21</v>
      </c>
      <c r="D263">
        <f t="shared" si="14"/>
        <v>13.35</v>
      </c>
      <c r="E263" s="11">
        <v>930</v>
      </c>
    </row>
    <row r="264" spans="1:5" x14ac:dyDescent="0.3">
      <c r="A264" s="10">
        <v>0.55694444444444446</v>
      </c>
      <c r="B264">
        <f t="shared" si="12"/>
        <v>13</v>
      </c>
      <c r="C264">
        <f t="shared" si="13"/>
        <v>22</v>
      </c>
      <c r="D264">
        <f t="shared" si="14"/>
        <v>13.37</v>
      </c>
      <c r="E264" s="11">
        <v>934.39024390243901</v>
      </c>
    </row>
    <row r="265" spans="1:5" x14ac:dyDescent="0.3">
      <c r="A265" s="10">
        <v>0.55763888888888891</v>
      </c>
      <c r="B265">
        <f t="shared" si="12"/>
        <v>13</v>
      </c>
      <c r="C265">
        <f t="shared" si="13"/>
        <v>23</v>
      </c>
      <c r="D265">
        <f t="shared" si="14"/>
        <v>13.38</v>
      </c>
      <c r="E265" s="11">
        <v>932.80487804877998</v>
      </c>
    </row>
    <row r="266" spans="1:5" x14ac:dyDescent="0.3">
      <c r="A266" s="10">
        <v>0.55833333333333335</v>
      </c>
      <c r="B266">
        <f t="shared" si="12"/>
        <v>13</v>
      </c>
      <c r="C266">
        <f t="shared" si="13"/>
        <v>24</v>
      </c>
      <c r="D266">
        <f t="shared" si="14"/>
        <v>13.4</v>
      </c>
      <c r="E266" s="11">
        <v>929.14634146341405</v>
      </c>
    </row>
    <row r="267" spans="1:5" x14ac:dyDescent="0.3">
      <c r="A267" s="10">
        <v>0.55902777777777779</v>
      </c>
      <c r="B267">
        <f t="shared" si="12"/>
        <v>13</v>
      </c>
      <c r="C267">
        <f t="shared" si="13"/>
        <v>25</v>
      </c>
      <c r="D267">
        <f t="shared" si="14"/>
        <v>13.42</v>
      </c>
      <c r="E267" s="11">
        <v>932.07317073170702</v>
      </c>
    </row>
    <row r="268" spans="1:5" x14ac:dyDescent="0.3">
      <c r="A268" s="10">
        <v>0.55972222222222223</v>
      </c>
      <c r="B268">
        <f t="shared" si="12"/>
        <v>13</v>
      </c>
      <c r="C268">
        <f t="shared" si="13"/>
        <v>26</v>
      </c>
      <c r="D268">
        <f t="shared" si="14"/>
        <v>13.43</v>
      </c>
      <c r="E268" s="11">
        <v>928.78048780487802</v>
      </c>
    </row>
    <row r="269" spans="1:5" x14ac:dyDescent="0.3">
      <c r="A269" s="10">
        <v>0.56041666666666667</v>
      </c>
      <c r="B269">
        <f t="shared" si="12"/>
        <v>13</v>
      </c>
      <c r="C269">
        <f t="shared" si="13"/>
        <v>27</v>
      </c>
      <c r="D269">
        <f t="shared" si="14"/>
        <v>13.45</v>
      </c>
      <c r="E269" s="11">
        <v>933.17073170731703</v>
      </c>
    </row>
    <row r="270" spans="1:5" x14ac:dyDescent="0.3">
      <c r="A270" s="10">
        <v>0.56111111111111112</v>
      </c>
      <c r="B270">
        <f t="shared" si="12"/>
        <v>13</v>
      </c>
      <c r="C270">
        <f t="shared" si="13"/>
        <v>28</v>
      </c>
      <c r="D270">
        <f t="shared" si="14"/>
        <v>13.47</v>
      </c>
      <c r="E270" s="11">
        <v>933.65853658536503</v>
      </c>
    </row>
    <row r="271" spans="1:5" x14ac:dyDescent="0.3">
      <c r="A271" s="10">
        <v>0.56180555555555556</v>
      </c>
      <c r="B271">
        <f t="shared" si="12"/>
        <v>13</v>
      </c>
      <c r="C271">
        <f t="shared" si="13"/>
        <v>29</v>
      </c>
      <c r="D271">
        <f t="shared" si="14"/>
        <v>13.48</v>
      </c>
      <c r="E271" s="11">
        <v>934.39024390243901</v>
      </c>
    </row>
    <row r="272" spans="1:5" x14ac:dyDescent="0.3">
      <c r="A272" s="10">
        <v>0.5625</v>
      </c>
      <c r="B272">
        <f t="shared" si="12"/>
        <v>13</v>
      </c>
      <c r="C272">
        <f t="shared" si="13"/>
        <v>30</v>
      </c>
      <c r="D272">
        <f t="shared" si="14"/>
        <v>13.5</v>
      </c>
      <c r="E272" s="11">
        <v>933.65853658536503</v>
      </c>
    </row>
    <row r="273" spans="1:5" x14ac:dyDescent="0.3">
      <c r="A273" s="10">
        <v>0.56319444444444444</v>
      </c>
      <c r="B273">
        <f t="shared" si="12"/>
        <v>13</v>
      </c>
      <c r="C273">
        <f t="shared" si="13"/>
        <v>31</v>
      </c>
      <c r="D273">
        <f t="shared" si="14"/>
        <v>13.52</v>
      </c>
      <c r="E273" s="11">
        <v>935.97560975609701</v>
      </c>
    </row>
    <row r="274" spans="1:5" x14ac:dyDescent="0.3">
      <c r="A274" s="10">
        <v>0.56388888888888888</v>
      </c>
      <c r="B274">
        <f t="shared" si="12"/>
        <v>13</v>
      </c>
      <c r="C274">
        <f t="shared" si="13"/>
        <v>32</v>
      </c>
      <c r="D274">
        <f t="shared" si="14"/>
        <v>13.53</v>
      </c>
      <c r="E274" s="11">
        <v>935.60975609756099</v>
      </c>
    </row>
    <row r="275" spans="1:5" x14ac:dyDescent="0.3">
      <c r="A275" s="10">
        <v>0.56458333333333333</v>
      </c>
      <c r="B275">
        <f t="shared" si="12"/>
        <v>13</v>
      </c>
      <c r="C275">
        <f t="shared" si="13"/>
        <v>33</v>
      </c>
      <c r="D275">
        <f t="shared" si="14"/>
        <v>13.55</v>
      </c>
      <c r="E275" s="11">
        <v>933.17073170731703</v>
      </c>
    </row>
    <row r="276" spans="1:5" x14ac:dyDescent="0.3">
      <c r="A276" s="10">
        <v>0.56527777777777777</v>
      </c>
      <c r="B276">
        <f t="shared" si="12"/>
        <v>13</v>
      </c>
      <c r="C276">
        <f t="shared" si="13"/>
        <v>34</v>
      </c>
      <c r="D276">
        <f t="shared" si="14"/>
        <v>13.57</v>
      </c>
      <c r="E276" s="11">
        <v>917.92682926829195</v>
      </c>
    </row>
    <row r="277" spans="1:5" x14ac:dyDescent="0.3">
      <c r="A277" s="10">
        <v>0.56597222222222221</v>
      </c>
      <c r="B277">
        <f t="shared" si="12"/>
        <v>13</v>
      </c>
      <c r="C277">
        <f t="shared" si="13"/>
        <v>35</v>
      </c>
      <c r="D277">
        <f t="shared" si="14"/>
        <v>13.58</v>
      </c>
      <c r="E277" s="11">
        <v>927.56097560975604</v>
      </c>
    </row>
    <row r="278" spans="1:5" x14ac:dyDescent="0.3">
      <c r="A278" s="10">
        <v>0.56666666666666665</v>
      </c>
      <c r="B278">
        <f t="shared" si="12"/>
        <v>13</v>
      </c>
      <c r="C278">
        <f t="shared" si="13"/>
        <v>36</v>
      </c>
      <c r="D278">
        <f t="shared" si="14"/>
        <v>13.6</v>
      </c>
      <c r="E278" s="11">
        <v>934.87804878048701</v>
      </c>
    </row>
    <row r="279" spans="1:5" x14ac:dyDescent="0.3">
      <c r="A279" s="10">
        <v>0.56736111111111109</v>
      </c>
      <c r="B279">
        <f t="shared" si="12"/>
        <v>13</v>
      </c>
      <c r="C279">
        <f t="shared" si="13"/>
        <v>37</v>
      </c>
      <c r="D279">
        <f t="shared" si="14"/>
        <v>13.62</v>
      </c>
      <c r="E279" s="11">
        <v>935.24390243902405</v>
      </c>
    </row>
    <row r="280" spans="1:5" x14ac:dyDescent="0.3">
      <c r="A280" s="10">
        <v>0.56805555555555554</v>
      </c>
      <c r="B280">
        <f t="shared" si="12"/>
        <v>13</v>
      </c>
      <c r="C280">
        <f t="shared" si="13"/>
        <v>38</v>
      </c>
      <c r="D280">
        <f t="shared" si="14"/>
        <v>13.63</v>
      </c>
      <c r="E280" s="11">
        <v>930.73170731707296</v>
      </c>
    </row>
    <row r="281" spans="1:5" x14ac:dyDescent="0.3">
      <c r="A281" s="10">
        <v>0.56874999999999998</v>
      </c>
      <c r="B281">
        <f t="shared" si="12"/>
        <v>13</v>
      </c>
      <c r="C281">
        <f t="shared" si="13"/>
        <v>39</v>
      </c>
      <c r="D281">
        <f t="shared" si="14"/>
        <v>13.65</v>
      </c>
      <c r="E281" s="11">
        <v>922.68292682926801</v>
      </c>
    </row>
    <row r="282" spans="1:5" x14ac:dyDescent="0.3">
      <c r="A282" s="10">
        <v>0.56944444444444442</v>
      </c>
      <c r="B282">
        <f t="shared" si="12"/>
        <v>13</v>
      </c>
      <c r="C282">
        <f t="shared" si="13"/>
        <v>40</v>
      </c>
      <c r="D282">
        <f t="shared" si="14"/>
        <v>13.67</v>
      </c>
      <c r="E282" s="11">
        <v>926.70731707316997</v>
      </c>
    </row>
    <row r="283" spans="1:5" x14ac:dyDescent="0.3">
      <c r="A283" s="10">
        <v>0.57013888888888886</v>
      </c>
      <c r="B283">
        <f t="shared" si="12"/>
        <v>13</v>
      </c>
      <c r="C283">
        <f t="shared" si="13"/>
        <v>41</v>
      </c>
      <c r="D283">
        <f t="shared" si="14"/>
        <v>13.68</v>
      </c>
      <c r="E283" s="11">
        <v>925.60975609756099</v>
      </c>
    </row>
    <row r="284" spans="1:5" x14ac:dyDescent="0.3">
      <c r="A284" s="10">
        <v>0.5708333333333333</v>
      </c>
      <c r="B284">
        <f t="shared" si="12"/>
        <v>13</v>
      </c>
      <c r="C284">
        <f t="shared" si="13"/>
        <v>42</v>
      </c>
      <c r="D284">
        <f t="shared" si="14"/>
        <v>13.7</v>
      </c>
      <c r="E284" s="11">
        <v>926.70731707316997</v>
      </c>
    </row>
    <row r="285" spans="1:5" x14ac:dyDescent="0.3">
      <c r="A285" s="10">
        <v>0.57152777777777775</v>
      </c>
      <c r="B285">
        <f t="shared" si="12"/>
        <v>13</v>
      </c>
      <c r="C285">
        <f t="shared" si="13"/>
        <v>43</v>
      </c>
      <c r="D285">
        <f t="shared" si="14"/>
        <v>13.72</v>
      </c>
      <c r="E285" s="11">
        <v>927.92682926829195</v>
      </c>
    </row>
    <row r="286" spans="1:5" x14ac:dyDescent="0.3">
      <c r="A286" s="10">
        <v>0.57222222222222219</v>
      </c>
      <c r="B286">
        <f t="shared" si="12"/>
        <v>13</v>
      </c>
      <c r="C286">
        <f t="shared" si="13"/>
        <v>44</v>
      </c>
      <c r="D286">
        <f t="shared" si="14"/>
        <v>13.73</v>
      </c>
      <c r="E286" s="11">
        <v>926.34146341463395</v>
      </c>
    </row>
    <row r="287" spans="1:5" x14ac:dyDescent="0.3">
      <c r="A287" s="10">
        <v>0.57291666666666663</v>
      </c>
      <c r="B287">
        <f t="shared" si="12"/>
        <v>13</v>
      </c>
      <c r="C287">
        <f t="shared" si="13"/>
        <v>45</v>
      </c>
      <c r="D287">
        <f t="shared" si="14"/>
        <v>13.75</v>
      </c>
      <c r="E287" s="11">
        <v>927.56097560975604</v>
      </c>
    </row>
    <row r="288" spans="1:5" x14ac:dyDescent="0.3">
      <c r="A288" s="10">
        <v>0.57361111111111118</v>
      </c>
      <c r="B288">
        <f t="shared" si="12"/>
        <v>13</v>
      </c>
      <c r="C288">
        <f t="shared" si="13"/>
        <v>46</v>
      </c>
      <c r="D288">
        <f t="shared" si="14"/>
        <v>13.77</v>
      </c>
      <c r="E288" s="11">
        <v>930</v>
      </c>
    </row>
    <row r="289" spans="1:5" x14ac:dyDescent="0.3">
      <c r="A289" s="10">
        <v>0.57430555555555551</v>
      </c>
      <c r="B289">
        <f t="shared" si="12"/>
        <v>13</v>
      </c>
      <c r="C289">
        <f t="shared" si="13"/>
        <v>47</v>
      </c>
      <c r="D289">
        <f t="shared" si="14"/>
        <v>13.78</v>
      </c>
      <c r="E289" s="11">
        <v>930.73170731707296</v>
      </c>
    </row>
    <row r="290" spans="1:5" x14ac:dyDescent="0.3">
      <c r="A290" s="10">
        <v>0.57500000000000007</v>
      </c>
      <c r="B290">
        <f t="shared" si="12"/>
        <v>13</v>
      </c>
      <c r="C290">
        <f t="shared" si="13"/>
        <v>48</v>
      </c>
      <c r="D290">
        <f t="shared" si="14"/>
        <v>13.8</v>
      </c>
      <c r="E290" s="11">
        <v>929.51219512195098</v>
      </c>
    </row>
    <row r="291" spans="1:5" x14ac:dyDescent="0.3">
      <c r="A291" s="10">
        <v>0.5756944444444444</v>
      </c>
      <c r="B291">
        <f t="shared" si="12"/>
        <v>13</v>
      </c>
      <c r="C291">
        <f t="shared" si="13"/>
        <v>49</v>
      </c>
      <c r="D291">
        <f t="shared" si="14"/>
        <v>13.82</v>
      </c>
      <c r="E291" s="11">
        <v>927.19512195121899</v>
      </c>
    </row>
    <row r="292" spans="1:5" x14ac:dyDescent="0.3">
      <c r="A292" s="10">
        <v>0.57638888888888895</v>
      </c>
      <c r="B292">
        <f t="shared" si="12"/>
        <v>13</v>
      </c>
      <c r="C292">
        <f t="shared" si="13"/>
        <v>50</v>
      </c>
      <c r="D292">
        <f t="shared" si="14"/>
        <v>13.83</v>
      </c>
      <c r="E292" s="11">
        <v>924.39024390243901</v>
      </c>
    </row>
    <row r="293" spans="1:5" x14ac:dyDescent="0.3">
      <c r="A293" s="10">
        <v>0.57708333333333328</v>
      </c>
      <c r="B293">
        <f t="shared" si="12"/>
        <v>13</v>
      </c>
      <c r="C293">
        <f t="shared" si="13"/>
        <v>51</v>
      </c>
      <c r="D293">
        <f t="shared" si="14"/>
        <v>13.85</v>
      </c>
      <c r="E293" s="11">
        <v>918.65853658536605</v>
      </c>
    </row>
    <row r="294" spans="1:5" x14ac:dyDescent="0.3">
      <c r="A294" s="10">
        <v>0.57777777777777783</v>
      </c>
      <c r="B294">
        <f t="shared" si="12"/>
        <v>13</v>
      </c>
      <c r="C294">
        <f t="shared" si="13"/>
        <v>52</v>
      </c>
      <c r="D294">
        <f t="shared" si="14"/>
        <v>13.87</v>
      </c>
      <c r="E294" s="11">
        <v>918.292682926829</v>
      </c>
    </row>
    <row r="295" spans="1:5" x14ac:dyDescent="0.3">
      <c r="A295" s="10">
        <v>0.57847222222222217</v>
      </c>
      <c r="B295">
        <f t="shared" si="12"/>
        <v>13</v>
      </c>
      <c r="C295">
        <f t="shared" si="13"/>
        <v>53</v>
      </c>
      <c r="D295">
        <f t="shared" si="14"/>
        <v>13.88</v>
      </c>
      <c r="E295" s="11">
        <v>922.31707317073096</v>
      </c>
    </row>
    <row r="296" spans="1:5" x14ac:dyDescent="0.3">
      <c r="A296" s="10">
        <v>0.57916666666666672</v>
      </c>
      <c r="B296">
        <f t="shared" si="12"/>
        <v>13</v>
      </c>
      <c r="C296">
        <f t="shared" si="13"/>
        <v>54</v>
      </c>
      <c r="D296">
        <f t="shared" si="14"/>
        <v>13.9</v>
      </c>
      <c r="E296" s="11">
        <v>923.53658536585294</v>
      </c>
    </row>
    <row r="297" spans="1:5" x14ac:dyDescent="0.3">
      <c r="A297" s="10">
        <v>0.57986111111111105</v>
      </c>
      <c r="B297">
        <f t="shared" si="12"/>
        <v>13</v>
      </c>
      <c r="C297">
        <f t="shared" si="13"/>
        <v>55</v>
      </c>
      <c r="D297">
        <f t="shared" si="14"/>
        <v>13.92</v>
      </c>
      <c r="E297" s="11">
        <v>921.95121951219505</v>
      </c>
    </row>
    <row r="298" spans="1:5" x14ac:dyDescent="0.3">
      <c r="A298" s="10">
        <v>0.5805555555555556</v>
      </c>
      <c r="B298">
        <f t="shared" si="12"/>
        <v>13</v>
      </c>
      <c r="C298">
        <f t="shared" si="13"/>
        <v>56</v>
      </c>
      <c r="D298">
        <f t="shared" si="14"/>
        <v>13.93</v>
      </c>
      <c r="E298" s="11">
        <v>925.12195121951197</v>
      </c>
    </row>
    <row r="299" spans="1:5" x14ac:dyDescent="0.3">
      <c r="A299" s="10">
        <v>0.58124999999999993</v>
      </c>
      <c r="B299">
        <f t="shared" si="12"/>
        <v>13</v>
      </c>
      <c r="C299">
        <f t="shared" si="13"/>
        <v>57</v>
      </c>
      <c r="D299">
        <f t="shared" si="14"/>
        <v>13.95</v>
      </c>
      <c r="E299" s="11">
        <v>924.39024390243901</v>
      </c>
    </row>
    <row r="300" spans="1:5" x14ac:dyDescent="0.3">
      <c r="A300" s="10">
        <v>0.58194444444444449</v>
      </c>
      <c r="B300">
        <f t="shared" si="12"/>
        <v>13</v>
      </c>
      <c r="C300">
        <f t="shared" si="13"/>
        <v>58</v>
      </c>
      <c r="D300">
        <f t="shared" si="14"/>
        <v>13.97</v>
      </c>
      <c r="E300" s="11">
        <v>922.68292682926801</v>
      </c>
    </row>
    <row r="301" spans="1:5" x14ac:dyDescent="0.3">
      <c r="A301" s="10">
        <v>0.58263888888888882</v>
      </c>
      <c r="B301">
        <f t="shared" si="12"/>
        <v>13</v>
      </c>
      <c r="C301">
        <f t="shared" si="13"/>
        <v>59</v>
      </c>
      <c r="D301">
        <f t="shared" si="14"/>
        <v>13.98</v>
      </c>
      <c r="E301" s="11">
        <v>915.12195121951197</v>
      </c>
    </row>
    <row r="302" spans="1:5" x14ac:dyDescent="0.3">
      <c r="A302" s="10">
        <v>0.58333333333333337</v>
      </c>
      <c r="B302">
        <f t="shared" si="12"/>
        <v>14</v>
      </c>
      <c r="C302">
        <f t="shared" si="13"/>
        <v>0</v>
      </c>
      <c r="D302">
        <f t="shared" si="14"/>
        <v>14</v>
      </c>
      <c r="E302" s="11">
        <v>922.31707317073096</v>
      </c>
    </row>
    <row r="303" spans="1:5" x14ac:dyDescent="0.3">
      <c r="A303" s="10">
        <v>0.58402777777777781</v>
      </c>
      <c r="B303">
        <f t="shared" si="12"/>
        <v>14</v>
      </c>
      <c r="C303">
        <f t="shared" si="13"/>
        <v>1</v>
      </c>
      <c r="D303">
        <f t="shared" si="14"/>
        <v>14.02</v>
      </c>
      <c r="E303" s="11">
        <v>921.46341463414603</v>
      </c>
    </row>
    <row r="304" spans="1:5" x14ac:dyDescent="0.3">
      <c r="A304" s="10">
        <v>0.58472222222222225</v>
      </c>
      <c r="B304">
        <f t="shared" si="12"/>
        <v>14</v>
      </c>
      <c r="C304">
        <f t="shared" si="13"/>
        <v>2</v>
      </c>
      <c r="D304">
        <f t="shared" si="14"/>
        <v>14.03</v>
      </c>
      <c r="E304" s="11">
        <v>923.90243902438999</v>
      </c>
    </row>
    <row r="305" spans="1:5" x14ac:dyDescent="0.3">
      <c r="A305" s="10">
        <v>0.5854166666666667</v>
      </c>
      <c r="B305">
        <f t="shared" si="12"/>
        <v>14</v>
      </c>
      <c r="C305">
        <f t="shared" si="13"/>
        <v>3</v>
      </c>
      <c r="D305">
        <f t="shared" si="14"/>
        <v>14.05</v>
      </c>
      <c r="E305" s="11">
        <v>924.75609756097504</v>
      </c>
    </row>
    <row r="306" spans="1:5" x14ac:dyDescent="0.3">
      <c r="A306" s="10">
        <v>0.58611111111111114</v>
      </c>
      <c r="B306">
        <f t="shared" si="12"/>
        <v>14</v>
      </c>
      <c r="C306">
        <f t="shared" si="13"/>
        <v>4</v>
      </c>
      <c r="D306">
        <f t="shared" si="14"/>
        <v>14.07</v>
      </c>
      <c r="E306" s="11">
        <v>923.17073170731703</v>
      </c>
    </row>
    <row r="307" spans="1:5" x14ac:dyDescent="0.3">
      <c r="A307" s="10">
        <v>0.58680555555555558</v>
      </c>
      <c r="B307">
        <f t="shared" si="12"/>
        <v>14</v>
      </c>
      <c r="C307">
        <f t="shared" si="13"/>
        <v>5</v>
      </c>
      <c r="D307">
        <f t="shared" si="14"/>
        <v>14.08</v>
      </c>
      <c r="E307" s="11">
        <v>921.585365853658</v>
      </c>
    </row>
    <row r="308" spans="1:5" x14ac:dyDescent="0.3">
      <c r="A308" s="10">
        <v>0.58750000000000002</v>
      </c>
      <c r="B308">
        <f t="shared" si="12"/>
        <v>14</v>
      </c>
      <c r="C308">
        <f t="shared" si="13"/>
        <v>6</v>
      </c>
      <c r="D308">
        <f t="shared" si="14"/>
        <v>14.1</v>
      </c>
      <c r="E308" s="11">
        <v>922.68292682926801</v>
      </c>
    </row>
    <row r="309" spans="1:5" x14ac:dyDescent="0.3">
      <c r="A309" s="10">
        <v>0.58819444444444446</v>
      </c>
      <c r="B309">
        <f t="shared" si="12"/>
        <v>14</v>
      </c>
      <c r="C309">
        <f t="shared" si="13"/>
        <v>7</v>
      </c>
      <c r="D309">
        <f t="shared" si="14"/>
        <v>14.12</v>
      </c>
      <c r="E309" s="11">
        <v>924.75609756097504</v>
      </c>
    </row>
    <row r="310" spans="1:5" x14ac:dyDescent="0.3">
      <c r="A310" s="10">
        <v>0.58888888888888891</v>
      </c>
      <c r="B310">
        <f t="shared" si="12"/>
        <v>14</v>
      </c>
      <c r="C310">
        <f t="shared" si="13"/>
        <v>8</v>
      </c>
      <c r="D310">
        <f t="shared" si="14"/>
        <v>14.13</v>
      </c>
      <c r="E310" s="11">
        <v>922.31707317073096</v>
      </c>
    </row>
    <row r="311" spans="1:5" x14ac:dyDescent="0.3">
      <c r="A311" s="10">
        <v>0.58958333333333335</v>
      </c>
      <c r="B311">
        <f t="shared" si="12"/>
        <v>14</v>
      </c>
      <c r="C311">
        <f t="shared" si="13"/>
        <v>9</v>
      </c>
      <c r="D311">
        <f t="shared" si="14"/>
        <v>14.15</v>
      </c>
      <c r="E311" s="11">
        <v>918.292682926829</v>
      </c>
    </row>
    <row r="312" spans="1:5" x14ac:dyDescent="0.3">
      <c r="A312" s="10">
        <v>0.59027777777777779</v>
      </c>
      <c r="B312">
        <f t="shared" si="12"/>
        <v>14</v>
      </c>
      <c r="C312">
        <f t="shared" si="13"/>
        <v>10</v>
      </c>
      <c r="D312">
        <f t="shared" si="14"/>
        <v>14.17</v>
      </c>
      <c r="E312" s="11">
        <v>914.26829268292602</v>
      </c>
    </row>
    <row r="313" spans="1:5" x14ac:dyDescent="0.3">
      <c r="A313" s="10">
        <v>0.59097222222222223</v>
      </c>
      <c r="B313">
        <f t="shared" si="12"/>
        <v>14</v>
      </c>
      <c r="C313">
        <f t="shared" si="13"/>
        <v>11</v>
      </c>
      <c r="D313">
        <f t="shared" si="14"/>
        <v>14.18</v>
      </c>
      <c r="E313" s="11">
        <v>910.60975609756099</v>
      </c>
    </row>
    <row r="314" spans="1:5" x14ac:dyDescent="0.3">
      <c r="A314" s="10">
        <v>0.59166666666666667</v>
      </c>
      <c r="B314">
        <f t="shared" si="12"/>
        <v>14</v>
      </c>
      <c r="C314">
        <f t="shared" si="13"/>
        <v>12</v>
      </c>
      <c r="D314">
        <f t="shared" si="14"/>
        <v>14.2</v>
      </c>
      <c r="E314" s="11">
        <v>917.43902439024305</v>
      </c>
    </row>
    <row r="315" spans="1:5" x14ac:dyDescent="0.3">
      <c r="A315" s="10">
        <v>0.59236111111111112</v>
      </c>
      <c r="B315">
        <f t="shared" si="12"/>
        <v>14</v>
      </c>
      <c r="C315">
        <f t="shared" si="13"/>
        <v>13</v>
      </c>
      <c r="D315">
        <f t="shared" si="14"/>
        <v>14.22</v>
      </c>
      <c r="E315" s="11">
        <v>920.73170731707296</v>
      </c>
    </row>
    <row r="316" spans="1:5" x14ac:dyDescent="0.3">
      <c r="A316" s="10">
        <v>0.59305555555555556</v>
      </c>
      <c r="B316">
        <f t="shared" si="12"/>
        <v>14</v>
      </c>
      <c r="C316">
        <f t="shared" si="13"/>
        <v>14</v>
      </c>
      <c r="D316">
        <f t="shared" si="14"/>
        <v>14.23</v>
      </c>
      <c r="E316" s="11">
        <v>922.68292682926801</v>
      </c>
    </row>
    <row r="317" spans="1:5" x14ac:dyDescent="0.3">
      <c r="A317" s="10">
        <v>0.59375</v>
      </c>
      <c r="B317">
        <f t="shared" si="12"/>
        <v>14</v>
      </c>
      <c r="C317">
        <f t="shared" si="13"/>
        <v>15</v>
      </c>
      <c r="D317">
        <f t="shared" si="14"/>
        <v>14.25</v>
      </c>
      <c r="E317" s="11">
        <v>919.51219512195098</v>
      </c>
    </row>
    <row r="318" spans="1:5" x14ac:dyDescent="0.3">
      <c r="A318" s="10">
        <v>0.59444444444444444</v>
      </c>
      <c r="B318">
        <f t="shared" si="12"/>
        <v>14</v>
      </c>
      <c r="C318">
        <f t="shared" si="13"/>
        <v>16</v>
      </c>
      <c r="D318">
        <f t="shared" si="14"/>
        <v>14.27</v>
      </c>
      <c r="E318" s="11">
        <v>915.85365853658504</v>
      </c>
    </row>
    <row r="319" spans="1:5" x14ac:dyDescent="0.3">
      <c r="A319" s="10">
        <v>0.59513888888888888</v>
      </c>
      <c r="B319">
        <f t="shared" si="12"/>
        <v>14</v>
      </c>
      <c r="C319">
        <f t="shared" si="13"/>
        <v>17</v>
      </c>
      <c r="D319">
        <f t="shared" si="14"/>
        <v>14.28</v>
      </c>
      <c r="E319" s="11">
        <v>923.04878048780495</v>
      </c>
    </row>
    <row r="320" spans="1:5" x14ac:dyDescent="0.3">
      <c r="A320" s="10">
        <v>0.59583333333333333</v>
      </c>
      <c r="B320">
        <f t="shared" si="12"/>
        <v>14</v>
      </c>
      <c r="C320">
        <f t="shared" si="13"/>
        <v>18</v>
      </c>
      <c r="D320">
        <f t="shared" si="14"/>
        <v>14.3</v>
      </c>
      <c r="E320" s="11">
        <v>921.95121951219505</v>
      </c>
    </row>
    <row r="321" spans="1:5" x14ac:dyDescent="0.3">
      <c r="A321" s="10">
        <v>0.59652777777777777</v>
      </c>
      <c r="B321">
        <f t="shared" si="12"/>
        <v>14</v>
      </c>
      <c r="C321">
        <f t="shared" si="13"/>
        <v>19</v>
      </c>
      <c r="D321">
        <f t="shared" si="14"/>
        <v>14.32</v>
      </c>
      <c r="E321" s="11">
        <v>923.90243902438999</v>
      </c>
    </row>
    <row r="322" spans="1:5" x14ac:dyDescent="0.3">
      <c r="A322" s="10">
        <v>0.59722222222222221</v>
      </c>
      <c r="B322">
        <f t="shared" si="12"/>
        <v>14</v>
      </c>
      <c r="C322">
        <f t="shared" si="13"/>
        <v>20</v>
      </c>
      <c r="D322">
        <f t="shared" si="14"/>
        <v>14.33</v>
      </c>
      <c r="E322" s="11">
        <v>920.24390243902405</v>
      </c>
    </row>
    <row r="323" spans="1:5" x14ac:dyDescent="0.3">
      <c r="A323" s="10">
        <v>0.59791666666666665</v>
      </c>
      <c r="B323">
        <f t="shared" ref="B323:B386" si="15">HOUR(A323)</f>
        <v>14</v>
      </c>
      <c r="C323">
        <f t="shared" ref="C323:C386" si="16">MINUTE(A323)</f>
        <v>21</v>
      </c>
      <c r="D323">
        <f t="shared" ref="D323:D386" si="17">ROUND(B323+C323/60,2)</f>
        <v>14.35</v>
      </c>
      <c r="E323" s="11">
        <v>918.292682926829</v>
      </c>
    </row>
    <row r="324" spans="1:5" x14ac:dyDescent="0.3">
      <c r="A324" s="10">
        <v>0.59861111111111109</v>
      </c>
      <c r="B324">
        <f t="shared" si="15"/>
        <v>14</v>
      </c>
      <c r="C324">
        <f t="shared" si="16"/>
        <v>22</v>
      </c>
      <c r="D324">
        <f t="shared" si="17"/>
        <v>14.37</v>
      </c>
      <c r="E324" s="11">
        <v>919.02439024390196</v>
      </c>
    </row>
    <row r="325" spans="1:5" x14ac:dyDescent="0.3">
      <c r="A325" s="10">
        <v>0.59930555555555554</v>
      </c>
      <c r="B325">
        <f t="shared" si="15"/>
        <v>14</v>
      </c>
      <c r="C325">
        <f t="shared" si="16"/>
        <v>23</v>
      </c>
      <c r="D325">
        <f t="shared" si="17"/>
        <v>14.38</v>
      </c>
      <c r="E325" s="11">
        <v>919.14634146341405</v>
      </c>
    </row>
    <row r="326" spans="1:5" x14ac:dyDescent="0.3">
      <c r="A326" s="10">
        <v>0.6</v>
      </c>
      <c r="B326">
        <f t="shared" si="15"/>
        <v>14</v>
      </c>
      <c r="C326">
        <f t="shared" si="16"/>
        <v>24</v>
      </c>
      <c r="D326">
        <f t="shared" si="17"/>
        <v>14.4</v>
      </c>
      <c r="E326" s="11">
        <v>917.07317073170702</v>
      </c>
    </row>
    <row r="327" spans="1:5" x14ac:dyDescent="0.3">
      <c r="A327" s="10">
        <v>0.60069444444444442</v>
      </c>
      <c r="B327">
        <f t="shared" si="15"/>
        <v>14</v>
      </c>
      <c r="C327">
        <f t="shared" si="16"/>
        <v>25</v>
      </c>
      <c r="D327">
        <f t="shared" si="17"/>
        <v>14.42</v>
      </c>
      <c r="E327" s="11">
        <v>914.26829268292602</v>
      </c>
    </row>
    <row r="328" spans="1:5" x14ac:dyDescent="0.3">
      <c r="A328" s="10">
        <v>0.60138888888888886</v>
      </c>
      <c r="B328">
        <f t="shared" si="15"/>
        <v>14</v>
      </c>
      <c r="C328">
        <f t="shared" si="16"/>
        <v>26</v>
      </c>
      <c r="D328">
        <f t="shared" si="17"/>
        <v>14.43</v>
      </c>
      <c r="E328" s="11">
        <v>917.43902439024305</v>
      </c>
    </row>
    <row r="329" spans="1:5" x14ac:dyDescent="0.3">
      <c r="A329" s="10">
        <v>0.6020833333333333</v>
      </c>
      <c r="B329">
        <f t="shared" si="15"/>
        <v>14</v>
      </c>
      <c r="C329">
        <f t="shared" si="16"/>
        <v>27</v>
      </c>
      <c r="D329">
        <f t="shared" si="17"/>
        <v>14.45</v>
      </c>
      <c r="E329" s="11">
        <v>917.92682926829195</v>
      </c>
    </row>
    <row r="330" spans="1:5" x14ac:dyDescent="0.3">
      <c r="A330" s="10">
        <v>0.60277777777777775</v>
      </c>
      <c r="B330">
        <f t="shared" si="15"/>
        <v>14</v>
      </c>
      <c r="C330">
        <f t="shared" si="16"/>
        <v>28</v>
      </c>
      <c r="D330">
        <f t="shared" si="17"/>
        <v>14.47</v>
      </c>
      <c r="E330" s="11">
        <v>913.90243902438999</v>
      </c>
    </row>
    <row r="331" spans="1:5" x14ac:dyDescent="0.3">
      <c r="A331" s="10">
        <v>0.60347222222222219</v>
      </c>
      <c r="B331">
        <f t="shared" si="15"/>
        <v>14</v>
      </c>
      <c r="C331">
        <f t="shared" si="16"/>
        <v>29</v>
      </c>
      <c r="D331">
        <f t="shared" si="17"/>
        <v>14.48</v>
      </c>
      <c r="E331" s="11">
        <v>910.24390243902405</v>
      </c>
    </row>
    <row r="332" spans="1:5" x14ac:dyDescent="0.3">
      <c r="A332" s="10">
        <v>0.60416666666666663</v>
      </c>
      <c r="B332">
        <f t="shared" si="15"/>
        <v>14</v>
      </c>
      <c r="C332">
        <f t="shared" si="16"/>
        <v>30</v>
      </c>
      <c r="D332">
        <f t="shared" si="17"/>
        <v>14.5</v>
      </c>
      <c r="E332" s="11">
        <v>905.85365853658504</v>
      </c>
    </row>
    <row r="333" spans="1:5" x14ac:dyDescent="0.3">
      <c r="A333" s="10">
        <v>0.60486111111111118</v>
      </c>
      <c r="B333">
        <f t="shared" si="15"/>
        <v>14</v>
      </c>
      <c r="C333">
        <f t="shared" si="16"/>
        <v>31</v>
      </c>
      <c r="D333">
        <f t="shared" si="17"/>
        <v>14.52</v>
      </c>
      <c r="E333" s="11">
        <v>911.82926829268297</v>
      </c>
    </row>
    <row r="334" spans="1:5" x14ac:dyDescent="0.3">
      <c r="A334" s="10">
        <v>0.60555555555555551</v>
      </c>
      <c r="B334">
        <f t="shared" si="15"/>
        <v>14</v>
      </c>
      <c r="C334">
        <f t="shared" si="16"/>
        <v>32</v>
      </c>
      <c r="D334">
        <f t="shared" si="17"/>
        <v>14.53</v>
      </c>
      <c r="E334" s="11">
        <v>910.24390243902405</v>
      </c>
    </row>
    <row r="335" spans="1:5" x14ac:dyDescent="0.3">
      <c r="A335" s="10">
        <v>0.60625000000000007</v>
      </c>
      <c r="B335">
        <f t="shared" si="15"/>
        <v>14</v>
      </c>
      <c r="C335">
        <f t="shared" si="16"/>
        <v>33</v>
      </c>
      <c r="D335">
        <f t="shared" si="17"/>
        <v>14.55</v>
      </c>
      <c r="E335" s="11">
        <v>911.82926829268297</v>
      </c>
    </row>
    <row r="336" spans="1:5" x14ac:dyDescent="0.3">
      <c r="A336" s="10">
        <v>0.6069444444444444</v>
      </c>
      <c r="B336">
        <f t="shared" si="15"/>
        <v>14</v>
      </c>
      <c r="C336">
        <f t="shared" si="16"/>
        <v>34</v>
      </c>
      <c r="D336">
        <f t="shared" si="17"/>
        <v>14.57</v>
      </c>
      <c r="E336" s="11">
        <v>911.09756097560899</v>
      </c>
    </row>
    <row r="337" spans="1:5" x14ac:dyDescent="0.3">
      <c r="A337" s="10">
        <v>0.60763888888888895</v>
      </c>
      <c r="B337">
        <f t="shared" si="15"/>
        <v>14</v>
      </c>
      <c r="C337">
        <f t="shared" si="16"/>
        <v>35</v>
      </c>
      <c r="D337">
        <f t="shared" si="17"/>
        <v>14.58</v>
      </c>
      <c r="E337" s="11">
        <v>909.51219512195098</v>
      </c>
    </row>
    <row r="338" spans="1:5" x14ac:dyDescent="0.3">
      <c r="A338" s="10">
        <v>0.60833333333333328</v>
      </c>
      <c r="B338">
        <f t="shared" si="15"/>
        <v>14</v>
      </c>
      <c r="C338">
        <f t="shared" si="16"/>
        <v>36</v>
      </c>
      <c r="D338">
        <f t="shared" si="17"/>
        <v>14.6</v>
      </c>
      <c r="E338" s="11">
        <v>909.02439024390196</v>
      </c>
    </row>
    <row r="339" spans="1:5" x14ac:dyDescent="0.3">
      <c r="A339" s="10">
        <v>0.60902777777777783</v>
      </c>
      <c r="B339">
        <f t="shared" si="15"/>
        <v>14</v>
      </c>
      <c r="C339">
        <f t="shared" si="16"/>
        <v>37</v>
      </c>
      <c r="D339">
        <f t="shared" si="17"/>
        <v>14.62</v>
      </c>
      <c r="E339" s="11">
        <v>909.02439024390196</v>
      </c>
    </row>
    <row r="340" spans="1:5" x14ac:dyDescent="0.3">
      <c r="A340" s="10">
        <v>0.60972222222222217</v>
      </c>
      <c r="B340">
        <f t="shared" si="15"/>
        <v>14</v>
      </c>
      <c r="C340">
        <f t="shared" si="16"/>
        <v>38</v>
      </c>
      <c r="D340">
        <f t="shared" si="17"/>
        <v>14.63</v>
      </c>
      <c r="E340" s="11">
        <v>910.60975609756099</v>
      </c>
    </row>
    <row r="341" spans="1:5" x14ac:dyDescent="0.3">
      <c r="A341" s="10">
        <v>0.61041666666666672</v>
      </c>
      <c r="B341">
        <f t="shared" si="15"/>
        <v>14</v>
      </c>
      <c r="C341">
        <f t="shared" si="16"/>
        <v>39</v>
      </c>
      <c r="D341">
        <f t="shared" si="17"/>
        <v>14.65</v>
      </c>
      <c r="E341" s="11">
        <v>906.21951219512198</v>
      </c>
    </row>
    <row r="342" spans="1:5" x14ac:dyDescent="0.3">
      <c r="A342" s="10">
        <v>0.61111111111111105</v>
      </c>
      <c r="B342">
        <f t="shared" si="15"/>
        <v>14</v>
      </c>
      <c r="C342">
        <f t="shared" si="16"/>
        <v>40</v>
      </c>
      <c r="D342">
        <f t="shared" si="17"/>
        <v>14.67</v>
      </c>
      <c r="E342" s="11">
        <v>905.85365853658504</v>
      </c>
    </row>
    <row r="343" spans="1:5" x14ac:dyDescent="0.3">
      <c r="A343" s="10">
        <v>0.6118055555555556</v>
      </c>
      <c r="B343">
        <f t="shared" si="15"/>
        <v>14</v>
      </c>
      <c r="C343">
        <f t="shared" si="16"/>
        <v>41</v>
      </c>
      <c r="D343">
        <f t="shared" si="17"/>
        <v>14.68</v>
      </c>
      <c r="E343" s="11">
        <v>906.21951219512198</v>
      </c>
    </row>
    <row r="344" spans="1:5" x14ac:dyDescent="0.3">
      <c r="A344" s="10">
        <v>0.61249999999999993</v>
      </c>
      <c r="B344">
        <f t="shared" si="15"/>
        <v>14</v>
      </c>
      <c r="C344">
        <f t="shared" si="16"/>
        <v>42</v>
      </c>
      <c r="D344">
        <f t="shared" si="17"/>
        <v>14.7</v>
      </c>
      <c r="E344" s="11">
        <v>906.21951219512198</v>
      </c>
    </row>
    <row r="345" spans="1:5" x14ac:dyDescent="0.3">
      <c r="A345" s="10">
        <v>0.61319444444444449</v>
      </c>
      <c r="B345">
        <f t="shared" si="15"/>
        <v>14</v>
      </c>
      <c r="C345">
        <f t="shared" si="16"/>
        <v>43</v>
      </c>
      <c r="D345">
        <f t="shared" si="17"/>
        <v>14.72</v>
      </c>
      <c r="E345" s="11">
        <v>905.85365853658504</v>
      </c>
    </row>
    <row r="346" spans="1:5" x14ac:dyDescent="0.3">
      <c r="A346" s="10">
        <v>0.61388888888888882</v>
      </c>
      <c r="B346">
        <f t="shared" si="15"/>
        <v>14</v>
      </c>
      <c r="C346">
        <f t="shared" si="16"/>
        <v>44</v>
      </c>
      <c r="D346">
        <f t="shared" si="17"/>
        <v>14.73</v>
      </c>
      <c r="E346" s="11">
        <v>903.04878048780495</v>
      </c>
    </row>
    <row r="347" spans="1:5" x14ac:dyDescent="0.3">
      <c r="A347" s="10">
        <v>0.61458333333333337</v>
      </c>
      <c r="B347">
        <f t="shared" si="15"/>
        <v>14</v>
      </c>
      <c r="C347">
        <f t="shared" si="16"/>
        <v>45</v>
      </c>
      <c r="D347">
        <f t="shared" si="17"/>
        <v>14.75</v>
      </c>
      <c r="E347" s="11">
        <v>904.26829268292602</v>
      </c>
    </row>
    <row r="348" spans="1:5" x14ac:dyDescent="0.3">
      <c r="A348" s="10">
        <v>0.61527777777777781</v>
      </c>
      <c r="B348">
        <f t="shared" si="15"/>
        <v>14</v>
      </c>
      <c r="C348">
        <f t="shared" si="16"/>
        <v>46</v>
      </c>
      <c r="D348">
        <f t="shared" si="17"/>
        <v>14.77</v>
      </c>
      <c r="E348" s="11">
        <v>896.585365853658</v>
      </c>
    </row>
    <row r="349" spans="1:5" x14ac:dyDescent="0.3">
      <c r="A349" s="10">
        <v>0.61597222222222225</v>
      </c>
      <c r="B349">
        <f t="shared" si="15"/>
        <v>14</v>
      </c>
      <c r="C349">
        <f t="shared" si="16"/>
        <v>47</v>
      </c>
      <c r="D349">
        <f t="shared" si="17"/>
        <v>14.78</v>
      </c>
      <c r="E349" s="11">
        <v>902.56097560975604</v>
      </c>
    </row>
    <row r="350" spans="1:5" x14ac:dyDescent="0.3">
      <c r="A350" s="10">
        <v>0.6166666666666667</v>
      </c>
      <c r="B350">
        <f t="shared" si="15"/>
        <v>14</v>
      </c>
      <c r="C350">
        <f t="shared" si="16"/>
        <v>48</v>
      </c>
      <c r="D350">
        <f t="shared" si="17"/>
        <v>14.8</v>
      </c>
      <c r="E350" s="11">
        <v>902.19512195121899</v>
      </c>
    </row>
    <row r="351" spans="1:5" x14ac:dyDescent="0.3">
      <c r="A351" s="10">
        <v>0.61736111111111114</v>
      </c>
      <c r="B351">
        <f t="shared" si="15"/>
        <v>14</v>
      </c>
      <c r="C351">
        <f t="shared" si="16"/>
        <v>49</v>
      </c>
      <c r="D351">
        <f t="shared" si="17"/>
        <v>14.82</v>
      </c>
      <c r="E351" s="11">
        <v>901.82926829268297</v>
      </c>
    </row>
    <row r="352" spans="1:5" x14ac:dyDescent="0.3">
      <c r="A352" s="10">
        <v>0.61805555555555558</v>
      </c>
      <c r="B352">
        <f t="shared" si="15"/>
        <v>14</v>
      </c>
      <c r="C352">
        <f t="shared" si="16"/>
        <v>50</v>
      </c>
      <c r="D352">
        <f t="shared" si="17"/>
        <v>14.83</v>
      </c>
      <c r="E352" s="11">
        <v>901.46341463414603</v>
      </c>
    </row>
    <row r="353" spans="1:5" x14ac:dyDescent="0.3">
      <c r="A353" s="10">
        <v>0.61875000000000002</v>
      </c>
      <c r="B353">
        <f t="shared" si="15"/>
        <v>14</v>
      </c>
      <c r="C353">
        <f t="shared" si="16"/>
        <v>51</v>
      </c>
      <c r="D353">
        <f t="shared" si="17"/>
        <v>14.85</v>
      </c>
      <c r="E353" s="11">
        <v>899.75609756097504</v>
      </c>
    </row>
    <row r="354" spans="1:5" x14ac:dyDescent="0.3">
      <c r="A354" s="10">
        <v>0.61944444444444446</v>
      </c>
      <c r="B354">
        <f t="shared" si="15"/>
        <v>14</v>
      </c>
      <c r="C354">
        <f t="shared" si="16"/>
        <v>52</v>
      </c>
      <c r="D354">
        <f t="shared" si="17"/>
        <v>14.87</v>
      </c>
      <c r="E354" s="11">
        <v>899.39024390243901</v>
      </c>
    </row>
    <row r="355" spans="1:5" x14ac:dyDescent="0.3">
      <c r="A355" s="10">
        <v>0.62013888888888891</v>
      </c>
      <c r="B355">
        <f t="shared" si="15"/>
        <v>14</v>
      </c>
      <c r="C355">
        <f t="shared" si="16"/>
        <v>53</v>
      </c>
      <c r="D355">
        <f t="shared" si="17"/>
        <v>14.88</v>
      </c>
      <c r="E355" s="11">
        <v>898.17073170731703</v>
      </c>
    </row>
    <row r="356" spans="1:5" x14ac:dyDescent="0.3">
      <c r="A356" s="10">
        <v>0.62083333333333335</v>
      </c>
      <c r="B356">
        <f t="shared" si="15"/>
        <v>14</v>
      </c>
      <c r="C356">
        <f t="shared" si="16"/>
        <v>54</v>
      </c>
      <c r="D356">
        <f t="shared" si="17"/>
        <v>14.9</v>
      </c>
      <c r="E356" s="11">
        <v>897.80487804877998</v>
      </c>
    </row>
    <row r="357" spans="1:5" x14ac:dyDescent="0.3">
      <c r="A357" s="10">
        <v>0.62152777777777779</v>
      </c>
      <c r="B357">
        <f t="shared" si="15"/>
        <v>14</v>
      </c>
      <c r="C357">
        <f t="shared" si="16"/>
        <v>55</v>
      </c>
      <c r="D357">
        <f t="shared" si="17"/>
        <v>14.92</v>
      </c>
      <c r="E357" s="11">
        <v>899.75609756097504</v>
      </c>
    </row>
    <row r="358" spans="1:5" x14ac:dyDescent="0.3">
      <c r="A358" s="10">
        <v>0.62222222222222223</v>
      </c>
      <c r="B358">
        <f t="shared" si="15"/>
        <v>14</v>
      </c>
      <c r="C358">
        <f t="shared" si="16"/>
        <v>56</v>
      </c>
      <c r="D358">
        <f t="shared" si="17"/>
        <v>14.93</v>
      </c>
      <c r="E358" s="11">
        <v>898.53658536585294</v>
      </c>
    </row>
    <row r="359" spans="1:5" x14ac:dyDescent="0.3">
      <c r="A359" s="10">
        <v>0.62291666666666667</v>
      </c>
      <c r="B359">
        <f t="shared" si="15"/>
        <v>14</v>
      </c>
      <c r="C359">
        <f t="shared" si="16"/>
        <v>57</v>
      </c>
      <c r="D359">
        <f t="shared" si="17"/>
        <v>14.95</v>
      </c>
      <c r="E359" s="11">
        <v>897.43902439024396</v>
      </c>
    </row>
    <row r="360" spans="1:5" x14ac:dyDescent="0.3">
      <c r="A360" s="10">
        <v>0.62361111111111112</v>
      </c>
      <c r="B360">
        <f t="shared" si="15"/>
        <v>14</v>
      </c>
      <c r="C360">
        <f t="shared" si="16"/>
        <v>58</v>
      </c>
      <c r="D360">
        <f t="shared" si="17"/>
        <v>14.97</v>
      </c>
      <c r="E360" s="11">
        <v>896.95121951219505</v>
      </c>
    </row>
    <row r="361" spans="1:5" x14ac:dyDescent="0.3">
      <c r="A361" s="10">
        <v>0.62430555555555556</v>
      </c>
      <c r="B361">
        <f t="shared" si="15"/>
        <v>14</v>
      </c>
      <c r="C361">
        <f t="shared" si="16"/>
        <v>59</v>
      </c>
      <c r="D361">
        <f t="shared" si="17"/>
        <v>14.98</v>
      </c>
      <c r="E361" s="11">
        <v>897.43902439024396</v>
      </c>
    </row>
    <row r="362" spans="1:5" x14ac:dyDescent="0.3">
      <c r="A362" s="10">
        <v>0.625</v>
      </c>
      <c r="B362">
        <f t="shared" si="15"/>
        <v>15</v>
      </c>
      <c r="C362">
        <f t="shared" si="16"/>
        <v>0</v>
      </c>
      <c r="D362">
        <f t="shared" si="17"/>
        <v>15</v>
      </c>
      <c r="E362" s="11">
        <v>894.14634146341405</v>
      </c>
    </row>
    <row r="363" spans="1:5" x14ac:dyDescent="0.3">
      <c r="A363" s="10">
        <v>0.62569444444444444</v>
      </c>
      <c r="B363">
        <f t="shared" si="15"/>
        <v>15</v>
      </c>
      <c r="C363">
        <f t="shared" si="16"/>
        <v>1</v>
      </c>
      <c r="D363">
        <f t="shared" si="17"/>
        <v>15.02</v>
      </c>
      <c r="E363" s="11">
        <v>891.70731707316997</v>
      </c>
    </row>
    <row r="364" spans="1:5" x14ac:dyDescent="0.3">
      <c r="A364" s="10">
        <v>0.62638888888888888</v>
      </c>
      <c r="B364">
        <f t="shared" si="15"/>
        <v>15</v>
      </c>
      <c r="C364">
        <f t="shared" si="16"/>
        <v>2</v>
      </c>
      <c r="D364">
        <f t="shared" si="17"/>
        <v>15.03</v>
      </c>
      <c r="E364" s="11">
        <v>892.56097560975604</v>
      </c>
    </row>
    <row r="365" spans="1:5" x14ac:dyDescent="0.3">
      <c r="A365" s="10">
        <v>0.62708333333333333</v>
      </c>
      <c r="B365">
        <f t="shared" si="15"/>
        <v>15</v>
      </c>
      <c r="C365">
        <f t="shared" si="16"/>
        <v>3</v>
      </c>
      <c r="D365">
        <f t="shared" si="17"/>
        <v>15.05</v>
      </c>
      <c r="E365" s="11">
        <v>891.82926829268297</v>
      </c>
    </row>
    <row r="366" spans="1:5" x14ac:dyDescent="0.3">
      <c r="A366" s="10">
        <v>0.62777777777777777</v>
      </c>
      <c r="B366">
        <f t="shared" si="15"/>
        <v>15</v>
      </c>
      <c r="C366">
        <f t="shared" si="16"/>
        <v>4</v>
      </c>
      <c r="D366">
        <f t="shared" si="17"/>
        <v>15.07</v>
      </c>
      <c r="E366" s="11">
        <v>891.82926829268297</v>
      </c>
    </row>
    <row r="367" spans="1:5" x14ac:dyDescent="0.3">
      <c r="A367" s="10">
        <v>0.62847222222222221</v>
      </c>
      <c r="B367">
        <f t="shared" si="15"/>
        <v>15</v>
      </c>
      <c r="C367">
        <f t="shared" si="16"/>
        <v>5</v>
      </c>
      <c r="D367">
        <f t="shared" si="17"/>
        <v>15.08</v>
      </c>
      <c r="E367" s="11">
        <v>889.75609756097504</v>
      </c>
    </row>
    <row r="368" spans="1:5" x14ac:dyDescent="0.3">
      <c r="A368" s="10">
        <v>0.62916666666666665</v>
      </c>
      <c r="B368">
        <f t="shared" si="15"/>
        <v>15</v>
      </c>
      <c r="C368">
        <f t="shared" si="16"/>
        <v>6</v>
      </c>
      <c r="D368">
        <f t="shared" si="17"/>
        <v>15.1</v>
      </c>
      <c r="E368" s="11">
        <v>885</v>
      </c>
    </row>
    <row r="369" spans="1:5" x14ac:dyDescent="0.3">
      <c r="A369" s="10">
        <v>0.62986111111111109</v>
      </c>
      <c r="B369">
        <f t="shared" si="15"/>
        <v>15</v>
      </c>
      <c r="C369">
        <f t="shared" si="16"/>
        <v>7</v>
      </c>
      <c r="D369">
        <f t="shared" si="17"/>
        <v>15.12</v>
      </c>
      <c r="E369" s="11">
        <v>885.36585365853603</v>
      </c>
    </row>
    <row r="370" spans="1:5" x14ac:dyDescent="0.3">
      <c r="A370" s="10">
        <v>0.63055555555555554</v>
      </c>
      <c r="B370">
        <f t="shared" si="15"/>
        <v>15</v>
      </c>
      <c r="C370">
        <f t="shared" si="16"/>
        <v>8</v>
      </c>
      <c r="D370">
        <f t="shared" si="17"/>
        <v>15.13</v>
      </c>
      <c r="E370" s="11">
        <v>885.36585365853603</v>
      </c>
    </row>
    <row r="371" spans="1:5" x14ac:dyDescent="0.3">
      <c r="A371" s="10">
        <v>0.63124999999999998</v>
      </c>
      <c r="B371">
        <f t="shared" si="15"/>
        <v>15</v>
      </c>
      <c r="C371">
        <f t="shared" si="16"/>
        <v>9</v>
      </c>
      <c r="D371">
        <f t="shared" si="17"/>
        <v>15.15</v>
      </c>
      <c r="E371" s="11">
        <v>886.09756097560899</v>
      </c>
    </row>
    <row r="372" spans="1:5" x14ac:dyDescent="0.3">
      <c r="A372" s="10">
        <v>0.63194444444444442</v>
      </c>
      <c r="B372">
        <f t="shared" si="15"/>
        <v>15</v>
      </c>
      <c r="C372">
        <f t="shared" si="16"/>
        <v>10</v>
      </c>
      <c r="D372">
        <f t="shared" si="17"/>
        <v>15.17</v>
      </c>
      <c r="E372" s="11">
        <v>888.90243902438999</v>
      </c>
    </row>
    <row r="373" spans="1:5" x14ac:dyDescent="0.3">
      <c r="A373" s="10">
        <v>0.63263888888888886</v>
      </c>
      <c r="B373">
        <f t="shared" si="15"/>
        <v>15</v>
      </c>
      <c r="C373">
        <f t="shared" si="16"/>
        <v>11</v>
      </c>
      <c r="D373">
        <f t="shared" si="17"/>
        <v>15.18</v>
      </c>
      <c r="E373" s="11">
        <v>885.36585365853603</v>
      </c>
    </row>
    <row r="374" spans="1:5" x14ac:dyDescent="0.3">
      <c r="A374" s="10">
        <v>0.6333333333333333</v>
      </c>
      <c r="B374">
        <f t="shared" si="15"/>
        <v>15</v>
      </c>
      <c r="C374">
        <f t="shared" si="16"/>
        <v>12</v>
      </c>
      <c r="D374">
        <f t="shared" si="17"/>
        <v>15.2</v>
      </c>
      <c r="E374" s="11">
        <v>885.36585365853603</v>
      </c>
    </row>
    <row r="375" spans="1:5" x14ac:dyDescent="0.3">
      <c r="A375" s="10">
        <v>0.63402777777777775</v>
      </c>
      <c r="B375">
        <f t="shared" si="15"/>
        <v>15</v>
      </c>
      <c r="C375">
        <f t="shared" si="16"/>
        <v>13</v>
      </c>
      <c r="D375">
        <f t="shared" si="17"/>
        <v>15.22</v>
      </c>
      <c r="E375" s="11">
        <v>886.09756097560899</v>
      </c>
    </row>
    <row r="376" spans="1:5" x14ac:dyDescent="0.3">
      <c r="A376" s="10">
        <v>0.63472222222222219</v>
      </c>
      <c r="B376">
        <f t="shared" si="15"/>
        <v>15</v>
      </c>
      <c r="C376">
        <f t="shared" si="16"/>
        <v>14</v>
      </c>
      <c r="D376">
        <f t="shared" si="17"/>
        <v>15.23</v>
      </c>
      <c r="E376" s="11">
        <v>883.78048780487802</v>
      </c>
    </row>
    <row r="377" spans="1:5" x14ac:dyDescent="0.3">
      <c r="A377" s="10">
        <v>0.63541666666666663</v>
      </c>
      <c r="B377">
        <f t="shared" si="15"/>
        <v>15</v>
      </c>
      <c r="C377">
        <f t="shared" si="16"/>
        <v>15</v>
      </c>
      <c r="D377">
        <f t="shared" si="17"/>
        <v>15.25</v>
      </c>
      <c r="E377" s="11">
        <v>878.90243902438999</v>
      </c>
    </row>
    <row r="378" spans="1:5" x14ac:dyDescent="0.3">
      <c r="A378" s="10">
        <v>0.63611111111111118</v>
      </c>
      <c r="B378">
        <f t="shared" si="15"/>
        <v>15</v>
      </c>
      <c r="C378">
        <f t="shared" si="16"/>
        <v>16</v>
      </c>
      <c r="D378">
        <f t="shared" si="17"/>
        <v>15.27</v>
      </c>
      <c r="E378" s="11">
        <v>878.53658536585294</v>
      </c>
    </row>
    <row r="379" spans="1:5" x14ac:dyDescent="0.3">
      <c r="A379" s="10">
        <v>0.63680555555555551</v>
      </c>
      <c r="B379">
        <f t="shared" si="15"/>
        <v>15</v>
      </c>
      <c r="C379">
        <f t="shared" si="16"/>
        <v>17</v>
      </c>
      <c r="D379">
        <f t="shared" si="17"/>
        <v>15.28</v>
      </c>
      <c r="E379" s="11">
        <v>874.87804878048701</v>
      </c>
    </row>
    <row r="380" spans="1:5" x14ac:dyDescent="0.3">
      <c r="A380" s="10">
        <v>0.63750000000000007</v>
      </c>
      <c r="B380">
        <f t="shared" si="15"/>
        <v>15</v>
      </c>
      <c r="C380">
        <f t="shared" si="16"/>
        <v>18</v>
      </c>
      <c r="D380">
        <f t="shared" si="17"/>
        <v>15.3</v>
      </c>
      <c r="E380" s="11">
        <v>874.51219512195098</v>
      </c>
    </row>
    <row r="381" spans="1:5" x14ac:dyDescent="0.3">
      <c r="A381" s="10">
        <v>0.6381944444444444</v>
      </c>
      <c r="B381">
        <f t="shared" si="15"/>
        <v>15</v>
      </c>
      <c r="C381">
        <f t="shared" si="16"/>
        <v>19</v>
      </c>
      <c r="D381">
        <f t="shared" si="17"/>
        <v>15.32</v>
      </c>
      <c r="E381" s="11">
        <v>872.43902439024396</v>
      </c>
    </row>
    <row r="382" spans="1:5" x14ac:dyDescent="0.3">
      <c r="A382" s="10">
        <v>0.63888888888888895</v>
      </c>
      <c r="B382">
        <f t="shared" si="15"/>
        <v>15</v>
      </c>
      <c r="C382">
        <f t="shared" si="16"/>
        <v>20</v>
      </c>
      <c r="D382">
        <f t="shared" si="17"/>
        <v>15.33</v>
      </c>
      <c r="E382" s="11">
        <v>872.07317073170702</v>
      </c>
    </row>
    <row r="383" spans="1:5" x14ac:dyDescent="0.3">
      <c r="A383" s="10">
        <v>0.63958333333333328</v>
      </c>
      <c r="B383">
        <f t="shared" si="15"/>
        <v>15</v>
      </c>
      <c r="C383">
        <f t="shared" si="16"/>
        <v>21</v>
      </c>
      <c r="D383">
        <f t="shared" si="17"/>
        <v>15.35</v>
      </c>
      <c r="E383" s="11">
        <v>870.487804878048</v>
      </c>
    </row>
    <row r="384" spans="1:5" x14ac:dyDescent="0.3">
      <c r="A384" s="10">
        <v>0.64027777777777783</v>
      </c>
      <c r="B384">
        <f t="shared" si="15"/>
        <v>15</v>
      </c>
      <c r="C384">
        <f t="shared" si="16"/>
        <v>22</v>
      </c>
      <c r="D384">
        <f t="shared" si="17"/>
        <v>15.37</v>
      </c>
      <c r="E384" s="11">
        <v>866.09756097560899</v>
      </c>
    </row>
    <row r="385" spans="1:5" x14ac:dyDescent="0.3">
      <c r="A385" s="10">
        <v>0.64097222222222217</v>
      </c>
      <c r="B385">
        <f t="shared" si="15"/>
        <v>15</v>
      </c>
      <c r="C385">
        <f t="shared" si="16"/>
        <v>23</v>
      </c>
      <c r="D385">
        <f t="shared" si="17"/>
        <v>15.38</v>
      </c>
      <c r="E385" s="11">
        <v>862.80487804877998</v>
      </c>
    </row>
    <row r="386" spans="1:5" x14ac:dyDescent="0.3">
      <c r="A386" s="10">
        <v>0.64166666666666672</v>
      </c>
      <c r="B386">
        <f t="shared" si="15"/>
        <v>15</v>
      </c>
      <c r="C386">
        <f t="shared" si="16"/>
        <v>24</v>
      </c>
      <c r="D386">
        <f t="shared" si="17"/>
        <v>15.4</v>
      </c>
      <c r="E386" s="11">
        <v>864.51219512195098</v>
      </c>
    </row>
    <row r="387" spans="1:5" x14ac:dyDescent="0.3">
      <c r="A387" s="10">
        <v>0.64236111111111105</v>
      </c>
      <c r="B387">
        <f t="shared" ref="B387:B450" si="18">HOUR(A387)</f>
        <v>15</v>
      </c>
      <c r="C387">
        <f t="shared" ref="C387:C450" si="19">MINUTE(A387)</f>
        <v>25</v>
      </c>
      <c r="D387">
        <f t="shared" ref="D387:D450" si="20">ROUND(B387+C387/60,2)</f>
        <v>15.42</v>
      </c>
      <c r="E387" s="11">
        <v>860.487804878048</v>
      </c>
    </row>
    <row r="388" spans="1:5" x14ac:dyDescent="0.3">
      <c r="A388" s="10">
        <v>0.6430555555555556</v>
      </c>
      <c r="B388">
        <f t="shared" si="18"/>
        <v>15</v>
      </c>
      <c r="C388">
        <f t="shared" si="19"/>
        <v>26</v>
      </c>
      <c r="D388">
        <f t="shared" si="20"/>
        <v>15.43</v>
      </c>
      <c r="E388" s="11">
        <v>858.04878048780495</v>
      </c>
    </row>
    <row r="389" spans="1:5" x14ac:dyDescent="0.3">
      <c r="A389" s="10">
        <v>0.64374999999999993</v>
      </c>
      <c r="B389">
        <f t="shared" si="18"/>
        <v>15</v>
      </c>
      <c r="C389">
        <f t="shared" si="19"/>
        <v>27</v>
      </c>
      <c r="D389">
        <f t="shared" si="20"/>
        <v>15.45</v>
      </c>
      <c r="E389" s="11">
        <v>850.73170731707296</v>
      </c>
    </row>
    <row r="390" spans="1:5" x14ac:dyDescent="0.3">
      <c r="A390" s="10">
        <v>0.64444444444444449</v>
      </c>
      <c r="B390">
        <f t="shared" si="18"/>
        <v>15</v>
      </c>
      <c r="C390">
        <f t="shared" si="19"/>
        <v>28</v>
      </c>
      <c r="D390">
        <f t="shared" si="20"/>
        <v>15.47</v>
      </c>
      <c r="E390" s="11">
        <v>846.82926829268297</v>
      </c>
    </row>
    <row r="391" spans="1:5" x14ac:dyDescent="0.3">
      <c r="A391" s="10">
        <v>0.64513888888888882</v>
      </c>
      <c r="B391">
        <f t="shared" si="18"/>
        <v>15</v>
      </c>
      <c r="C391">
        <f t="shared" si="19"/>
        <v>29</v>
      </c>
      <c r="D391">
        <f t="shared" si="20"/>
        <v>15.48</v>
      </c>
      <c r="E391" s="11">
        <v>835.487804878048</v>
      </c>
    </row>
    <row r="392" spans="1:5" x14ac:dyDescent="0.3">
      <c r="A392" s="10">
        <v>0.64583333333333337</v>
      </c>
      <c r="B392">
        <f t="shared" si="18"/>
        <v>15</v>
      </c>
      <c r="C392">
        <f t="shared" si="19"/>
        <v>30</v>
      </c>
      <c r="D392">
        <f t="shared" si="20"/>
        <v>15.5</v>
      </c>
      <c r="E392" s="11">
        <v>821.46341463414603</v>
      </c>
    </row>
    <row r="393" spans="1:5" x14ac:dyDescent="0.3">
      <c r="A393" s="10">
        <v>0.64652777777777781</v>
      </c>
      <c r="B393">
        <f t="shared" si="18"/>
        <v>15</v>
      </c>
      <c r="C393">
        <f t="shared" si="19"/>
        <v>31</v>
      </c>
      <c r="D393">
        <f t="shared" si="20"/>
        <v>15.52</v>
      </c>
      <c r="E393" s="11">
        <v>828.41463414634097</v>
      </c>
    </row>
    <row r="394" spans="1:5" x14ac:dyDescent="0.3">
      <c r="A394" s="10">
        <v>0.64722222222222225</v>
      </c>
      <c r="B394">
        <f t="shared" si="18"/>
        <v>15</v>
      </c>
      <c r="C394">
        <f t="shared" si="19"/>
        <v>32</v>
      </c>
      <c r="D394">
        <f t="shared" si="20"/>
        <v>15.53</v>
      </c>
      <c r="E394" s="11">
        <v>828.90243902438999</v>
      </c>
    </row>
    <row r="395" spans="1:5" x14ac:dyDescent="0.3">
      <c r="A395" s="10">
        <v>0.6479166666666667</v>
      </c>
      <c r="B395">
        <f t="shared" si="18"/>
        <v>15</v>
      </c>
      <c r="C395">
        <f t="shared" si="19"/>
        <v>33</v>
      </c>
      <c r="D395">
        <f t="shared" si="20"/>
        <v>15.55</v>
      </c>
      <c r="E395" s="11">
        <v>817.07317073170702</v>
      </c>
    </row>
    <row r="396" spans="1:5" x14ac:dyDescent="0.3">
      <c r="A396" s="10">
        <v>0.64861111111111114</v>
      </c>
      <c r="B396">
        <f t="shared" si="18"/>
        <v>15</v>
      </c>
      <c r="C396">
        <f t="shared" si="19"/>
        <v>34</v>
      </c>
      <c r="D396">
        <f t="shared" si="20"/>
        <v>15.57</v>
      </c>
      <c r="E396" s="11">
        <v>808.292682926829</v>
      </c>
    </row>
    <row r="397" spans="1:5" x14ac:dyDescent="0.3">
      <c r="A397" s="10">
        <v>0.64930555555555558</v>
      </c>
      <c r="B397">
        <f t="shared" si="18"/>
        <v>15</v>
      </c>
      <c r="C397">
        <f t="shared" si="19"/>
        <v>35</v>
      </c>
      <c r="D397">
        <f t="shared" si="20"/>
        <v>15.58</v>
      </c>
      <c r="E397" s="11">
        <v>815.60975609756099</v>
      </c>
    </row>
    <row r="398" spans="1:5" x14ac:dyDescent="0.3">
      <c r="A398" s="10">
        <v>0.65</v>
      </c>
      <c r="B398">
        <f t="shared" si="18"/>
        <v>15</v>
      </c>
      <c r="C398">
        <f t="shared" si="19"/>
        <v>36</v>
      </c>
      <c r="D398">
        <f t="shared" si="20"/>
        <v>15.6</v>
      </c>
      <c r="E398" s="11">
        <v>816.09756097560899</v>
      </c>
    </row>
    <row r="399" spans="1:5" x14ac:dyDescent="0.3">
      <c r="A399" s="10">
        <v>0.65069444444444446</v>
      </c>
      <c r="B399">
        <f t="shared" si="18"/>
        <v>15</v>
      </c>
      <c r="C399">
        <f t="shared" si="19"/>
        <v>37</v>
      </c>
      <c r="D399">
        <f t="shared" si="20"/>
        <v>15.62</v>
      </c>
      <c r="E399" s="11">
        <v>805.73170731707296</v>
      </c>
    </row>
    <row r="400" spans="1:5" x14ac:dyDescent="0.3">
      <c r="A400" s="10">
        <v>0.65138888888888891</v>
      </c>
      <c r="B400">
        <f t="shared" si="18"/>
        <v>15</v>
      </c>
      <c r="C400">
        <f t="shared" si="19"/>
        <v>38</v>
      </c>
      <c r="D400">
        <f t="shared" si="20"/>
        <v>15.63</v>
      </c>
      <c r="E400" s="11">
        <v>797.43902439024396</v>
      </c>
    </row>
    <row r="401" spans="1:5" x14ac:dyDescent="0.3">
      <c r="A401" s="10">
        <v>0.65208333333333335</v>
      </c>
      <c r="B401">
        <f t="shared" si="18"/>
        <v>15</v>
      </c>
      <c r="C401">
        <f t="shared" si="19"/>
        <v>39</v>
      </c>
      <c r="D401">
        <f t="shared" si="20"/>
        <v>15.65</v>
      </c>
      <c r="E401" s="11">
        <v>788.53658536585294</v>
      </c>
    </row>
    <row r="402" spans="1:5" x14ac:dyDescent="0.3">
      <c r="A402" s="10">
        <v>0.65277777777777779</v>
      </c>
      <c r="B402">
        <f t="shared" si="18"/>
        <v>15</v>
      </c>
      <c r="C402">
        <f t="shared" si="19"/>
        <v>40</v>
      </c>
      <c r="D402">
        <f t="shared" si="20"/>
        <v>15.67</v>
      </c>
      <c r="E402" s="11">
        <v>792.19512195121899</v>
      </c>
    </row>
    <row r="403" spans="1:5" x14ac:dyDescent="0.3">
      <c r="A403" s="10">
        <v>0.65347222222222223</v>
      </c>
      <c r="B403">
        <f t="shared" si="18"/>
        <v>15</v>
      </c>
      <c r="C403">
        <f t="shared" si="19"/>
        <v>41</v>
      </c>
      <c r="D403">
        <f t="shared" si="20"/>
        <v>15.68</v>
      </c>
      <c r="E403" s="11">
        <v>792.19512195121899</v>
      </c>
    </row>
    <row r="404" spans="1:5" x14ac:dyDescent="0.3">
      <c r="A404" s="10">
        <v>0.65416666666666667</v>
      </c>
      <c r="B404">
        <f t="shared" si="18"/>
        <v>15</v>
      </c>
      <c r="C404">
        <f t="shared" si="19"/>
        <v>42</v>
      </c>
      <c r="D404">
        <f t="shared" si="20"/>
        <v>15.7</v>
      </c>
      <c r="E404" s="11">
        <v>767.92682926829195</v>
      </c>
    </row>
    <row r="405" spans="1:5" x14ac:dyDescent="0.3">
      <c r="A405" s="10">
        <v>0.65486111111111112</v>
      </c>
      <c r="B405">
        <f t="shared" si="18"/>
        <v>15</v>
      </c>
      <c r="C405">
        <f t="shared" si="19"/>
        <v>43</v>
      </c>
      <c r="D405">
        <f t="shared" si="20"/>
        <v>15.72</v>
      </c>
      <c r="E405" s="11">
        <v>772.43902439024305</v>
      </c>
    </row>
    <row r="406" spans="1:5" x14ac:dyDescent="0.3">
      <c r="A406" s="10">
        <v>0.65555555555555556</v>
      </c>
      <c r="B406">
        <f t="shared" si="18"/>
        <v>15</v>
      </c>
      <c r="C406">
        <f t="shared" si="19"/>
        <v>44</v>
      </c>
      <c r="D406">
        <f t="shared" si="20"/>
        <v>15.73</v>
      </c>
      <c r="E406" s="11">
        <v>767.56097560975604</v>
      </c>
    </row>
    <row r="407" spans="1:5" x14ac:dyDescent="0.3">
      <c r="A407" s="10">
        <v>0.65625</v>
      </c>
      <c r="B407">
        <f t="shared" si="18"/>
        <v>15</v>
      </c>
      <c r="C407">
        <f t="shared" si="19"/>
        <v>45</v>
      </c>
      <c r="D407">
        <f t="shared" si="20"/>
        <v>15.75</v>
      </c>
      <c r="E407" s="11">
        <v>755.85365853658504</v>
      </c>
    </row>
    <row r="408" spans="1:5" x14ac:dyDescent="0.3">
      <c r="A408" s="10">
        <v>0.65694444444444444</v>
      </c>
      <c r="B408">
        <f t="shared" si="18"/>
        <v>15</v>
      </c>
      <c r="C408">
        <f t="shared" si="19"/>
        <v>46</v>
      </c>
      <c r="D408">
        <f t="shared" si="20"/>
        <v>15.77</v>
      </c>
      <c r="E408" s="11">
        <v>769.14634146341405</v>
      </c>
    </row>
    <row r="409" spans="1:5" x14ac:dyDescent="0.3">
      <c r="A409" s="10">
        <v>0.65763888888888888</v>
      </c>
      <c r="B409">
        <f t="shared" si="18"/>
        <v>15</v>
      </c>
      <c r="C409">
        <f t="shared" si="19"/>
        <v>47</v>
      </c>
      <c r="D409">
        <f t="shared" si="20"/>
        <v>15.78</v>
      </c>
      <c r="E409" s="11">
        <v>778.78048780487802</v>
      </c>
    </row>
    <row r="410" spans="1:5" x14ac:dyDescent="0.3">
      <c r="A410" s="10">
        <v>0.65833333333333333</v>
      </c>
      <c r="B410">
        <f t="shared" si="18"/>
        <v>15</v>
      </c>
      <c r="C410">
        <f t="shared" si="19"/>
        <v>48</v>
      </c>
      <c r="D410">
        <f t="shared" si="20"/>
        <v>15.8</v>
      </c>
      <c r="E410" s="11">
        <v>757.68292682926801</v>
      </c>
    </row>
    <row r="411" spans="1:5" x14ac:dyDescent="0.3">
      <c r="A411" s="10">
        <v>0.65902777777777777</v>
      </c>
      <c r="B411">
        <f t="shared" si="18"/>
        <v>15</v>
      </c>
      <c r="C411">
        <f t="shared" si="19"/>
        <v>49</v>
      </c>
      <c r="D411">
        <f t="shared" si="20"/>
        <v>15.82</v>
      </c>
      <c r="E411" s="11">
        <v>728.53658536585294</v>
      </c>
    </row>
    <row r="412" spans="1:5" x14ac:dyDescent="0.3">
      <c r="A412" s="10">
        <v>0.65972222222222221</v>
      </c>
      <c r="B412">
        <f t="shared" si="18"/>
        <v>15</v>
      </c>
      <c r="C412">
        <f t="shared" si="19"/>
        <v>50</v>
      </c>
      <c r="D412">
        <f t="shared" si="20"/>
        <v>15.83</v>
      </c>
      <c r="E412" s="11">
        <v>732.92682926829195</v>
      </c>
    </row>
    <row r="413" spans="1:5" x14ac:dyDescent="0.3">
      <c r="A413" s="10">
        <v>0.66041666666666665</v>
      </c>
      <c r="B413">
        <f t="shared" si="18"/>
        <v>15</v>
      </c>
      <c r="C413">
        <f t="shared" si="19"/>
        <v>51</v>
      </c>
      <c r="D413">
        <f t="shared" si="20"/>
        <v>15.85</v>
      </c>
      <c r="E413" s="11">
        <v>710.73170731707296</v>
      </c>
    </row>
    <row r="414" spans="1:5" x14ac:dyDescent="0.3">
      <c r="A414" s="10">
        <v>0.66111111111111109</v>
      </c>
      <c r="B414">
        <f t="shared" si="18"/>
        <v>15</v>
      </c>
      <c r="C414">
        <f t="shared" si="19"/>
        <v>52</v>
      </c>
      <c r="D414">
        <f t="shared" si="20"/>
        <v>15.87</v>
      </c>
      <c r="E414" s="11">
        <v>692.56097560975604</v>
      </c>
    </row>
    <row r="415" spans="1:5" x14ac:dyDescent="0.3">
      <c r="A415" s="10">
        <v>0.66180555555555554</v>
      </c>
      <c r="B415">
        <f t="shared" si="18"/>
        <v>15</v>
      </c>
      <c r="C415">
        <f t="shared" si="19"/>
        <v>53</v>
      </c>
      <c r="D415">
        <f t="shared" si="20"/>
        <v>15.88</v>
      </c>
      <c r="E415" s="11">
        <v>698.53658536585294</v>
      </c>
    </row>
    <row r="416" spans="1:5" x14ac:dyDescent="0.3">
      <c r="A416" s="10">
        <v>0.66249999999999998</v>
      </c>
      <c r="B416">
        <f t="shared" si="18"/>
        <v>15</v>
      </c>
      <c r="C416">
        <f t="shared" si="19"/>
        <v>54</v>
      </c>
      <c r="D416">
        <f t="shared" si="20"/>
        <v>15.9</v>
      </c>
      <c r="E416" s="11">
        <v>676.46341463414603</v>
      </c>
    </row>
    <row r="417" spans="1:5" x14ac:dyDescent="0.3">
      <c r="A417" s="10">
        <v>0.66319444444444442</v>
      </c>
      <c r="B417">
        <f t="shared" si="18"/>
        <v>15</v>
      </c>
      <c r="C417">
        <f t="shared" si="19"/>
        <v>55</v>
      </c>
      <c r="D417">
        <f t="shared" si="20"/>
        <v>15.92</v>
      </c>
      <c r="E417" s="11">
        <v>698.53658536585294</v>
      </c>
    </row>
    <row r="418" spans="1:5" x14ac:dyDescent="0.3">
      <c r="A418" s="10">
        <v>0.66388888888888886</v>
      </c>
      <c r="B418">
        <f t="shared" si="18"/>
        <v>15</v>
      </c>
      <c r="C418">
        <f t="shared" si="19"/>
        <v>56</v>
      </c>
      <c r="D418">
        <f t="shared" si="20"/>
        <v>15.93</v>
      </c>
      <c r="E418" s="11">
        <v>689.26829268292602</v>
      </c>
    </row>
    <row r="419" spans="1:5" x14ac:dyDescent="0.3">
      <c r="A419" s="10">
        <v>0.6645833333333333</v>
      </c>
      <c r="B419">
        <f t="shared" si="18"/>
        <v>15</v>
      </c>
      <c r="C419">
        <f t="shared" si="19"/>
        <v>57</v>
      </c>
      <c r="D419">
        <f t="shared" si="20"/>
        <v>15.95</v>
      </c>
      <c r="E419" s="11">
        <v>706.95121951219505</v>
      </c>
    </row>
    <row r="420" spans="1:5" x14ac:dyDescent="0.3">
      <c r="A420" s="10">
        <v>0.66527777777777775</v>
      </c>
      <c r="B420">
        <f t="shared" si="18"/>
        <v>15</v>
      </c>
      <c r="C420">
        <f t="shared" si="19"/>
        <v>58</v>
      </c>
      <c r="D420">
        <f t="shared" si="20"/>
        <v>15.97</v>
      </c>
      <c r="E420" s="11">
        <v>696.34146341463395</v>
      </c>
    </row>
    <row r="421" spans="1:5" x14ac:dyDescent="0.3">
      <c r="A421" s="10">
        <v>0.66597222222222219</v>
      </c>
      <c r="B421">
        <f t="shared" si="18"/>
        <v>15</v>
      </c>
      <c r="C421">
        <f t="shared" si="19"/>
        <v>59</v>
      </c>
      <c r="D421">
        <f t="shared" si="20"/>
        <v>15.98</v>
      </c>
      <c r="E421" s="11">
        <v>709.14634146341405</v>
      </c>
    </row>
    <row r="422" spans="1:5" x14ac:dyDescent="0.3">
      <c r="A422" s="10">
        <v>0.66666666666666663</v>
      </c>
      <c r="B422">
        <f t="shared" si="18"/>
        <v>16</v>
      </c>
      <c r="C422">
        <f t="shared" si="19"/>
        <v>0</v>
      </c>
      <c r="D422">
        <f t="shared" si="20"/>
        <v>16</v>
      </c>
      <c r="E422" s="11">
        <v>695.60975609756099</v>
      </c>
    </row>
    <row r="423" spans="1:5" x14ac:dyDescent="0.3">
      <c r="A423" s="10">
        <v>0.66736111111111107</v>
      </c>
      <c r="B423">
        <f t="shared" si="18"/>
        <v>16</v>
      </c>
      <c r="C423">
        <f t="shared" si="19"/>
        <v>1</v>
      </c>
      <c r="D423">
        <f t="shared" si="20"/>
        <v>16.02</v>
      </c>
      <c r="E423" s="11">
        <v>698.65853658536503</v>
      </c>
    </row>
    <row r="424" spans="1:5" x14ac:dyDescent="0.3">
      <c r="A424" s="10">
        <v>0.66805555555555562</v>
      </c>
      <c r="B424">
        <f t="shared" si="18"/>
        <v>16</v>
      </c>
      <c r="C424">
        <f t="shared" si="19"/>
        <v>2</v>
      </c>
      <c r="D424">
        <f t="shared" si="20"/>
        <v>16.03</v>
      </c>
      <c r="E424" s="11">
        <v>713.292682926829</v>
      </c>
    </row>
    <row r="425" spans="1:5" x14ac:dyDescent="0.3">
      <c r="A425" s="10">
        <v>0.66875000000000007</v>
      </c>
      <c r="B425">
        <f t="shared" si="18"/>
        <v>16</v>
      </c>
      <c r="C425">
        <f t="shared" si="19"/>
        <v>3</v>
      </c>
      <c r="D425">
        <f t="shared" si="20"/>
        <v>16.05</v>
      </c>
      <c r="E425" s="11">
        <v>712.56097560975604</v>
      </c>
    </row>
    <row r="426" spans="1:5" x14ac:dyDescent="0.3">
      <c r="A426" s="10">
        <v>0.6694444444444444</v>
      </c>
      <c r="B426">
        <f t="shared" si="18"/>
        <v>16</v>
      </c>
      <c r="C426">
        <f t="shared" si="19"/>
        <v>4</v>
      </c>
      <c r="D426">
        <f t="shared" si="20"/>
        <v>16.07</v>
      </c>
      <c r="E426" s="11">
        <v>720.73170731707296</v>
      </c>
    </row>
    <row r="427" spans="1:5" x14ac:dyDescent="0.3">
      <c r="A427" s="10">
        <v>0.67013888888888884</v>
      </c>
      <c r="B427">
        <f t="shared" si="18"/>
        <v>16</v>
      </c>
      <c r="C427">
        <f t="shared" si="19"/>
        <v>5</v>
      </c>
      <c r="D427">
        <f t="shared" si="20"/>
        <v>16.079999999999998</v>
      </c>
      <c r="E427" s="11">
        <v>716.70731707316997</v>
      </c>
    </row>
    <row r="428" spans="1:5" x14ac:dyDescent="0.3">
      <c r="A428" s="10">
        <v>0.67083333333333339</v>
      </c>
      <c r="B428">
        <f t="shared" si="18"/>
        <v>16</v>
      </c>
      <c r="C428">
        <f t="shared" si="19"/>
        <v>6</v>
      </c>
      <c r="D428">
        <f t="shared" si="20"/>
        <v>16.100000000000001</v>
      </c>
      <c r="E428" s="11">
        <v>721.585365853658</v>
      </c>
    </row>
    <row r="429" spans="1:5" x14ac:dyDescent="0.3">
      <c r="A429" s="10">
        <v>0.67152777777777783</v>
      </c>
      <c r="B429">
        <f t="shared" si="18"/>
        <v>16</v>
      </c>
      <c r="C429">
        <f t="shared" si="19"/>
        <v>7</v>
      </c>
      <c r="D429">
        <f t="shared" si="20"/>
        <v>16.12</v>
      </c>
      <c r="E429" s="11">
        <v>725.487804878048</v>
      </c>
    </row>
    <row r="430" spans="1:5" x14ac:dyDescent="0.3">
      <c r="A430" s="10">
        <v>0.67222222222222217</v>
      </c>
      <c r="B430">
        <f t="shared" si="18"/>
        <v>16</v>
      </c>
      <c r="C430">
        <f t="shared" si="19"/>
        <v>8</v>
      </c>
      <c r="D430">
        <f t="shared" si="20"/>
        <v>16.13</v>
      </c>
      <c r="E430" s="11">
        <v>721.95121951219505</v>
      </c>
    </row>
    <row r="431" spans="1:5" x14ac:dyDescent="0.3">
      <c r="A431" s="10">
        <v>0.67291666666666661</v>
      </c>
      <c r="B431">
        <f t="shared" si="18"/>
        <v>16</v>
      </c>
      <c r="C431">
        <f t="shared" si="19"/>
        <v>9</v>
      </c>
      <c r="D431">
        <f t="shared" si="20"/>
        <v>16.149999999999999</v>
      </c>
      <c r="E431" s="11">
        <v>716.46341463414603</v>
      </c>
    </row>
    <row r="432" spans="1:5" x14ac:dyDescent="0.3">
      <c r="A432" s="10">
        <v>0.67361111111111116</v>
      </c>
      <c r="B432">
        <f t="shared" si="18"/>
        <v>16</v>
      </c>
      <c r="C432">
        <f t="shared" si="19"/>
        <v>10</v>
      </c>
      <c r="D432">
        <f t="shared" si="20"/>
        <v>16.170000000000002</v>
      </c>
      <c r="E432" s="11">
        <v>715.73170731707296</v>
      </c>
    </row>
    <row r="433" spans="1:5" x14ac:dyDescent="0.3">
      <c r="A433" s="10">
        <v>0.6743055555555556</v>
      </c>
      <c r="B433">
        <f t="shared" si="18"/>
        <v>16</v>
      </c>
      <c r="C433">
        <f t="shared" si="19"/>
        <v>11</v>
      </c>
      <c r="D433">
        <f t="shared" si="20"/>
        <v>16.18</v>
      </c>
      <c r="E433" s="11">
        <v>724.51219512195098</v>
      </c>
    </row>
    <row r="434" spans="1:5" x14ac:dyDescent="0.3">
      <c r="A434" s="10">
        <v>0.67499999999999993</v>
      </c>
      <c r="B434">
        <f t="shared" si="18"/>
        <v>16</v>
      </c>
      <c r="C434">
        <f t="shared" si="19"/>
        <v>12</v>
      </c>
      <c r="D434">
        <f t="shared" si="20"/>
        <v>16.2</v>
      </c>
      <c r="E434" s="11">
        <v>710.487804878048</v>
      </c>
    </row>
    <row r="435" spans="1:5" x14ac:dyDescent="0.3">
      <c r="A435" s="10">
        <v>0.67569444444444438</v>
      </c>
      <c r="B435">
        <f t="shared" si="18"/>
        <v>16</v>
      </c>
      <c r="C435">
        <f t="shared" si="19"/>
        <v>13</v>
      </c>
      <c r="D435">
        <f t="shared" si="20"/>
        <v>16.22</v>
      </c>
      <c r="E435" s="11">
        <v>710.487804878048</v>
      </c>
    </row>
    <row r="436" spans="1:5" x14ac:dyDescent="0.3">
      <c r="A436" s="10">
        <v>0.67638888888888893</v>
      </c>
      <c r="B436">
        <f t="shared" si="18"/>
        <v>16</v>
      </c>
      <c r="C436">
        <f t="shared" si="19"/>
        <v>14</v>
      </c>
      <c r="D436">
        <f t="shared" si="20"/>
        <v>16.23</v>
      </c>
      <c r="E436" s="11">
        <v>714.75609756097504</v>
      </c>
    </row>
    <row r="437" spans="1:5" x14ac:dyDescent="0.3">
      <c r="A437" s="10">
        <v>0.67708333333333337</v>
      </c>
      <c r="B437">
        <f t="shared" si="18"/>
        <v>16</v>
      </c>
      <c r="C437">
        <f t="shared" si="19"/>
        <v>15</v>
      </c>
      <c r="D437">
        <f t="shared" si="20"/>
        <v>16.25</v>
      </c>
      <c r="E437" s="11">
        <v>721.82926829268297</v>
      </c>
    </row>
    <row r="438" spans="1:5" x14ac:dyDescent="0.3">
      <c r="A438" s="10">
        <v>0.6777777777777777</v>
      </c>
      <c r="B438">
        <f t="shared" si="18"/>
        <v>16</v>
      </c>
      <c r="C438">
        <f t="shared" si="19"/>
        <v>16</v>
      </c>
      <c r="D438">
        <f t="shared" si="20"/>
        <v>16.27</v>
      </c>
      <c r="E438" s="11">
        <v>728.78048780487802</v>
      </c>
    </row>
    <row r="439" spans="1:5" x14ac:dyDescent="0.3">
      <c r="A439" s="10">
        <v>0.67847222222222225</v>
      </c>
      <c r="B439">
        <f t="shared" si="18"/>
        <v>16</v>
      </c>
      <c r="C439">
        <f t="shared" si="19"/>
        <v>17</v>
      </c>
      <c r="D439">
        <f t="shared" si="20"/>
        <v>16.28</v>
      </c>
      <c r="E439" s="11">
        <v>724.63414634146295</v>
      </c>
    </row>
    <row r="440" spans="1:5" x14ac:dyDescent="0.3">
      <c r="A440" s="10">
        <v>0.6791666666666667</v>
      </c>
      <c r="B440">
        <f t="shared" si="18"/>
        <v>16</v>
      </c>
      <c r="C440">
        <f t="shared" si="19"/>
        <v>18</v>
      </c>
      <c r="D440">
        <f t="shared" si="20"/>
        <v>16.3</v>
      </c>
      <c r="E440" s="11">
        <v>718.292682926829</v>
      </c>
    </row>
    <row r="441" spans="1:5" x14ac:dyDescent="0.3">
      <c r="A441" s="10">
        <v>0.67986111111111114</v>
      </c>
      <c r="B441">
        <f t="shared" si="18"/>
        <v>16</v>
      </c>
      <c r="C441">
        <f t="shared" si="19"/>
        <v>19</v>
      </c>
      <c r="D441">
        <f t="shared" si="20"/>
        <v>16.32</v>
      </c>
      <c r="E441" s="11">
        <v>708.41463414634097</v>
      </c>
    </row>
    <row r="442" spans="1:5" x14ac:dyDescent="0.3">
      <c r="A442" s="10">
        <v>0.68055555555555547</v>
      </c>
      <c r="B442">
        <f t="shared" si="18"/>
        <v>16</v>
      </c>
      <c r="C442">
        <f t="shared" si="19"/>
        <v>20</v>
      </c>
      <c r="D442">
        <f t="shared" si="20"/>
        <v>16.329999999999998</v>
      </c>
      <c r="E442" s="11">
        <v>706.46341463414603</v>
      </c>
    </row>
    <row r="443" spans="1:5" x14ac:dyDescent="0.3">
      <c r="A443" s="10">
        <v>0.68125000000000002</v>
      </c>
      <c r="B443">
        <f t="shared" si="18"/>
        <v>16</v>
      </c>
      <c r="C443">
        <f t="shared" si="19"/>
        <v>21</v>
      </c>
      <c r="D443">
        <f t="shared" si="20"/>
        <v>16.350000000000001</v>
      </c>
      <c r="E443" s="11">
        <v>720.24390243902405</v>
      </c>
    </row>
    <row r="444" spans="1:5" x14ac:dyDescent="0.3">
      <c r="A444" s="10">
        <v>0.68194444444444446</v>
      </c>
      <c r="B444">
        <f t="shared" si="18"/>
        <v>16</v>
      </c>
      <c r="C444">
        <f t="shared" si="19"/>
        <v>22</v>
      </c>
      <c r="D444">
        <f t="shared" si="20"/>
        <v>16.37</v>
      </c>
      <c r="E444" s="11">
        <v>704.63414634146295</v>
      </c>
    </row>
    <row r="445" spans="1:5" x14ac:dyDescent="0.3">
      <c r="A445" s="10">
        <v>0.68263888888888891</v>
      </c>
      <c r="B445">
        <f t="shared" si="18"/>
        <v>16</v>
      </c>
      <c r="C445">
        <f t="shared" si="19"/>
        <v>23</v>
      </c>
      <c r="D445">
        <f t="shared" si="20"/>
        <v>16.38</v>
      </c>
      <c r="E445" s="11">
        <v>707.43902439024396</v>
      </c>
    </row>
    <row r="446" spans="1:5" x14ac:dyDescent="0.3">
      <c r="A446" s="10">
        <v>0.68333333333333324</v>
      </c>
      <c r="B446">
        <f t="shared" si="18"/>
        <v>16</v>
      </c>
      <c r="C446">
        <f t="shared" si="19"/>
        <v>24</v>
      </c>
      <c r="D446">
        <f t="shared" si="20"/>
        <v>16.399999999999999</v>
      </c>
      <c r="E446" s="11">
        <v>715.60975609756099</v>
      </c>
    </row>
    <row r="447" spans="1:5" x14ac:dyDescent="0.3">
      <c r="A447" s="10">
        <v>0.68402777777777779</v>
      </c>
      <c r="B447">
        <f t="shared" si="18"/>
        <v>16</v>
      </c>
      <c r="C447">
        <f t="shared" si="19"/>
        <v>25</v>
      </c>
      <c r="D447">
        <f t="shared" si="20"/>
        <v>16.420000000000002</v>
      </c>
      <c r="E447" s="11">
        <v>712.92682926829195</v>
      </c>
    </row>
    <row r="448" spans="1:5" x14ac:dyDescent="0.3">
      <c r="A448" s="10">
        <v>0.68472222222222223</v>
      </c>
      <c r="B448">
        <f t="shared" si="18"/>
        <v>16</v>
      </c>
      <c r="C448">
        <f t="shared" si="19"/>
        <v>26</v>
      </c>
      <c r="D448">
        <f t="shared" si="20"/>
        <v>16.43</v>
      </c>
      <c r="E448" s="11">
        <v>705.97560975609701</v>
      </c>
    </row>
    <row r="449" spans="1:5" x14ac:dyDescent="0.3">
      <c r="A449" s="10">
        <v>0.68541666666666667</v>
      </c>
      <c r="B449">
        <f t="shared" si="18"/>
        <v>16</v>
      </c>
      <c r="C449">
        <f t="shared" si="19"/>
        <v>27</v>
      </c>
      <c r="D449">
        <f t="shared" si="20"/>
        <v>16.45</v>
      </c>
      <c r="E449" s="11">
        <v>696.82926829268297</v>
      </c>
    </row>
    <row r="450" spans="1:5" x14ac:dyDescent="0.3">
      <c r="A450" s="10">
        <v>0.68611111111111101</v>
      </c>
      <c r="B450">
        <f t="shared" si="18"/>
        <v>16</v>
      </c>
      <c r="C450">
        <f t="shared" si="19"/>
        <v>28</v>
      </c>
      <c r="D450">
        <f t="shared" si="20"/>
        <v>16.47</v>
      </c>
      <c r="E450" s="11">
        <v>698.90243902438999</v>
      </c>
    </row>
    <row r="451" spans="1:5" x14ac:dyDescent="0.3">
      <c r="A451" s="10">
        <v>0.68680555555555556</v>
      </c>
      <c r="B451">
        <f t="shared" ref="B451:B514" si="21">HOUR(A451)</f>
        <v>16</v>
      </c>
      <c r="C451">
        <f t="shared" ref="C451:C514" si="22">MINUTE(A451)</f>
        <v>29</v>
      </c>
      <c r="D451">
        <f t="shared" ref="D451:D514" si="23">ROUND(B451+C451/60,2)</f>
        <v>16.48</v>
      </c>
      <c r="E451" s="11">
        <v>683.17073170731703</v>
      </c>
    </row>
    <row r="452" spans="1:5" x14ac:dyDescent="0.3">
      <c r="A452" s="10">
        <v>0.6875</v>
      </c>
      <c r="B452">
        <f t="shared" si="21"/>
        <v>16</v>
      </c>
      <c r="C452">
        <f t="shared" si="22"/>
        <v>30</v>
      </c>
      <c r="D452">
        <f t="shared" si="23"/>
        <v>16.5</v>
      </c>
      <c r="E452" s="11">
        <v>679.26829268292602</v>
      </c>
    </row>
    <row r="453" spans="1:5" x14ac:dyDescent="0.3">
      <c r="A453" s="10">
        <v>0.68819444444444444</v>
      </c>
      <c r="B453">
        <f t="shared" si="21"/>
        <v>16</v>
      </c>
      <c r="C453">
        <f t="shared" si="22"/>
        <v>31</v>
      </c>
      <c r="D453">
        <f t="shared" si="23"/>
        <v>16.52</v>
      </c>
      <c r="E453" s="11">
        <v>675.85365853658504</v>
      </c>
    </row>
    <row r="454" spans="1:5" x14ac:dyDescent="0.3">
      <c r="A454" s="10">
        <v>0.68888888888888899</v>
      </c>
      <c r="B454">
        <f t="shared" si="21"/>
        <v>16</v>
      </c>
      <c r="C454">
        <f t="shared" si="22"/>
        <v>32</v>
      </c>
      <c r="D454">
        <f t="shared" si="23"/>
        <v>16.53</v>
      </c>
      <c r="E454" s="11">
        <v>667.19512195121899</v>
      </c>
    </row>
    <row r="455" spans="1:5" x14ac:dyDescent="0.3">
      <c r="A455" s="10">
        <v>0.68958333333333333</v>
      </c>
      <c r="B455">
        <f t="shared" si="21"/>
        <v>16</v>
      </c>
      <c r="C455">
        <f t="shared" si="22"/>
        <v>33</v>
      </c>
      <c r="D455">
        <f t="shared" si="23"/>
        <v>16.55</v>
      </c>
      <c r="E455" s="11">
        <v>670.487804878048</v>
      </c>
    </row>
    <row r="456" spans="1:5" x14ac:dyDescent="0.3">
      <c r="A456" s="10">
        <v>0.69027777777777777</v>
      </c>
      <c r="B456">
        <f t="shared" si="21"/>
        <v>16</v>
      </c>
      <c r="C456">
        <f t="shared" si="22"/>
        <v>34</v>
      </c>
      <c r="D456">
        <f t="shared" si="23"/>
        <v>16.57</v>
      </c>
      <c r="E456" s="11">
        <v>677.31707317073096</v>
      </c>
    </row>
    <row r="457" spans="1:5" x14ac:dyDescent="0.3">
      <c r="A457" s="10">
        <v>0.69097222222222221</v>
      </c>
      <c r="B457">
        <f t="shared" si="21"/>
        <v>16</v>
      </c>
      <c r="C457">
        <f t="shared" si="22"/>
        <v>35</v>
      </c>
      <c r="D457">
        <f t="shared" si="23"/>
        <v>16.579999999999998</v>
      </c>
      <c r="E457" s="11">
        <v>670.60975609756099</v>
      </c>
    </row>
    <row r="458" spans="1:5" x14ac:dyDescent="0.3">
      <c r="A458" s="10">
        <v>0.69166666666666676</v>
      </c>
      <c r="B458">
        <f t="shared" si="21"/>
        <v>16</v>
      </c>
      <c r="C458">
        <f t="shared" si="22"/>
        <v>36</v>
      </c>
      <c r="D458">
        <f t="shared" si="23"/>
        <v>16.600000000000001</v>
      </c>
      <c r="E458" s="11">
        <v>671.95121951219505</v>
      </c>
    </row>
    <row r="459" spans="1:5" x14ac:dyDescent="0.3">
      <c r="A459" s="10">
        <v>0.69236111111111109</v>
      </c>
      <c r="B459">
        <f t="shared" si="21"/>
        <v>16</v>
      </c>
      <c r="C459">
        <f t="shared" si="22"/>
        <v>37</v>
      </c>
      <c r="D459">
        <f t="shared" si="23"/>
        <v>16.62</v>
      </c>
      <c r="E459" s="11">
        <v>680.85365853658504</v>
      </c>
    </row>
    <row r="460" spans="1:5" x14ac:dyDescent="0.3">
      <c r="A460" s="10">
        <v>0.69305555555555554</v>
      </c>
      <c r="B460">
        <f t="shared" si="21"/>
        <v>16</v>
      </c>
      <c r="C460">
        <f t="shared" si="22"/>
        <v>38</v>
      </c>
      <c r="D460">
        <f t="shared" si="23"/>
        <v>16.63</v>
      </c>
      <c r="E460" s="11">
        <v>661.21951219512198</v>
      </c>
    </row>
    <row r="461" spans="1:5" x14ac:dyDescent="0.3">
      <c r="A461" s="10">
        <v>0.69374999999999998</v>
      </c>
      <c r="B461">
        <f t="shared" si="21"/>
        <v>16</v>
      </c>
      <c r="C461">
        <f t="shared" si="22"/>
        <v>39</v>
      </c>
      <c r="D461">
        <f t="shared" si="23"/>
        <v>16.649999999999999</v>
      </c>
      <c r="E461" s="11">
        <v>650.12195121951197</v>
      </c>
    </row>
    <row r="462" spans="1:5" x14ac:dyDescent="0.3">
      <c r="A462" s="10">
        <v>0.69444444444444453</v>
      </c>
      <c r="B462">
        <f t="shared" si="21"/>
        <v>16</v>
      </c>
      <c r="C462">
        <f t="shared" si="22"/>
        <v>40</v>
      </c>
      <c r="D462">
        <f t="shared" si="23"/>
        <v>16.670000000000002</v>
      </c>
      <c r="E462" s="11">
        <v>663.41463414634097</v>
      </c>
    </row>
    <row r="463" spans="1:5" x14ac:dyDescent="0.3">
      <c r="A463" s="10">
        <v>0.69513888888888886</v>
      </c>
      <c r="B463">
        <f t="shared" si="21"/>
        <v>16</v>
      </c>
      <c r="C463">
        <f t="shared" si="22"/>
        <v>41</v>
      </c>
      <c r="D463">
        <f t="shared" si="23"/>
        <v>16.68</v>
      </c>
      <c r="E463" s="11">
        <v>665.12195121951197</v>
      </c>
    </row>
    <row r="464" spans="1:5" x14ac:dyDescent="0.3">
      <c r="A464" s="10">
        <v>0.6958333333333333</v>
      </c>
      <c r="B464">
        <f t="shared" si="21"/>
        <v>16</v>
      </c>
      <c r="C464">
        <f t="shared" si="22"/>
        <v>42</v>
      </c>
      <c r="D464">
        <f t="shared" si="23"/>
        <v>16.7</v>
      </c>
      <c r="E464" s="11">
        <v>675.487804878048</v>
      </c>
    </row>
    <row r="465" spans="1:5" x14ac:dyDescent="0.3">
      <c r="A465" s="10">
        <v>0.69652777777777775</v>
      </c>
      <c r="B465">
        <f t="shared" si="21"/>
        <v>16</v>
      </c>
      <c r="C465">
        <f t="shared" si="22"/>
        <v>43</v>
      </c>
      <c r="D465">
        <f t="shared" si="23"/>
        <v>16.72</v>
      </c>
      <c r="E465" s="11">
        <v>645.97560975609701</v>
      </c>
    </row>
    <row r="466" spans="1:5" x14ac:dyDescent="0.3">
      <c r="A466" s="10">
        <v>0.6972222222222223</v>
      </c>
      <c r="B466">
        <f t="shared" si="21"/>
        <v>16</v>
      </c>
      <c r="C466">
        <f t="shared" si="22"/>
        <v>44</v>
      </c>
      <c r="D466">
        <f t="shared" si="23"/>
        <v>16.73</v>
      </c>
      <c r="E466" s="11">
        <v>577.43902439024396</v>
      </c>
    </row>
    <row r="467" spans="1:5" x14ac:dyDescent="0.3">
      <c r="A467" s="10">
        <v>0.69791666666666663</v>
      </c>
      <c r="B467">
        <f t="shared" si="21"/>
        <v>16</v>
      </c>
      <c r="C467">
        <f t="shared" si="22"/>
        <v>45</v>
      </c>
      <c r="D467">
        <f t="shared" si="23"/>
        <v>16.75</v>
      </c>
      <c r="E467" s="11">
        <v>515.12195121951197</v>
      </c>
    </row>
    <row r="468" spans="1:5" x14ac:dyDescent="0.3">
      <c r="A468" s="10">
        <v>0.69861111111111107</v>
      </c>
      <c r="B468">
        <f t="shared" si="21"/>
        <v>16</v>
      </c>
      <c r="C468">
        <f t="shared" si="22"/>
        <v>46</v>
      </c>
      <c r="D468">
        <f t="shared" si="23"/>
        <v>16.77</v>
      </c>
      <c r="E468" s="11">
        <v>515.12195121951197</v>
      </c>
    </row>
    <row r="469" spans="1:5" x14ac:dyDescent="0.3">
      <c r="A469" s="10">
        <v>0.69930555555555562</v>
      </c>
      <c r="B469">
        <f t="shared" si="21"/>
        <v>16</v>
      </c>
      <c r="C469">
        <f t="shared" si="22"/>
        <v>47</v>
      </c>
      <c r="D469">
        <f t="shared" si="23"/>
        <v>16.78</v>
      </c>
      <c r="E469" s="11">
        <v>493.292682926829</v>
      </c>
    </row>
    <row r="470" spans="1:5" x14ac:dyDescent="0.3">
      <c r="A470" s="10">
        <v>0.70000000000000007</v>
      </c>
      <c r="B470">
        <f t="shared" si="21"/>
        <v>16</v>
      </c>
      <c r="C470">
        <f t="shared" si="22"/>
        <v>48</v>
      </c>
      <c r="D470">
        <f t="shared" si="23"/>
        <v>16.8</v>
      </c>
      <c r="E470" s="11">
        <v>513.292682926829</v>
      </c>
    </row>
    <row r="471" spans="1:5" x14ac:dyDescent="0.3">
      <c r="A471" s="10">
        <v>0.7006944444444444</v>
      </c>
      <c r="B471">
        <f t="shared" si="21"/>
        <v>16</v>
      </c>
      <c r="C471">
        <f t="shared" si="22"/>
        <v>49</v>
      </c>
      <c r="D471">
        <f t="shared" si="23"/>
        <v>16.82</v>
      </c>
      <c r="E471" s="11">
        <v>541.70731707316997</v>
      </c>
    </row>
    <row r="472" spans="1:5" x14ac:dyDescent="0.3">
      <c r="A472" s="10">
        <v>0.70138888888888884</v>
      </c>
      <c r="B472">
        <f t="shared" si="21"/>
        <v>16</v>
      </c>
      <c r="C472">
        <f t="shared" si="22"/>
        <v>50</v>
      </c>
      <c r="D472">
        <f t="shared" si="23"/>
        <v>16.829999999999998</v>
      </c>
      <c r="E472" s="11">
        <v>538.78048780487802</v>
      </c>
    </row>
    <row r="473" spans="1:5" x14ac:dyDescent="0.3">
      <c r="A473" s="10">
        <v>0.70208333333333339</v>
      </c>
      <c r="B473">
        <f t="shared" si="21"/>
        <v>16</v>
      </c>
      <c r="C473">
        <f t="shared" si="22"/>
        <v>51</v>
      </c>
      <c r="D473">
        <f t="shared" si="23"/>
        <v>16.850000000000001</v>
      </c>
      <c r="E473" s="11">
        <v>560.97560975609701</v>
      </c>
    </row>
    <row r="474" spans="1:5" x14ac:dyDescent="0.3">
      <c r="A474" s="10">
        <v>0.70277777777777783</v>
      </c>
      <c r="B474">
        <f t="shared" si="21"/>
        <v>16</v>
      </c>
      <c r="C474">
        <f t="shared" si="22"/>
        <v>52</v>
      </c>
      <c r="D474">
        <f t="shared" si="23"/>
        <v>16.87</v>
      </c>
      <c r="E474" s="11">
        <v>626.95121951219505</v>
      </c>
    </row>
    <row r="475" spans="1:5" x14ac:dyDescent="0.3">
      <c r="A475" s="10">
        <v>0.70347222222222217</v>
      </c>
      <c r="B475">
        <f t="shared" si="21"/>
        <v>16</v>
      </c>
      <c r="C475">
        <f t="shared" si="22"/>
        <v>53</v>
      </c>
      <c r="D475">
        <f t="shared" si="23"/>
        <v>16.88</v>
      </c>
      <c r="E475" s="11">
        <v>644.02439024390196</v>
      </c>
    </row>
    <row r="476" spans="1:5" x14ac:dyDescent="0.3">
      <c r="A476" s="10">
        <v>0.70416666666666661</v>
      </c>
      <c r="B476">
        <f t="shared" si="21"/>
        <v>16</v>
      </c>
      <c r="C476">
        <f t="shared" si="22"/>
        <v>54</v>
      </c>
      <c r="D476">
        <f t="shared" si="23"/>
        <v>16.899999999999999</v>
      </c>
      <c r="E476" s="11">
        <v>639.87804878048701</v>
      </c>
    </row>
    <row r="477" spans="1:5" x14ac:dyDescent="0.3">
      <c r="A477" s="10">
        <v>0.70486111111111116</v>
      </c>
      <c r="B477">
        <f t="shared" si="21"/>
        <v>16</v>
      </c>
      <c r="C477">
        <f t="shared" si="22"/>
        <v>55</v>
      </c>
      <c r="D477">
        <f t="shared" si="23"/>
        <v>16.920000000000002</v>
      </c>
      <c r="E477" s="11">
        <v>650.85365853658504</v>
      </c>
    </row>
    <row r="478" spans="1:5" x14ac:dyDescent="0.3">
      <c r="A478" s="10">
        <v>0.7055555555555556</v>
      </c>
      <c r="B478">
        <f t="shared" si="21"/>
        <v>16</v>
      </c>
      <c r="C478">
        <f t="shared" si="22"/>
        <v>56</v>
      </c>
      <c r="D478">
        <f t="shared" si="23"/>
        <v>16.93</v>
      </c>
      <c r="E478" s="11">
        <v>634.39024390243901</v>
      </c>
    </row>
    <row r="479" spans="1:5" x14ac:dyDescent="0.3">
      <c r="A479" s="10">
        <v>0.70624999999999993</v>
      </c>
      <c r="B479">
        <f t="shared" si="21"/>
        <v>16</v>
      </c>
      <c r="C479">
        <f t="shared" si="22"/>
        <v>57</v>
      </c>
      <c r="D479">
        <f t="shared" si="23"/>
        <v>16.95</v>
      </c>
      <c r="E479" s="11">
        <v>643.78048780487802</v>
      </c>
    </row>
    <row r="480" spans="1:5" x14ac:dyDescent="0.3">
      <c r="A480" s="10">
        <v>0.70694444444444438</v>
      </c>
      <c r="B480">
        <f t="shared" si="21"/>
        <v>16</v>
      </c>
      <c r="C480">
        <f t="shared" si="22"/>
        <v>58</v>
      </c>
      <c r="D480">
        <f t="shared" si="23"/>
        <v>16.97</v>
      </c>
      <c r="E480" s="11">
        <v>657.19512195121899</v>
      </c>
    </row>
    <row r="481" spans="1:5" x14ac:dyDescent="0.3">
      <c r="A481" s="10">
        <v>0.70763888888888893</v>
      </c>
      <c r="B481">
        <f t="shared" si="21"/>
        <v>16</v>
      </c>
      <c r="C481">
        <f t="shared" si="22"/>
        <v>59</v>
      </c>
      <c r="D481">
        <f t="shared" si="23"/>
        <v>16.98</v>
      </c>
      <c r="E481" s="11">
        <v>653.78048780487802</v>
      </c>
    </row>
    <row r="482" spans="1:5" x14ac:dyDescent="0.3">
      <c r="A482" s="10">
        <v>0.70833333333333337</v>
      </c>
      <c r="B482">
        <f t="shared" si="21"/>
        <v>17</v>
      </c>
      <c r="C482">
        <f t="shared" si="22"/>
        <v>0</v>
      </c>
      <c r="D482">
        <f t="shared" si="23"/>
        <v>17</v>
      </c>
      <c r="E482" s="11">
        <v>653.78048780487802</v>
      </c>
    </row>
    <row r="483" spans="1:5" x14ac:dyDescent="0.3">
      <c r="A483" s="10">
        <v>0.7090277777777777</v>
      </c>
      <c r="B483">
        <f t="shared" si="21"/>
        <v>17</v>
      </c>
      <c r="C483">
        <f t="shared" si="22"/>
        <v>1</v>
      </c>
      <c r="D483">
        <f t="shared" si="23"/>
        <v>17.02</v>
      </c>
      <c r="E483" s="11">
        <v>654.14634146341405</v>
      </c>
    </row>
    <row r="484" spans="1:5" x14ac:dyDescent="0.3">
      <c r="A484" s="10">
        <v>0.70972222222222225</v>
      </c>
      <c r="B484">
        <f t="shared" si="21"/>
        <v>17</v>
      </c>
      <c r="C484">
        <f t="shared" si="22"/>
        <v>2</v>
      </c>
      <c r="D484">
        <f t="shared" si="23"/>
        <v>17.03</v>
      </c>
      <c r="E484" s="11">
        <v>653.78048780487802</v>
      </c>
    </row>
    <row r="485" spans="1:5" x14ac:dyDescent="0.3">
      <c r="A485" s="10">
        <v>0.7104166666666667</v>
      </c>
      <c r="B485">
        <f t="shared" si="21"/>
        <v>17</v>
      </c>
      <c r="C485">
        <f t="shared" si="22"/>
        <v>3</v>
      </c>
      <c r="D485">
        <f t="shared" si="23"/>
        <v>17.05</v>
      </c>
      <c r="E485" s="11">
        <v>647.92682926829195</v>
      </c>
    </row>
    <row r="486" spans="1:5" x14ac:dyDescent="0.3">
      <c r="A486" s="10">
        <v>0.71111111111111114</v>
      </c>
      <c r="B486">
        <f t="shared" si="21"/>
        <v>17</v>
      </c>
      <c r="C486">
        <f t="shared" si="22"/>
        <v>4</v>
      </c>
      <c r="D486">
        <f t="shared" si="23"/>
        <v>17.07</v>
      </c>
      <c r="E486" s="11">
        <v>630.36585365853603</v>
      </c>
    </row>
    <row r="487" spans="1:5" x14ac:dyDescent="0.3">
      <c r="A487" s="10">
        <v>0.71180555555555547</v>
      </c>
      <c r="B487">
        <f t="shared" si="21"/>
        <v>17</v>
      </c>
      <c r="C487">
        <f t="shared" si="22"/>
        <v>5</v>
      </c>
      <c r="D487">
        <f t="shared" si="23"/>
        <v>17.079999999999998</v>
      </c>
      <c r="E487" s="11">
        <v>619.14634146341405</v>
      </c>
    </row>
    <row r="488" spans="1:5" x14ac:dyDescent="0.3">
      <c r="A488" s="10">
        <v>0.71250000000000002</v>
      </c>
      <c r="B488">
        <f t="shared" si="21"/>
        <v>17</v>
      </c>
      <c r="C488">
        <f t="shared" si="22"/>
        <v>6</v>
      </c>
      <c r="D488">
        <f t="shared" si="23"/>
        <v>17.100000000000001</v>
      </c>
      <c r="E488" s="11">
        <v>621.09756097560899</v>
      </c>
    </row>
    <row r="489" spans="1:5" x14ac:dyDescent="0.3">
      <c r="A489" s="10">
        <v>0.71319444444444446</v>
      </c>
      <c r="B489">
        <f t="shared" si="21"/>
        <v>17</v>
      </c>
      <c r="C489">
        <f t="shared" si="22"/>
        <v>7</v>
      </c>
      <c r="D489">
        <f t="shared" si="23"/>
        <v>17.12</v>
      </c>
      <c r="E489" s="11">
        <v>606.70731707316997</v>
      </c>
    </row>
    <row r="490" spans="1:5" x14ac:dyDescent="0.3">
      <c r="A490" s="10">
        <v>0.71388888888888891</v>
      </c>
      <c r="B490">
        <f t="shared" si="21"/>
        <v>17</v>
      </c>
      <c r="C490">
        <f t="shared" si="22"/>
        <v>8</v>
      </c>
      <c r="D490">
        <f t="shared" si="23"/>
        <v>17.13</v>
      </c>
      <c r="E490" s="11">
        <v>621.95121951219505</v>
      </c>
    </row>
    <row r="491" spans="1:5" x14ac:dyDescent="0.3">
      <c r="A491" s="10">
        <v>0.71458333333333324</v>
      </c>
      <c r="B491">
        <f t="shared" si="21"/>
        <v>17</v>
      </c>
      <c r="C491">
        <f t="shared" si="22"/>
        <v>9</v>
      </c>
      <c r="D491">
        <f t="shared" si="23"/>
        <v>17.149999999999999</v>
      </c>
      <c r="E491" s="11">
        <v>633.04878048780404</v>
      </c>
    </row>
    <row r="492" spans="1:5" x14ac:dyDescent="0.3">
      <c r="A492" s="10">
        <v>0.71527777777777779</v>
      </c>
      <c r="B492">
        <f t="shared" si="21"/>
        <v>17</v>
      </c>
      <c r="C492">
        <f t="shared" si="22"/>
        <v>10</v>
      </c>
      <c r="D492">
        <f t="shared" si="23"/>
        <v>17.170000000000002</v>
      </c>
      <c r="E492" s="11">
        <v>629.26829268292602</v>
      </c>
    </row>
    <row r="493" spans="1:5" x14ac:dyDescent="0.3">
      <c r="A493" s="10">
        <v>0.71597222222222223</v>
      </c>
      <c r="B493">
        <f t="shared" si="21"/>
        <v>17</v>
      </c>
      <c r="C493">
        <f t="shared" si="22"/>
        <v>11</v>
      </c>
      <c r="D493">
        <f t="shared" si="23"/>
        <v>17.18</v>
      </c>
      <c r="E493" s="11">
        <v>634.51219512195098</v>
      </c>
    </row>
    <row r="494" spans="1:5" x14ac:dyDescent="0.3">
      <c r="A494" s="10">
        <v>0.71666666666666667</v>
      </c>
      <c r="B494">
        <f t="shared" si="21"/>
        <v>17</v>
      </c>
      <c r="C494">
        <f t="shared" si="22"/>
        <v>12</v>
      </c>
      <c r="D494">
        <f t="shared" si="23"/>
        <v>17.2</v>
      </c>
      <c r="E494" s="11">
        <v>625.85365853658504</v>
      </c>
    </row>
    <row r="495" spans="1:5" x14ac:dyDescent="0.3">
      <c r="A495" s="10">
        <v>0.71736111111111101</v>
      </c>
      <c r="B495">
        <f t="shared" si="21"/>
        <v>17</v>
      </c>
      <c r="C495">
        <f t="shared" si="22"/>
        <v>13</v>
      </c>
      <c r="D495">
        <f t="shared" si="23"/>
        <v>17.22</v>
      </c>
      <c r="E495" s="11">
        <v>632.68292682926801</v>
      </c>
    </row>
    <row r="496" spans="1:5" x14ac:dyDescent="0.3">
      <c r="A496" s="10">
        <v>0.71805555555555556</v>
      </c>
      <c r="B496">
        <f t="shared" si="21"/>
        <v>17</v>
      </c>
      <c r="C496">
        <f t="shared" si="22"/>
        <v>14</v>
      </c>
      <c r="D496">
        <f t="shared" si="23"/>
        <v>17.23</v>
      </c>
      <c r="E496" s="11">
        <v>636.34146341463395</v>
      </c>
    </row>
    <row r="497" spans="1:5" x14ac:dyDescent="0.3">
      <c r="A497" s="10">
        <v>0.71875</v>
      </c>
      <c r="B497">
        <f t="shared" si="21"/>
        <v>17</v>
      </c>
      <c r="C497">
        <f t="shared" si="22"/>
        <v>15</v>
      </c>
      <c r="D497">
        <f t="shared" si="23"/>
        <v>17.25</v>
      </c>
      <c r="E497" s="11">
        <v>621.95121951219505</v>
      </c>
    </row>
    <row r="498" spans="1:5" x14ac:dyDescent="0.3">
      <c r="A498" s="10">
        <v>0.71944444444444444</v>
      </c>
      <c r="B498">
        <f t="shared" si="21"/>
        <v>17</v>
      </c>
      <c r="C498">
        <f t="shared" si="22"/>
        <v>16</v>
      </c>
      <c r="D498">
        <f t="shared" si="23"/>
        <v>17.27</v>
      </c>
      <c r="E498" s="11">
        <v>601.34146341463395</v>
      </c>
    </row>
    <row r="499" spans="1:5" x14ac:dyDescent="0.3">
      <c r="A499" s="10">
        <v>0.72013888888888899</v>
      </c>
      <c r="B499">
        <f t="shared" si="21"/>
        <v>17</v>
      </c>
      <c r="C499">
        <f t="shared" si="22"/>
        <v>17</v>
      </c>
      <c r="D499">
        <f t="shared" si="23"/>
        <v>17.28</v>
      </c>
      <c r="E499" s="11">
        <v>630</v>
      </c>
    </row>
    <row r="500" spans="1:5" x14ac:dyDescent="0.3">
      <c r="A500" s="10">
        <v>0.72083333333333333</v>
      </c>
      <c r="B500">
        <f t="shared" si="21"/>
        <v>17</v>
      </c>
      <c r="C500">
        <f t="shared" si="22"/>
        <v>18</v>
      </c>
      <c r="D500">
        <f t="shared" si="23"/>
        <v>17.3</v>
      </c>
      <c r="E500" s="11">
        <v>619.02439024390196</v>
      </c>
    </row>
    <row r="501" spans="1:5" x14ac:dyDescent="0.3">
      <c r="A501" s="10">
        <v>0.72152777777777777</v>
      </c>
      <c r="B501">
        <f t="shared" si="21"/>
        <v>17</v>
      </c>
      <c r="C501">
        <f t="shared" si="22"/>
        <v>19</v>
      </c>
      <c r="D501">
        <f t="shared" si="23"/>
        <v>17.32</v>
      </c>
      <c r="E501" s="11">
        <v>622.19512195121899</v>
      </c>
    </row>
    <row r="502" spans="1:5" x14ac:dyDescent="0.3">
      <c r="A502" s="10">
        <v>0.72222222222222221</v>
      </c>
      <c r="B502">
        <f t="shared" si="21"/>
        <v>17</v>
      </c>
      <c r="C502">
        <f t="shared" si="22"/>
        <v>20</v>
      </c>
      <c r="D502">
        <f t="shared" si="23"/>
        <v>17.329999999999998</v>
      </c>
      <c r="E502" s="11">
        <v>605.97560975609701</v>
      </c>
    </row>
    <row r="503" spans="1:5" x14ac:dyDescent="0.3">
      <c r="A503" s="10">
        <v>0.72291666666666676</v>
      </c>
      <c r="B503">
        <f t="shared" si="21"/>
        <v>17</v>
      </c>
      <c r="C503">
        <f t="shared" si="22"/>
        <v>21</v>
      </c>
      <c r="D503">
        <f t="shared" si="23"/>
        <v>17.350000000000001</v>
      </c>
      <c r="E503" s="11">
        <v>601.34146341463395</v>
      </c>
    </row>
    <row r="504" spans="1:5" x14ac:dyDescent="0.3">
      <c r="A504" s="10">
        <v>0.72361111111111109</v>
      </c>
      <c r="B504">
        <f t="shared" si="21"/>
        <v>17</v>
      </c>
      <c r="C504">
        <f t="shared" si="22"/>
        <v>22</v>
      </c>
      <c r="D504">
        <f t="shared" si="23"/>
        <v>17.37</v>
      </c>
      <c r="E504" s="11">
        <v>576.21951219512198</v>
      </c>
    </row>
    <row r="505" spans="1:5" x14ac:dyDescent="0.3">
      <c r="A505" s="10">
        <v>0.72430555555555554</v>
      </c>
      <c r="B505">
        <f t="shared" si="21"/>
        <v>17</v>
      </c>
      <c r="C505">
        <f t="shared" si="22"/>
        <v>23</v>
      </c>
      <c r="D505">
        <f t="shared" si="23"/>
        <v>17.38</v>
      </c>
      <c r="E505" s="11">
        <v>576.82926829268297</v>
      </c>
    </row>
    <row r="506" spans="1:5" x14ac:dyDescent="0.3">
      <c r="A506" s="10">
        <v>0.72499999999999998</v>
      </c>
      <c r="B506">
        <f t="shared" si="21"/>
        <v>17</v>
      </c>
      <c r="C506">
        <f t="shared" si="22"/>
        <v>24</v>
      </c>
      <c r="D506">
        <f t="shared" si="23"/>
        <v>17.399999999999999</v>
      </c>
      <c r="E506" s="11">
        <v>555.73170731707296</v>
      </c>
    </row>
    <row r="507" spans="1:5" x14ac:dyDescent="0.3">
      <c r="A507" s="10">
        <v>0.72569444444444453</v>
      </c>
      <c r="B507">
        <f t="shared" si="21"/>
        <v>17</v>
      </c>
      <c r="C507">
        <f t="shared" si="22"/>
        <v>25</v>
      </c>
      <c r="D507">
        <f t="shared" si="23"/>
        <v>17.420000000000002</v>
      </c>
      <c r="E507" s="11">
        <v>579.02439024390196</v>
      </c>
    </row>
    <row r="508" spans="1:5" x14ac:dyDescent="0.3">
      <c r="A508" s="10">
        <v>0.72638888888888886</v>
      </c>
      <c r="B508">
        <f t="shared" si="21"/>
        <v>17</v>
      </c>
      <c r="C508">
        <f t="shared" si="22"/>
        <v>26</v>
      </c>
      <c r="D508">
        <f t="shared" si="23"/>
        <v>17.43</v>
      </c>
      <c r="E508" s="11">
        <v>564.63414634146295</v>
      </c>
    </row>
    <row r="509" spans="1:5" x14ac:dyDescent="0.3">
      <c r="A509" s="10">
        <v>0.7270833333333333</v>
      </c>
      <c r="B509">
        <f t="shared" si="21"/>
        <v>17</v>
      </c>
      <c r="C509">
        <f t="shared" si="22"/>
        <v>27</v>
      </c>
      <c r="D509">
        <f t="shared" si="23"/>
        <v>17.45</v>
      </c>
      <c r="E509" s="11">
        <v>557.31707317073096</v>
      </c>
    </row>
    <row r="510" spans="1:5" x14ac:dyDescent="0.3">
      <c r="A510" s="10">
        <v>0.72777777777777775</v>
      </c>
      <c r="B510">
        <f t="shared" si="21"/>
        <v>17</v>
      </c>
      <c r="C510">
        <f t="shared" si="22"/>
        <v>28</v>
      </c>
      <c r="D510">
        <f t="shared" si="23"/>
        <v>17.47</v>
      </c>
      <c r="E510" s="11">
        <v>531.09756097560899</v>
      </c>
    </row>
    <row r="511" spans="1:5" x14ac:dyDescent="0.3">
      <c r="A511" s="10">
        <v>0.7284722222222223</v>
      </c>
      <c r="B511">
        <f t="shared" si="21"/>
        <v>17</v>
      </c>
      <c r="C511">
        <f t="shared" si="22"/>
        <v>29</v>
      </c>
      <c r="D511">
        <f t="shared" si="23"/>
        <v>17.48</v>
      </c>
      <c r="E511" s="11">
        <v>563.04878048780404</v>
      </c>
    </row>
    <row r="512" spans="1:5" x14ac:dyDescent="0.3">
      <c r="A512" s="10">
        <v>0.72916666666666663</v>
      </c>
      <c r="B512">
        <f t="shared" si="21"/>
        <v>17</v>
      </c>
      <c r="C512">
        <f t="shared" si="22"/>
        <v>30</v>
      </c>
      <c r="D512">
        <f t="shared" si="23"/>
        <v>17.5</v>
      </c>
      <c r="E512" s="11">
        <v>513.17073170731703</v>
      </c>
    </row>
    <row r="513" spans="1:5" x14ac:dyDescent="0.3">
      <c r="A513" s="10">
        <v>0.72986111111111107</v>
      </c>
      <c r="B513">
        <f t="shared" si="21"/>
        <v>17</v>
      </c>
      <c r="C513">
        <f t="shared" si="22"/>
        <v>31</v>
      </c>
      <c r="D513">
        <f t="shared" si="23"/>
        <v>17.52</v>
      </c>
      <c r="E513" s="11">
        <v>537.43902439024396</v>
      </c>
    </row>
    <row r="514" spans="1:5" x14ac:dyDescent="0.3">
      <c r="A514" s="10">
        <v>0.73055555555555562</v>
      </c>
      <c r="B514">
        <f t="shared" si="21"/>
        <v>17</v>
      </c>
      <c r="C514">
        <f t="shared" si="22"/>
        <v>32</v>
      </c>
      <c r="D514">
        <f t="shared" si="23"/>
        <v>17.53</v>
      </c>
      <c r="E514" s="11">
        <v>509.87804878048701</v>
      </c>
    </row>
    <row r="515" spans="1:5" x14ac:dyDescent="0.3">
      <c r="A515" s="10">
        <v>0.73125000000000007</v>
      </c>
      <c r="B515">
        <f t="shared" ref="B515:B578" si="24">HOUR(A515)</f>
        <v>17</v>
      </c>
      <c r="C515">
        <f t="shared" ref="C515:C578" si="25">MINUTE(A515)</f>
        <v>33</v>
      </c>
      <c r="D515">
        <f t="shared" ref="D515:D578" si="26">ROUND(B515+C515/60,2)</f>
        <v>17.55</v>
      </c>
      <c r="E515" s="11">
        <v>469.63414634146301</v>
      </c>
    </row>
    <row r="516" spans="1:5" x14ac:dyDescent="0.3">
      <c r="A516" s="10">
        <v>0.7319444444444444</v>
      </c>
      <c r="B516">
        <f t="shared" si="24"/>
        <v>17</v>
      </c>
      <c r="C516">
        <f t="shared" si="25"/>
        <v>34</v>
      </c>
      <c r="D516">
        <f t="shared" si="26"/>
        <v>17.57</v>
      </c>
      <c r="E516" s="11">
        <v>452.31707317073102</v>
      </c>
    </row>
    <row r="517" spans="1:5" x14ac:dyDescent="0.3">
      <c r="A517" s="10">
        <v>0.73263888888888884</v>
      </c>
      <c r="B517">
        <f t="shared" si="24"/>
        <v>17</v>
      </c>
      <c r="C517">
        <f t="shared" si="25"/>
        <v>35</v>
      </c>
      <c r="D517">
        <f t="shared" si="26"/>
        <v>17.579999999999998</v>
      </c>
      <c r="E517" s="11">
        <v>442.19512195121899</v>
      </c>
    </row>
    <row r="518" spans="1:5" x14ac:dyDescent="0.3">
      <c r="A518" s="10">
        <v>0.73333333333333339</v>
      </c>
      <c r="B518">
        <f t="shared" si="24"/>
        <v>17</v>
      </c>
      <c r="C518">
        <f t="shared" si="25"/>
        <v>36</v>
      </c>
      <c r="D518">
        <f t="shared" si="26"/>
        <v>17.600000000000001</v>
      </c>
      <c r="E518" s="11">
        <v>469.51219512195098</v>
      </c>
    </row>
    <row r="519" spans="1:5" x14ac:dyDescent="0.3">
      <c r="A519" s="10">
        <v>0.73402777777777783</v>
      </c>
      <c r="B519">
        <f t="shared" si="24"/>
        <v>17</v>
      </c>
      <c r="C519">
        <f t="shared" si="25"/>
        <v>37</v>
      </c>
      <c r="D519">
        <f t="shared" si="26"/>
        <v>17.62</v>
      </c>
      <c r="E519" s="11">
        <v>477.68292682926801</v>
      </c>
    </row>
    <row r="520" spans="1:5" x14ac:dyDescent="0.3">
      <c r="A520" s="10">
        <v>0.73472222222222217</v>
      </c>
      <c r="B520">
        <f t="shared" si="24"/>
        <v>17</v>
      </c>
      <c r="C520">
        <f t="shared" si="25"/>
        <v>38</v>
      </c>
      <c r="D520">
        <f t="shared" si="26"/>
        <v>17.63</v>
      </c>
      <c r="E520" s="11">
        <v>450.60975609756099</v>
      </c>
    </row>
    <row r="521" spans="1:5" x14ac:dyDescent="0.3">
      <c r="A521" s="10">
        <v>0.73541666666666661</v>
      </c>
      <c r="B521">
        <f t="shared" si="24"/>
        <v>17</v>
      </c>
      <c r="C521">
        <f t="shared" si="25"/>
        <v>39</v>
      </c>
      <c r="D521">
        <f t="shared" si="26"/>
        <v>17.649999999999999</v>
      </c>
      <c r="E521" s="11">
        <v>419.87804878048701</v>
      </c>
    </row>
    <row r="522" spans="1:5" x14ac:dyDescent="0.3">
      <c r="A522" s="10">
        <v>0.73611111111111116</v>
      </c>
      <c r="B522">
        <f t="shared" si="24"/>
        <v>17</v>
      </c>
      <c r="C522">
        <f t="shared" si="25"/>
        <v>40</v>
      </c>
      <c r="D522">
        <f t="shared" si="26"/>
        <v>17.670000000000002</v>
      </c>
      <c r="E522" s="11">
        <v>412.07317073170702</v>
      </c>
    </row>
    <row r="523" spans="1:5" x14ac:dyDescent="0.3">
      <c r="A523" s="10">
        <v>0.7368055555555556</v>
      </c>
      <c r="B523">
        <f t="shared" si="24"/>
        <v>17</v>
      </c>
      <c r="C523">
        <f t="shared" si="25"/>
        <v>41</v>
      </c>
      <c r="D523">
        <f t="shared" si="26"/>
        <v>17.68</v>
      </c>
      <c r="E523" s="11">
        <v>401.951219512195</v>
      </c>
    </row>
    <row r="524" spans="1:5" x14ac:dyDescent="0.3">
      <c r="A524" s="10">
        <v>0.73749999999999993</v>
      </c>
      <c r="B524">
        <f t="shared" si="24"/>
        <v>17</v>
      </c>
      <c r="C524">
        <f t="shared" si="25"/>
        <v>42</v>
      </c>
      <c r="D524">
        <f t="shared" si="26"/>
        <v>17.7</v>
      </c>
      <c r="E524" s="11">
        <v>422.43902439024299</v>
      </c>
    </row>
    <row r="525" spans="1:5" x14ac:dyDescent="0.3">
      <c r="A525" s="10">
        <v>0.73819444444444438</v>
      </c>
      <c r="B525">
        <f t="shared" si="24"/>
        <v>17</v>
      </c>
      <c r="C525">
        <f t="shared" si="25"/>
        <v>43</v>
      </c>
      <c r="D525">
        <f t="shared" si="26"/>
        <v>17.72</v>
      </c>
      <c r="E525" s="11">
        <v>429.14634146341399</v>
      </c>
    </row>
    <row r="526" spans="1:5" x14ac:dyDescent="0.3">
      <c r="A526" s="10">
        <v>0.73888888888888893</v>
      </c>
      <c r="B526">
        <f t="shared" si="24"/>
        <v>17</v>
      </c>
      <c r="C526">
        <f t="shared" si="25"/>
        <v>44</v>
      </c>
      <c r="D526">
        <f t="shared" si="26"/>
        <v>17.73</v>
      </c>
      <c r="E526" s="11">
        <v>413.78048780487802</v>
      </c>
    </row>
    <row r="527" spans="1:5" x14ac:dyDescent="0.3">
      <c r="A527" s="10">
        <v>0.73958333333333337</v>
      </c>
      <c r="B527">
        <f t="shared" si="24"/>
        <v>17</v>
      </c>
      <c r="C527">
        <f t="shared" si="25"/>
        <v>45</v>
      </c>
      <c r="D527">
        <f t="shared" si="26"/>
        <v>17.75</v>
      </c>
      <c r="E527" s="11">
        <v>398.78048780487802</v>
      </c>
    </row>
    <row r="528" spans="1:5" x14ac:dyDescent="0.3">
      <c r="A528" s="10">
        <v>0.7402777777777777</v>
      </c>
      <c r="B528">
        <f t="shared" si="24"/>
        <v>17</v>
      </c>
      <c r="C528">
        <f t="shared" si="25"/>
        <v>46</v>
      </c>
      <c r="D528">
        <f t="shared" si="26"/>
        <v>17.77</v>
      </c>
      <c r="E528" s="11">
        <v>380.97560975609701</v>
      </c>
    </row>
    <row r="529" spans="1:5" x14ac:dyDescent="0.3">
      <c r="A529" s="10">
        <v>0.74097222222222225</v>
      </c>
      <c r="B529">
        <f t="shared" si="24"/>
        <v>17</v>
      </c>
      <c r="C529">
        <f t="shared" si="25"/>
        <v>47</v>
      </c>
      <c r="D529">
        <f t="shared" si="26"/>
        <v>17.78</v>
      </c>
      <c r="E529" s="11">
        <v>351.34146341463401</v>
      </c>
    </row>
    <row r="530" spans="1:5" x14ac:dyDescent="0.3">
      <c r="A530" s="10">
        <v>0.7416666666666667</v>
      </c>
      <c r="B530">
        <f t="shared" si="24"/>
        <v>17</v>
      </c>
      <c r="C530">
        <f t="shared" si="25"/>
        <v>48</v>
      </c>
      <c r="D530">
        <f t="shared" si="26"/>
        <v>17.8</v>
      </c>
      <c r="E530" s="11">
        <v>350.12195121951203</v>
      </c>
    </row>
    <row r="531" spans="1:5" x14ac:dyDescent="0.3">
      <c r="A531" s="10">
        <v>0.74236111111111114</v>
      </c>
      <c r="B531">
        <f t="shared" si="24"/>
        <v>17</v>
      </c>
      <c r="C531">
        <f t="shared" si="25"/>
        <v>49</v>
      </c>
      <c r="D531">
        <f t="shared" si="26"/>
        <v>17.82</v>
      </c>
      <c r="E531" s="11">
        <v>348.65853658536503</v>
      </c>
    </row>
    <row r="532" spans="1:5" x14ac:dyDescent="0.3">
      <c r="A532" s="10">
        <v>0.74305555555555547</v>
      </c>
      <c r="B532">
        <f t="shared" si="24"/>
        <v>17</v>
      </c>
      <c r="C532">
        <f t="shared" si="25"/>
        <v>50</v>
      </c>
      <c r="D532">
        <f t="shared" si="26"/>
        <v>17.829999999999998</v>
      </c>
      <c r="E532" s="11">
        <v>329.26829268292602</v>
      </c>
    </row>
    <row r="533" spans="1:5" x14ac:dyDescent="0.3">
      <c r="A533" s="10">
        <v>0.74375000000000002</v>
      </c>
      <c r="B533">
        <f t="shared" si="24"/>
        <v>17</v>
      </c>
      <c r="C533">
        <f t="shared" si="25"/>
        <v>51</v>
      </c>
      <c r="D533">
        <f t="shared" si="26"/>
        <v>17.850000000000001</v>
      </c>
      <c r="E533" s="11">
        <v>358.292682926829</v>
      </c>
    </row>
    <row r="534" spans="1:5" x14ac:dyDescent="0.3">
      <c r="A534" s="10">
        <v>0.74444444444444446</v>
      </c>
      <c r="B534">
        <f t="shared" si="24"/>
        <v>17</v>
      </c>
      <c r="C534">
        <f t="shared" si="25"/>
        <v>52</v>
      </c>
      <c r="D534">
        <f t="shared" si="26"/>
        <v>17.87</v>
      </c>
      <c r="E534" s="11">
        <v>374.02439024390202</v>
      </c>
    </row>
    <row r="535" spans="1:5" x14ac:dyDescent="0.3">
      <c r="A535" s="10">
        <v>0.74513888888888891</v>
      </c>
      <c r="B535">
        <f t="shared" si="24"/>
        <v>17</v>
      </c>
      <c r="C535">
        <f t="shared" si="25"/>
        <v>53</v>
      </c>
      <c r="D535">
        <f t="shared" si="26"/>
        <v>17.88</v>
      </c>
      <c r="E535" s="11">
        <v>367.19512195121899</v>
      </c>
    </row>
    <row r="536" spans="1:5" x14ac:dyDescent="0.3">
      <c r="A536" s="10">
        <v>0.74583333333333324</v>
      </c>
      <c r="B536">
        <f t="shared" si="24"/>
        <v>17</v>
      </c>
      <c r="C536">
        <f t="shared" si="25"/>
        <v>54</v>
      </c>
      <c r="D536">
        <f t="shared" si="26"/>
        <v>17.899999999999999</v>
      </c>
      <c r="E536" s="11">
        <v>342.07317073170702</v>
      </c>
    </row>
    <row r="537" spans="1:5" x14ac:dyDescent="0.3">
      <c r="A537" s="10">
        <v>0.74652777777777779</v>
      </c>
      <c r="B537">
        <f t="shared" si="24"/>
        <v>17</v>
      </c>
      <c r="C537">
        <f t="shared" si="25"/>
        <v>55</v>
      </c>
      <c r="D537">
        <f t="shared" si="26"/>
        <v>17.920000000000002</v>
      </c>
      <c r="E537" s="11">
        <v>330</v>
      </c>
    </row>
    <row r="538" spans="1:5" x14ac:dyDescent="0.3">
      <c r="A538" s="10">
        <v>0.74722222222222223</v>
      </c>
      <c r="B538">
        <f t="shared" si="24"/>
        <v>17</v>
      </c>
      <c r="C538">
        <f t="shared" si="25"/>
        <v>56</v>
      </c>
      <c r="D538">
        <f t="shared" si="26"/>
        <v>17.93</v>
      </c>
      <c r="E538" s="11">
        <v>320.487804878048</v>
      </c>
    </row>
    <row r="539" spans="1:5" x14ac:dyDescent="0.3">
      <c r="A539" s="10">
        <v>0.74791666666666667</v>
      </c>
      <c r="B539">
        <f t="shared" si="24"/>
        <v>17</v>
      </c>
      <c r="C539">
        <f t="shared" si="25"/>
        <v>57</v>
      </c>
      <c r="D539">
        <f t="shared" si="26"/>
        <v>17.95</v>
      </c>
      <c r="E539" s="11">
        <v>376.46341463414598</v>
      </c>
    </row>
    <row r="540" spans="1:5" x14ac:dyDescent="0.3">
      <c r="A540" s="10">
        <v>0.74861111111111101</v>
      </c>
      <c r="B540">
        <f t="shared" si="24"/>
        <v>17</v>
      </c>
      <c r="C540">
        <f t="shared" si="25"/>
        <v>58</v>
      </c>
      <c r="D540">
        <f t="shared" si="26"/>
        <v>17.97</v>
      </c>
      <c r="E540" s="11">
        <v>400.487804878048</v>
      </c>
    </row>
    <row r="541" spans="1:5" x14ac:dyDescent="0.3">
      <c r="A541" s="10">
        <v>0.74930555555555556</v>
      </c>
      <c r="B541">
        <f t="shared" si="24"/>
        <v>17</v>
      </c>
      <c r="C541">
        <f t="shared" si="25"/>
        <v>59</v>
      </c>
      <c r="D541">
        <f t="shared" si="26"/>
        <v>17.98</v>
      </c>
      <c r="E541" s="11">
        <v>413.90243902438999</v>
      </c>
    </row>
    <row r="542" spans="1:5" x14ac:dyDescent="0.3">
      <c r="A542" s="10">
        <v>0.75</v>
      </c>
      <c r="B542">
        <f t="shared" si="24"/>
        <v>18</v>
      </c>
      <c r="C542">
        <f t="shared" si="25"/>
        <v>0</v>
      </c>
      <c r="D542">
        <f t="shared" si="26"/>
        <v>18</v>
      </c>
      <c r="E542" s="11">
        <v>412.43902439024299</v>
      </c>
    </row>
    <row r="543" spans="1:5" x14ac:dyDescent="0.3">
      <c r="A543" s="10">
        <v>0.75069444444444444</v>
      </c>
      <c r="B543">
        <f t="shared" si="24"/>
        <v>18</v>
      </c>
      <c r="C543">
        <f t="shared" si="25"/>
        <v>1</v>
      </c>
      <c r="D543">
        <f t="shared" si="26"/>
        <v>18.02</v>
      </c>
      <c r="E543" s="11">
        <v>345.97560975609701</v>
      </c>
    </row>
    <row r="544" spans="1:5" x14ac:dyDescent="0.3">
      <c r="A544" s="10">
        <v>0.75138888888888899</v>
      </c>
      <c r="B544">
        <f t="shared" si="24"/>
        <v>18</v>
      </c>
      <c r="C544">
        <f t="shared" si="25"/>
        <v>2</v>
      </c>
      <c r="D544">
        <f t="shared" si="26"/>
        <v>18.03</v>
      </c>
      <c r="E544" s="11">
        <v>334.14634146341399</v>
      </c>
    </row>
    <row r="545" spans="1:5" x14ac:dyDescent="0.3">
      <c r="A545" s="10">
        <v>0.75208333333333333</v>
      </c>
      <c r="B545">
        <f t="shared" si="24"/>
        <v>18</v>
      </c>
      <c r="C545">
        <f t="shared" si="25"/>
        <v>3</v>
      </c>
      <c r="D545">
        <f t="shared" si="26"/>
        <v>18.05</v>
      </c>
      <c r="E545" s="11">
        <v>394.02439024390202</v>
      </c>
    </row>
    <row r="546" spans="1:5" x14ac:dyDescent="0.3">
      <c r="A546" s="10">
        <v>0.75277777777777777</v>
      </c>
      <c r="B546">
        <f t="shared" si="24"/>
        <v>18</v>
      </c>
      <c r="C546">
        <f t="shared" si="25"/>
        <v>4</v>
      </c>
      <c r="D546">
        <f t="shared" si="26"/>
        <v>18.07</v>
      </c>
      <c r="E546" s="11">
        <v>380.36585365853603</v>
      </c>
    </row>
    <row r="547" spans="1:5" x14ac:dyDescent="0.3">
      <c r="A547" s="10">
        <v>0.75347222222222221</v>
      </c>
      <c r="B547">
        <f t="shared" si="24"/>
        <v>18</v>
      </c>
      <c r="C547">
        <f t="shared" si="25"/>
        <v>5</v>
      </c>
      <c r="D547">
        <f t="shared" si="26"/>
        <v>18.079999999999998</v>
      </c>
      <c r="E547" s="11">
        <v>365.60975609756099</v>
      </c>
    </row>
    <row r="548" spans="1:5" x14ac:dyDescent="0.3">
      <c r="A548" s="10">
        <v>0.75416666666666676</v>
      </c>
      <c r="B548">
        <f t="shared" si="24"/>
        <v>18</v>
      </c>
      <c r="C548">
        <f t="shared" si="25"/>
        <v>6</v>
      </c>
      <c r="D548">
        <f t="shared" si="26"/>
        <v>18.100000000000001</v>
      </c>
      <c r="E548" s="11">
        <v>360</v>
      </c>
    </row>
    <row r="549" spans="1:5" x14ac:dyDescent="0.3">
      <c r="A549" s="10">
        <v>0.75486111111111109</v>
      </c>
      <c r="B549">
        <f t="shared" si="24"/>
        <v>18</v>
      </c>
      <c r="C549">
        <f t="shared" si="25"/>
        <v>7</v>
      </c>
      <c r="D549">
        <f t="shared" si="26"/>
        <v>18.12</v>
      </c>
      <c r="E549" s="11">
        <v>367.56097560975599</v>
      </c>
    </row>
    <row r="550" spans="1:5" x14ac:dyDescent="0.3">
      <c r="A550" s="10">
        <v>0.75555555555555554</v>
      </c>
      <c r="B550">
        <f t="shared" si="24"/>
        <v>18</v>
      </c>
      <c r="C550">
        <f t="shared" si="25"/>
        <v>8</v>
      </c>
      <c r="D550">
        <f t="shared" si="26"/>
        <v>18.13</v>
      </c>
      <c r="E550" s="11">
        <v>382.07317073170702</v>
      </c>
    </row>
    <row r="551" spans="1:5" x14ac:dyDescent="0.3">
      <c r="A551" s="10">
        <v>0.75624999999999998</v>
      </c>
      <c r="B551">
        <f t="shared" si="24"/>
        <v>18</v>
      </c>
      <c r="C551">
        <f t="shared" si="25"/>
        <v>9</v>
      </c>
      <c r="D551">
        <f t="shared" si="26"/>
        <v>18.149999999999999</v>
      </c>
      <c r="E551" s="11">
        <v>372.43902439024299</v>
      </c>
    </row>
    <row r="552" spans="1:5" x14ac:dyDescent="0.3">
      <c r="A552" s="10">
        <v>0.75694444444444453</v>
      </c>
      <c r="B552">
        <f t="shared" si="24"/>
        <v>18</v>
      </c>
      <c r="C552">
        <f t="shared" si="25"/>
        <v>10</v>
      </c>
      <c r="D552">
        <f t="shared" si="26"/>
        <v>18.170000000000002</v>
      </c>
      <c r="E552" s="11">
        <v>362.07317073170702</v>
      </c>
    </row>
    <row r="553" spans="1:5" x14ac:dyDescent="0.3">
      <c r="A553" s="10">
        <v>0.75763888888888886</v>
      </c>
      <c r="B553">
        <f t="shared" si="24"/>
        <v>18</v>
      </c>
      <c r="C553">
        <f t="shared" si="25"/>
        <v>11</v>
      </c>
      <c r="D553">
        <f t="shared" si="26"/>
        <v>18.18</v>
      </c>
      <c r="E553" s="11">
        <v>377.68292682926801</v>
      </c>
    </row>
    <row r="554" spans="1:5" x14ac:dyDescent="0.3">
      <c r="A554" s="10">
        <v>0.7583333333333333</v>
      </c>
      <c r="B554">
        <f t="shared" si="24"/>
        <v>18</v>
      </c>
      <c r="C554">
        <f t="shared" si="25"/>
        <v>12</v>
      </c>
      <c r="D554">
        <f t="shared" si="26"/>
        <v>18.2</v>
      </c>
      <c r="E554" s="11">
        <v>395.73170731707302</v>
      </c>
    </row>
    <row r="555" spans="1:5" x14ac:dyDescent="0.3">
      <c r="A555" s="10">
        <v>0.75902777777777775</v>
      </c>
      <c r="B555">
        <f t="shared" si="24"/>
        <v>18</v>
      </c>
      <c r="C555">
        <f t="shared" si="25"/>
        <v>13</v>
      </c>
      <c r="D555">
        <f t="shared" si="26"/>
        <v>18.22</v>
      </c>
      <c r="E555" s="11">
        <v>397.80487804877998</v>
      </c>
    </row>
    <row r="556" spans="1:5" x14ac:dyDescent="0.3">
      <c r="A556" s="10">
        <v>0.7597222222222223</v>
      </c>
      <c r="B556">
        <f t="shared" si="24"/>
        <v>18</v>
      </c>
      <c r="C556">
        <f t="shared" si="25"/>
        <v>14</v>
      </c>
      <c r="D556">
        <f t="shared" si="26"/>
        <v>18.23</v>
      </c>
      <c r="E556" s="11">
        <v>410.487804878048</v>
      </c>
    </row>
    <row r="557" spans="1:5" x14ac:dyDescent="0.3">
      <c r="A557" s="10">
        <v>0.76041666666666663</v>
      </c>
      <c r="B557">
        <f t="shared" si="24"/>
        <v>18</v>
      </c>
      <c r="C557">
        <f t="shared" si="25"/>
        <v>15</v>
      </c>
      <c r="D557">
        <f t="shared" si="26"/>
        <v>18.25</v>
      </c>
      <c r="E557" s="11">
        <v>340.85365853658499</v>
      </c>
    </row>
    <row r="558" spans="1:5" x14ac:dyDescent="0.3">
      <c r="A558" s="10">
        <v>0.76111111111111107</v>
      </c>
      <c r="B558">
        <f t="shared" si="24"/>
        <v>18</v>
      </c>
      <c r="C558">
        <f t="shared" si="25"/>
        <v>16</v>
      </c>
      <c r="D558">
        <f t="shared" si="26"/>
        <v>18.27</v>
      </c>
      <c r="E558" s="11">
        <v>314.87804878048701</v>
      </c>
    </row>
    <row r="559" spans="1:5" x14ac:dyDescent="0.3">
      <c r="A559" s="10">
        <v>0.76180555555555562</v>
      </c>
      <c r="B559">
        <f t="shared" si="24"/>
        <v>18</v>
      </c>
      <c r="C559">
        <f t="shared" si="25"/>
        <v>17</v>
      </c>
      <c r="D559">
        <f t="shared" si="26"/>
        <v>18.28</v>
      </c>
      <c r="E559" s="11">
        <v>303.17073170731697</v>
      </c>
    </row>
    <row r="560" spans="1:5" x14ac:dyDescent="0.3">
      <c r="A560" s="10">
        <v>0.76250000000000007</v>
      </c>
      <c r="B560">
        <f t="shared" si="24"/>
        <v>18</v>
      </c>
      <c r="C560">
        <f t="shared" si="25"/>
        <v>18</v>
      </c>
      <c r="D560">
        <f t="shared" si="26"/>
        <v>18.3</v>
      </c>
      <c r="E560" s="11">
        <v>348.41463414634097</v>
      </c>
    </row>
    <row r="561" spans="1:5" x14ac:dyDescent="0.3">
      <c r="A561" s="10">
        <v>0.7631944444444444</v>
      </c>
      <c r="B561">
        <f t="shared" si="24"/>
        <v>18</v>
      </c>
      <c r="C561">
        <f t="shared" si="25"/>
        <v>19</v>
      </c>
      <c r="D561">
        <f t="shared" si="26"/>
        <v>18.32</v>
      </c>
      <c r="E561" s="11">
        <v>371.46341463414598</v>
      </c>
    </row>
    <row r="562" spans="1:5" x14ac:dyDescent="0.3">
      <c r="A562" s="10">
        <v>0.76388888888888884</v>
      </c>
      <c r="B562">
        <f t="shared" si="24"/>
        <v>18</v>
      </c>
      <c r="C562">
        <f t="shared" si="25"/>
        <v>20</v>
      </c>
      <c r="D562">
        <f t="shared" si="26"/>
        <v>18.329999999999998</v>
      </c>
      <c r="E562" s="11">
        <v>346.09756097560899</v>
      </c>
    </row>
    <row r="563" spans="1:5" x14ac:dyDescent="0.3">
      <c r="A563" s="10">
        <v>0.76458333333333339</v>
      </c>
      <c r="B563">
        <f t="shared" si="24"/>
        <v>18</v>
      </c>
      <c r="C563">
        <f t="shared" si="25"/>
        <v>21</v>
      </c>
      <c r="D563">
        <f t="shared" si="26"/>
        <v>18.350000000000001</v>
      </c>
      <c r="E563" s="11">
        <v>330</v>
      </c>
    </row>
    <row r="564" spans="1:5" x14ac:dyDescent="0.3">
      <c r="A564" s="10">
        <v>0.76527777777777783</v>
      </c>
      <c r="B564">
        <f t="shared" si="24"/>
        <v>18</v>
      </c>
      <c r="C564">
        <f t="shared" si="25"/>
        <v>22</v>
      </c>
      <c r="D564">
        <f t="shared" si="26"/>
        <v>18.37</v>
      </c>
      <c r="E564" s="11">
        <v>365.85365853658499</v>
      </c>
    </row>
    <row r="565" spans="1:5" x14ac:dyDescent="0.3">
      <c r="A565" s="10">
        <v>0.76597222222222217</v>
      </c>
      <c r="B565">
        <f t="shared" si="24"/>
        <v>18</v>
      </c>
      <c r="C565">
        <f t="shared" si="25"/>
        <v>23</v>
      </c>
      <c r="D565">
        <f t="shared" si="26"/>
        <v>18.38</v>
      </c>
      <c r="E565" s="11">
        <v>396.21951219512198</v>
      </c>
    </row>
    <row r="566" spans="1:5" x14ac:dyDescent="0.3">
      <c r="A566" s="10">
        <v>0.76666666666666661</v>
      </c>
      <c r="B566">
        <f t="shared" si="24"/>
        <v>18</v>
      </c>
      <c r="C566">
        <f t="shared" si="25"/>
        <v>24</v>
      </c>
      <c r="D566">
        <f t="shared" si="26"/>
        <v>18.399999999999999</v>
      </c>
      <c r="E566" s="11">
        <v>388.41463414634097</v>
      </c>
    </row>
    <row r="567" spans="1:5" x14ac:dyDescent="0.3">
      <c r="A567" s="10">
        <v>0.76736111111111116</v>
      </c>
      <c r="B567">
        <f t="shared" si="24"/>
        <v>18</v>
      </c>
      <c r="C567">
        <f t="shared" si="25"/>
        <v>25</v>
      </c>
      <c r="D567">
        <f t="shared" si="26"/>
        <v>18.420000000000002</v>
      </c>
      <c r="E567" s="11">
        <v>362.31707317073102</v>
      </c>
    </row>
    <row r="568" spans="1:5" x14ac:dyDescent="0.3">
      <c r="A568" s="10">
        <v>0.7680555555555556</v>
      </c>
      <c r="B568">
        <f t="shared" si="24"/>
        <v>18</v>
      </c>
      <c r="C568">
        <f t="shared" si="25"/>
        <v>26</v>
      </c>
      <c r="D568">
        <f t="shared" si="26"/>
        <v>18.43</v>
      </c>
      <c r="E568" s="11">
        <v>361.21951219512198</v>
      </c>
    </row>
    <row r="569" spans="1:5" x14ac:dyDescent="0.3">
      <c r="A569" s="10">
        <v>0.76874999999999993</v>
      </c>
      <c r="B569">
        <f t="shared" si="24"/>
        <v>18</v>
      </c>
      <c r="C569">
        <f t="shared" si="25"/>
        <v>27</v>
      </c>
      <c r="D569">
        <f t="shared" si="26"/>
        <v>18.45</v>
      </c>
      <c r="E569" s="11">
        <v>365.243902439024</v>
      </c>
    </row>
    <row r="570" spans="1:5" x14ac:dyDescent="0.3">
      <c r="A570" s="10">
        <v>0.76944444444444438</v>
      </c>
      <c r="B570">
        <f t="shared" si="24"/>
        <v>18</v>
      </c>
      <c r="C570">
        <f t="shared" si="25"/>
        <v>28</v>
      </c>
      <c r="D570">
        <f t="shared" si="26"/>
        <v>18.47</v>
      </c>
      <c r="E570" s="11">
        <v>370.36585365853603</v>
      </c>
    </row>
    <row r="571" spans="1:5" x14ac:dyDescent="0.3">
      <c r="A571" s="10">
        <v>0.77013888888888893</v>
      </c>
      <c r="B571">
        <f t="shared" si="24"/>
        <v>18</v>
      </c>
      <c r="C571">
        <f t="shared" si="25"/>
        <v>29</v>
      </c>
      <c r="D571">
        <f t="shared" si="26"/>
        <v>18.48</v>
      </c>
      <c r="E571" s="11">
        <v>372.92682926829201</v>
      </c>
    </row>
    <row r="572" spans="1:5" x14ac:dyDescent="0.3">
      <c r="A572" s="10">
        <v>0.77083333333333337</v>
      </c>
      <c r="B572">
        <f t="shared" si="24"/>
        <v>18</v>
      </c>
      <c r="C572">
        <f t="shared" si="25"/>
        <v>30</v>
      </c>
      <c r="D572">
        <f t="shared" si="26"/>
        <v>18.5</v>
      </c>
      <c r="E572" s="11">
        <v>383.78048780487802</v>
      </c>
    </row>
    <row r="573" spans="1:5" x14ac:dyDescent="0.3">
      <c r="A573" s="10">
        <v>0.7715277777777777</v>
      </c>
      <c r="B573">
        <f t="shared" si="24"/>
        <v>18</v>
      </c>
      <c r="C573">
        <f t="shared" si="25"/>
        <v>31</v>
      </c>
      <c r="D573">
        <f t="shared" si="26"/>
        <v>18.52</v>
      </c>
      <c r="E573" s="11">
        <v>385.97560975609701</v>
      </c>
    </row>
    <row r="574" spans="1:5" x14ac:dyDescent="0.3">
      <c r="A574" s="10">
        <v>0.77222222222222225</v>
      </c>
      <c r="B574">
        <f t="shared" si="24"/>
        <v>18</v>
      </c>
      <c r="C574">
        <f t="shared" si="25"/>
        <v>32</v>
      </c>
      <c r="D574">
        <f t="shared" si="26"/>
        <v>18.53</v>
      </c>
      <c r="E574" s="11">
        <v>379.39024390243901</v>
      </c>
    </row>
    <row r="575" spans="1:5" x14ac:dyDescent="0.3">
      <c r="A575" s="10">
        <v>0.7729166666666667</v>
      </c>
      <c r="B575">
        <f t="shared" si="24"/>
        <v>18</v>
      </c>
      <c r="C575">
        <f t="shared" si="25"/>
        <v>33</v>
      </c>
      <c r="D575">
        <f t="shared" si="26"/>
        <v>18.55</v>
      </c>
      <c r="E575" s="11">
        <v>369.26829268292602</v>
      </c>
    </row>
    <row r="576" spans="1:5" x14ac:dyDescent="0.3">
      <c r="A576" s="10">
        <v>0.77361111111111114</v>
      </c>
      <c r="B576">
        <f t="shared" si="24"/>
        <v>18</v>
      </c>
      <c r="C576">
        <f t="shared" si="25"/>
        <v>34</v>
      </c>
      <c r="D576">
        <f t="shared" si="26"/>
        <v>18.57</v>
      </c>
      <c r="E576" s="11">
        <v>370.12195121951203</v>
      </c>
    </row>
    <row r="577" spans="1:5" x14ac:dyDescent="0.3">
      <c r="A577" s="10">
        <v>0.77430555555555547</v>
      </c>
      <c r="B577">
        <f t="shared" si="24"/>
        <v>18</v>
      </c>
      <c r="C577">
        <f t="shared" si="25"/>
        <v>35</v>
      </c>
      <c r="D577">
        <f t="shared" si="26"/>
        <v>18.579999999999998</v>
      </c>
      <c r="E577" s="11">
        <v>369.26829268292602</v>
      </c>
    </row>
    <row r="578" spans="1:5" x14ac:dyDescent="0.3">
      <c r="A578" s="10">
        <v>0.77500000000000002</v>
      </c>
      <c r="B578">
        <f t="shared" si="24"/>
        <v>18</v>
      </c>
      <c r="C578">
        <f t="shared" si="25"/>
        <v>36</v>
      </c>
      <c r="D578">
        <f t="shared" si="26"/>
        <v>18.600000000000001</v>
      </c>
      <c r="E578" s="11">
        <v>358.65853658536503</v>
      </c>
    </row>
    <row r="579" spans="1:5" x14ac:dyDescent="0.3">
      <c r="A579" s="10">
        <v>0.77569444444444446</v>
      </c>
      <c r="B579">
        <f t="shared" ref="B579:B642" si="27">HOUR(A579)</f>
        <v>18</v>
      </c>
      <c r="C579">
        <f t="shared" ref="C579:C642" si="28">MINUTE(A579)</f>
        <v>37</v>
      </c>
      <c r="D579">
        <f t="shared" ref="D579:D642" si="29">ROUND(B579+C579/60,2)</f>
        <v>18.62</v>
      </c>
      <c r="E579" s="11">
        <v>270.60975609756099</v>
      </c>
    </row>
    <row r="580" spans="1:5" x14ac:dyDescent="0.3">
      <c r="A580" s="10">
        <v>0.77638888888888891</v>
      </c>
      <c r="B580">
        <f t="shared" si="27"/>
        <v>18</v>
      </c>
      <c r="C580">
        <f t="shared" si="28"/>
        <v>38</v>
      </c>
      <c r="D580">
        <f t="shared" si="29"/>
        <v>18.63</v>
      </c>
      <c r="E580" s="11">
        <v>181.09756097560901</v>
      </c>
    </row>
    <row r="581" spans="1:5" x14ac:dyDescent="0.3">
      <c r="A581" s="10">
        <v>0.77708333333333324</v>
      </c>
      <c r="B581">
        <f t="shared" si="27"/>
        <v>18</v>
      </c>
      <c r="C581">
        <f t="shared" si="28"/>
        <v>39</v>
      </c>
      <c r="D581">
        <f t="shared" si="29"/>
        <v>18.649999999999999</v>
      </c>
      <c r="E581" s="11">
        <v>180.243902439024</v>
      </c>
    </row>
    <row r="582" spans="1:5" x14ac:dyDescent="0.3">
      <c r="A582" s="10">
        <v>0.77777777777777779</v>
      </c>
      <c r="B582">
        <f t="shared" si="27"/>
        <v>18</v>
      </c>
      <c r="C582">
        <f t="shared" si="28"/>
        <v>40</v>
      </c>
      <c r="D582">
        <f t="shared" si="29"/>
        <v>18.670000000000002</v>
      </c>
      <c r="E582" s="11">
        <v>162.80487804878001</v>
      </c>
    </row>
    <row r="583" spans="1:5" x14ac:dyDescent="0.3">
      <c r="A583" s="10">
        <v>0.77847222222222223</v>
      </c>
      <c r="B583">
        <f t="shared" si="27"/>
        <v>18</v>
      </c>
      <c r="C583">
        <f t="shared" si="28"/>
        <v>41</v>
      </c>
      <c r="D583">
        <f t="shared" si="29"/>
        <v>18.68</v>
      </c>
      <c r="E583" s="11">
        <v>137.07317073170699</v>
      </c>
    </row>
    <row r="584" spans="1:5" x14ac:dyDescent="0.3">
      <c r="A584" s="10">
        <v>0.77916666666666667</v>
      </c>
      <c r="B584">
        <f t="shared" si="27"/>
        <v>18</v>
      </c>
      <c r="C584">
        <f t="shared" si="28"/>
        <v>42</v>
      </c>
      <c r="D584">
        <f t="shared" si="29"/>
        <v>18.7</v>
      </c>
      <c r="E584" s="11">
        <v>86.951219512195095</v>
      </c>
    </row>
    <row r="585" spans="1:5" x14ac:dyDescent="0.3">
      <c r="A585" s="10">
        <v>0.77986111111111101</v>
      </c>
      <c r="B585">
        <f t="shared" si="27"/>
        <v>18</v>
      </c>
      <c r="C585">
        <f t="shared" si="28"/>
        <v>43</v>
      </c>
      <c r="D585">
        <f t="shared" si="29"/>
        <v>18.72</v>
      </c>
      <c r="E585" s="11">
        <v>67.560975609756099</v>
      </c>
    </row>
    <row r="586" spans="1:5" x14ac:dyDescent="0.3">
      <c r="A586" s="10">
        <v>0.78055555555555556</v>
      </c>
      <c r="B586">
        <f t="shared" si="27"/>
        <v>18</v>
      </c>
      <c r="C586">
        <f t="shared" si="28"/>
        <v>44</v>
      </c>
      <c r="D586">
        <f t="shared" si="29"/>
        <v>18.73</v>
      </c>
      <c r="E586" s="11">
        <v>63.048780487804798</v>
      </c>
    </row>
    <row r="587" spans="1:5" x14ac:dyDescent="0.3">
      <c r="A587" s="10">
        <v>0.78125</v>
      </c>
      <c r="B587">
        <f t="shared" si="27"/>
        <v>18</v>
      </c>
      <c r="C587">
        <f t="shared" si="28"/>
        <v>45</v>
      </c>
      <c r="D587">
        <f t="shared" si="29"/>
        <v>18.75</v>
      </c>
      <c r="E587" s="11">
        <v>79.634146341463406</v>
      </c>
    </row>
    <row r="588" spans="1:5" x14ac:dyDescent="0.3">
      <c r="A588" s="10">
        <v>0.78194444444444444</v>
      </c>
      <c r="B588">
        <f t="shared" si="27"/>
        <v>18</v>
      </c>
      <c r="C588">
        <f t="shared" si="28"/>
        <v>46</v>
      </c>
      <c r="D588">
        <f t="shared" si="29"/>
        <v>18.77</v>
      </c>
      <c r="E588" s="11">
        <v>96.463414634146304</v>
      </c>
    </row>
    <row r="589" spans="1:5" x14ac:dyDescent="0.3">
      <c r="A589" s="10">
        <v>0.78263888888888899</v>
      </c>
      <c r="B589">
        <f t="shared" si="27"/>
        <v>18</v>
      </c>
      <c r="C589">
        <f t="shared" si="28"/>
        <v>47</v>
      </c>
      <c r="D589">
        <f t="shared" si="29"/>
        <v>18.78</v>
      </c>
      <c r="E589" s="11">
        <v>128.78048780487799</v>
      </c>
    </row>
    <row r="590" spans="1:5" x14ac:dyDescent="0.3">
      <c r="A590" s="10">
        <v>0.78333333333333333</v>
      </c>
      <c r="B590">
        <f t="shared" si="27"/>
        <v>18</v>
      </c>
      <c r="C590">
        <f t="shared" si="28"/>
        <v>48</v>
      </c>
      <c r="D590">
        <f t="shared" si="29"/>
        <v>18.8</v>
      </c>
      <c r="E590" s="11">
        <v>146.46341463414601</v>
      </c>
    </row>
    <row r="591" spans="1:5" x14ac:dyDescent="0.3">
      <c r="A591" s="10">
        <v>0.78402777777777777</v>
      </c>
      <c r="B591">
        <f t="shared" si="27"/>
        <v>18</v>
      </c>
      <c r="C591">
        <f t="shared" si="28"/>
        <v>49</v>
      </c>
      <c r="D591">
        <f t="shared" si="29"/>
        <v>18.82</v>
      </c>
      <c r="E591" s="11">
        <v>139.26829268292599</v>
      </c>
    </row>
    <row r="592" spans="1:5" x14ac:dyDescent="0.3">
      <c r="A592" s="10">
        <v>0.78472222222222221</v>
      </c>
      <c r="B592">
        <f t="shared" si="27"/>
        <v>18</v>
      </c>
      <c r="C592">
        <f t="shared" si="28"/>
        <v>50</v>
      </c>
      <c r="D592">
        <f t="shared" si="29"/>
        <v>18.829999999999998</v>
      </c>
      <c r="E592" s="11">
        <v>167.80487804878001</v>
      </c>
    </row>
    <row r="593" spans="1:5" x14ac:dyDescent="0.3">
      <c r="A593" s="10">
        <v>0.78541666666666676</v>
      </c>
      <c r="B593">
        <f t="shared" si="27"/>
        <v>18</v>
      </c>
      <c r="C593">
        <f t="shared" si="28"/>
        <v>51</v>
      </c>
      <c r="D593">
        <f t="shared" si="29"/>
        <v>18.850000000000001</v>
      </c>
      <c r="E593" s="11">
        <v>191.09756097560901</v>
      </c>
    </row>
    <row r="594" spans="1:5" x14ac:dyDescent="0.3">
      <c r="A594" s="10">
        <v>0.78611111111111109</v>
      </c>
      <c r="B594">
        <f t="shared" si="27"/>
        <v>18</v>
      </c>
      <c r="C594">
        <f t="shared" si="28"/>
        <v>52</v>
      </c>
      <c r="D594">
        <f t="shared" si="29"/>
        <v>18.87</v>
      </c>
      <c r="E594" s="11">
        <v>157.92682926829201</v>
      </c>
    </row>
    <row r="595" spans="1:5" x14ac:dyDescent="0.3">
      <c r="A595" s="10">
        <v>0.78680555555555554</v>
      </c>
      <c r="B595">
        <f t="shared" si="27"/>
        <v>18</v>
      </c>
      <c r="C595">
        <f t="shared" si="28"/>
        <v>53</v>
      </c>
      <c r="D595">
        <f t="shared" si="29"/>
        <v>18.88</v>
      </c>
      <c r="E595" s="11">
        <v>96.341463414634106</v>
      </c>
    </row>
    <row r="596" spans="1:5" x14ac:dyDescent="0.3">
      <c r="A596" s="10">
        <v>0.78749999999999998</v>
      </c>
      <c r="B596">
        <f t="shared" si="27"/>
        <v>18</v>
      </c>
      <c r="C596">
        <f t="shared" si="28"/>
        <v>54</v>
      </c>
      <c r="D596">
        <f t="shared" si="29"/>
        <v>18.899999999999999</v>
      </c>
      <c r="E596" s="11">
        <v>87.804878048780395</v>
      </c>
    </row>
    <row r="597" spans="1:5" x14ac:dyDescent="0.3">
      <c r="A597" s="10">
        <v>0.78819444444444453</v>
      </c>
      <c r="B597">
        <f t="shared" si="27"/>
        <v>18</v>
      </c>
      <c r="C597">
        <f t="shared" si="28"/>
        <v>55</v>
      </c>
      <c r="D597">
        <f t="shared" si="29"/>
        <v>18.920000000000002</v>
      </c>
      <c r="E597" s="11">
        <v>90.365853658536594</v>
      </c>
    </row>
    <row r="598" spans="1:5" x14ac:dyDescent="0.3">
      <c r="A598" s="10">
        <v>0.78888888888888886</v>
      </c>
      <c r="B598">
        <f t="shared" si="27"/>
        <v>18</v>
      </c>
      <c r="C598">
        <f t="shared" si="28"/>
        <v>56</v>
      </c>
      <c r="D598">
        <f t="shared" si="29"/>
        <v>18.93</v>
      </c>
      <c r="E598" s="11">
        <v>62.439024390243901</v>
      </c>
    </row>
    <row r="599" spans="1:5" x14ac:dyDescent="0.3">
      <c r="A599" s="10">
        <v>0.7895833333333333</v>
      </c>
      <c r="B599">
        <f t="shared" si="27"/>
        <v>18</v>
      </c>
      <c r="C599">
        <f t="shared" si="28"/>
        <v>57</v>
      </c>
      <c r="D599">
        <f t="shared" si="29"/>
        <v>18.95</v>
      </c>
      <c r="E599" s="11">
        <v>83.048780487804805</v>
      </c>
    </row>
    <row r="600" spans="1:5" x14ac:dyDescent="0.3">
      <c r="A600" s="10">
        <v>0.79027777777777775</v>
      </c>
      <c r="B600">
        <f t="shared" si="27"/>
        <v>18</v>
      </c>
      <c r="C600">
        <f t="shared" si="28"/>
        <v>58</v>
      </c>
      <c r="D600">
        <f t="shared" si="29"/>
        <v>18.97</v>
      </c>
      <c r="E600" s="11">
        <v>145</v>
      </c>
    </row>
    <row r="601" spans="1:5" x14ac:dyDescent="0.3">
      <c r="A601" s="10">
        <v>0.7909722222222223</v>
      </c>
      <c r="B601">
        <f t="shared" si="27"/>
        <v>18</v>
      </c>
      <c r="C601">
        <f t="shared" si="28"/>
        <v>59</v>
      </c>
      <c r="D601">
        <f t="shared" si="29"/>
        <v>18.98</v>
      </c>
      <c r="E601" s="11">
        <v>163.04878048780401</v>
      </c>
    </row>
    <row r="602" spans="1:5" x14ac:dyDescent="0.3">
      <c r="A602" s="10">
        <v>0.79166666666666663</v>
      </c>
      <c r="B602">
        <f t="shared" si="27"/>
        <v>19</v>
      </c>
      <c r="C602">
        <f t="shared" si="28"/>
        <v>0</v>
      </c>
      <c r="D602">
        <f t="shared" si="29"/>
        <v>19</v>
      </c>
      <c r="E602" s="11">
        <v>150.73170731707299</v>
      </c>
    </row>
    <row r="603" spans="1:5" x14ac:dyDescent="0.3">
      <c r="A603" s="10">
        <v>0.79236111111111107</v>
      </c>
      <c r="B603">
        <f t="shared" si="27"/>
        <v>19</v>
      </c>
      <c r="C603">
        <f t="shared" si="28"/>
        <v>1</v>
      </c>
      <c r="D603">
        <f t="shared" si="29"/>
        <v>19.02</v>
      </c>
      <c r="E603" s="11">
        <v>120.853658536585</v>
      </c>
    </row>
    <row r="604" spans="1:5" x14ac:dyDescent="0.3">
      <c r="A604" s="10">
        <v>0.79305555555555562</v>
      </c>
      <c r="B604">
        <f t="shared" si="27"/>
        <v>19</v>
      </c>
      <c r="C604">
        <f t="shared" si="28"/>
        <v>2</v>
      </c>
      <c r="D604">
        <f t="shared" si="29"/>
        <v>19.03</v>
      </c>
      <c r="E604" s="11">
        <v>47.0731707317073</v>
      </c>
    </row>
    <row r="605" spans="1:5" x14ac:dyDescent="0.3">
      <c r="A605" s="10">
        <v>0.79375000000000007</v>
      </c>
      <c r="B605">
        <f t="shared" si="27"/>
        <v>19</v>
      </c>
      <c r="C605">
        <f t="shared" si="28"/>
        <v>3</v>
      </c>
      <c r="D605">
        <f t="shared" si="29"/>
        <v>19.05</v>
      </c>
      <c r="E605" s="11">
        <v>5.8536585365853604</v>
      </c>
    </row>
    <row r="606" spans="1:5" x14ac:dyDescent="0.3">
      <c r="A606" s="10">
        <v>0.7944444444444444</v>
      </c>
      <c r="B606">
        <f t="shared" si="27"/>
        <v>19</v>
      </c>
      <c r="C606">
        <f t="shared" si="28"/>
        <v>4</v>
      </c>
      <c r="D606">
        <f t="shared" si="29"/>
        <v>19.07</v>
      </c>
      <c r="E606" s="11">
        <v>3.7804878048780401</v>
      </c>
    </row>
    <row r="607" spans="1:5" x14ac:dyDescent="0.3">
      <c r="A607" s="10">
        <v>0.79513888888888884</v>
      </c>
      <c r="B607">
        <f t="shared" si="27"/>
        <v>19</v>
      </c>
      <c r="C607">
        <f t="shared" si="28"/>
        <v>5</v>
      </c>
      <c r="D607">
        <f t="shared" si="29"/>
        <v>19.079999999999998</v>
      </c>
      <c r="E607" s="11">
        <v>2.5609756097560901</v>
      </c>
    </row>
    <row r="608" spans="1:5" x14ac:dyDescent="0.3">
      <c r="A608" s="10">
        <v>0.79583333333333339</v>
      </c>
      <c r="B608">
        <f t="shared" si="27"/>
        <v>19</v>
      </c>
      <c r="C608">
        <f t="shared" si="28"/>
        <v>6</v>
      </c>
      <c r="D608">
        <f t="shared" si="29"/>
        <v>19.100000000000001</v>
      </c>
      <c r="E608" s="11">
        <v>1.9512195121951199</v>
      </c>
    </row>
    <row r="609" spans="1:5" x14ac:dyDescent="0.3">
      <c r="A609" s="10">
        <v>0.79652777777777783</v>
      </c>
      <c r="B609">
        <f t="shared" si="27"/>
        <v>19</v>
      </c>
      <c r="C609">
        <f t="shared" si="28"/>
        <v>7</v>
      </c>
      <c r="D609">
        <f t="shared" si="29"/>
        <v>19.12</v>
      </c>
      <c r="E609" s="11">
        <v>1.34146341463414</v>
      </c>
    </row>
    <row r="610" spans="1:5" x14ac:dyDescent="0.3">
      <c r="A610" s="10">
        <v>0.79722222222222217</v>
      </c>
      <c r="B610">
        <f t="shared" si="27"/>
        <v>19</v>
      </c>
      <c r="C610">
        <f t="shared" si="28"/>
        <v>8</v>
      </c>
      <c r="D610">
        <f t="shared" si="29"/>
        <v>19.13</v>
      </c>
      <c r="E610" s="11">
        <v>0.97560975609756095</v>
      </c>
    </row>
    <row r="611" spans="1:5" x14ac:dyDescent="0.3">
      <c r="A611" s="10">
        <v>0.79791666666666661</v>
      </c>
      <c r="B611">
        <f t="shared" si="27"/>
        <v>19</v>
      </c>
      <c r="C611">
        <f t="shared" si="28"/>
        <v>9</v>
      </c>
      <c r="D611">
        <f t="shared" si="29"/>
        <v>19.149999999999999</v>
      </c>
      <c r="E611" s="11">
        <v>0.85365853658536595</v>
      </c>
    </row>
    <row r="612" spans="1:5" x14ac:dyDescent="0.3">
      <c r="A612" s="10">
        <v>0.79861111111111116</v>
      </c>
      <c r="B612">
        <f t="shared" si="27"/>
        <v>19</v>
      </c>
      <c r="C612">
        <f t="shared" si="28"/>
        <v>10</v>
      </c>
      <c r="D612">
        <f t="shared" si="29"/>
        <v>19.170000000000002</v>
      </c>
      <c r="E612" s="11">
        <v>0.60975609756097504</v>
      </c>
    </row>
    <row r="613" spans="1:5" x14ac:dyDescent="0.3">
      <c r="A613" s="10">
        <v>0.7993055555555556</v>
      </c>
      <c r="B613">
        <f t="shared" si="27"/>
        <v>19</v>
      </c>
      <c r="C613">
        <f t="shared" si="28"/>
        <v>11</v>
      </c>
      <c r="D613">
        <f t="shared" si="29"/>
        <v>19.18</v>
      </c>
      <c r="E613" s="11">
        <v>0.48780487804877998</v>
      </c>
    </row>
    <row r="614" spans="1:5" x14ac:dyDescent="0.3">
      <c r="A614" s="10">
        <v>0.79999999999999993</v>
      </c>
      <c r="B614">
        <f t="shared" si="27"/>
        <v>19</v>
      </c>
      <c r="C614">
        <f t="shared" si="28"/>
        <v>12</v>
      </c>
      <c r="D614">
        <f t="shared" si="29"/>
        <v>19.2</v>
      </c>
      <c r="E614" s="11">
        <v>0.36585365853658502</v>
      </c>
    </row>
    <row r="615" spans="1:5" x14ac:dyDescent="0.3">
      <c r="A615" s="10">
        <v>0.80069444444444438</v>
      </c>
      <c r="B615">
        <f t="shared" si="27"/>
        <v>19</v>
      </c>
      <c r="C615">
        <f t="shared" si="28"/>
        <v>13</v>
      </c>
      <c r="D615">
        <f t="shared" si="29"/>
        <v>19.22</v>
      </c>
      <c r="E615" s="11">
        <v>0.36585365853658502</v>
      </c>
    </row>
    <row r="616" spans="1:5" x14ac:dyDescent="0.3">
      <c r="A616" s="10">
        <v>0.80138888888888893</v>
      </c>
      <c r="B616">
        <f t="shared" si="27"/>
        <v>19</v>
      </c>
      <c r="C616">
        <f t="shared" si="28"/>
        <v>14</v>
      </c>
      <c r="D616">
        <f t="shared" si="29"/>
        <v>19.23</v>
      </c>
      <c r="E616" s="11">
        <v>0.36585365853658502</v>
      </c>
    </row>
    <row r="617" spans="1:5" x14ac:dyDescent="0.3">
      <c r="A617" s="10">
        <v>0.80208333333333337</v>
      </c>
      <c r="B617">
        <f t="shared" si="27"/>
        <v>19</v>
      </c>
      <c r="C617">
        <f t="shared" si="28"/>
        <v>15</v>
      </c>
      <c r="D617">
        <f t="shared" si="29"/>
        <v>19.25</v>
      </c>
      <c r="E617" s="11">
        <v>0.24390243902438999</v>
      </c>
    </row>
    <row r="618" spans="1:5" x14ac:dyDescent="0.3">
      <c r="A618" s="10">
        <v>0.8027777777777777</v>
      </c>
      <c r="B618">
        <f t="shared" si="27"/>
        <v>19</v>
      </c>
      <c r="C618">
        <f t="shared" si="28"/>
        <v>16</v>
      </c>
      <c r="D618">
        <f t="shared" si="29"/>
        <v>19.27</v>
      </c>
      <c r="E618" s="11">
        <v>0.36585365853658502</v>
      </c>
    </row>
    <row r="619" spans="1:5" x14ac:dyDescent="0.3">
      <c r="A619" s="10">
        <v>0.80347222222222225</v>
      </c>
      <c r="B619">
        <f t="shared" si="27"/>
        <v>19</v>
      </c>
      <c r="C619">
        <f t="shared" si="28"/>
        <v>17</v>
      </c>
      <c r="D619">
        <f t="shared" si="29"/>
        <v>19.28</v>
      </c>
      <c r="E619" s="11">
        <v>0.24390243902438999</v>
      </c>
    </row>
    <row r="620" spans="1:5" x14ac:dyDescent="0.3">
      <c r="A620" s="10">
        <v>0.8041666666666667</v>
      </c>
      <c r="B620">
        <f t="shared" si="27"/>
        <v>19</v>
      </c>
      <c r="C620">
        <f t="shared" si="28"/>
        <v>18</v>
      </c>
      <c r="D620">
        <f t="shared" si="29"/>
        <v>19.3</v>
      </c>
      <c r="E620" s="11">
        <v>0.24390243902438999</v>
      </c>
    </row>
    <row r="621" spans="1:5" x14ac:dyDescent="0.3">
      <c r="A621" s="10">
        <v>0.80486111111111114</v>
      </c>
      <c r="B621">
        <f t="shared" si="27"/>
        <v>19</v>
      </c>
      <c r="C621">
        <f t="shared" si="28"/>
        <v>19</v>
      </c>
      <c r="D621">
        <f t="shared" si="29"/>
        <v>19.32</v>
      </c>
      <c r="E621" s="11">
        <v>0.24390243902438999</v>
      </c>
    </row>
    <row r="622" spans="1:5" x14ac:dyDescent="0.3">
      <c r="A622" s="10">
        <v>0.80555555555555547</v>
      </c>
      <c r="B622">
        <f t="shared" si="27"/>
        <v>19</v>
      </c>
      <c r="C622">
        <f t="shared" si="28"/>
        <v>20</v>
      </c>
      <c r="D622">
        <f t="shared" si="29"/>
        <v>19.329999999999998</v>
      </c>
      <c r="E622" s="11">
        <v>0.12195121951219499</v>
      </c>
    </row>
    <row r="623" spans="1:5" x14ac:dyDescent="0.3">
      <c r="A623" s="10">
        <v>0.80625000000000002</v>
      </c>
      <c r="B623">
        <f t="shared" si="27"/>
        <v>19</v>
      </c>
      <c r="C623">
        <f t="shared" si="28"/>
        <v>21</v>
      </c>
      <c r="D623">
        <f t="shared" si="29"/>
        <v>19.350000000000001</v>
      </c>
      <c r="E623" s="11">
        <v>0.24390243902438999</v>
      </c>
    </row>
    <row r="624" spans="1:5" x14ac:dyDescent="0.3">
      <c r="A624" s="10">
        <v>0.80694444444444446</v>
      </c>
      <c r="B624">
        <f t="shared" si="27"/>
        <v>19</v>
      </c>
      <c r="C624">
        <f t="shared" si="28"/>
        <v>22</v>
      </c>
      <c r="D624">
        <f t="shared" si="29"/>
        <v>19.37</v>
      </c>
      <c r="E624" s="11">
        <v>0.12195121951219499</v>
      </c>
    </row>
    <row r="625" spans="1:5" x14ac:dyDescent="0.3">
      <c r="A625" s="10">
        <v>0.80763888888888891</v>
      </c>
      <c r="B625">
        <f t="shared" si="27"/>
        <v>19</v>
      </c>
      <c r="C625">
        <f t="shared" si="28"/>
        <v>23</v>
      </c>
      <c r="D625">
        <f t="shared" si="29"/>
        <v>19.38</v>
      </c>
      <c r="E625" s="11">
        <v>0.12195121951219499</v>
      </c>
    </row>
    <row r="626" spans="1:5" x14ac:dyDescent="0.3">
      <c r="A626" s="10">
        <v>0.80833333333333324</v>
      </c>
      <c r="B626">
        <f t="shared" si="27"/>
        <v>19</v>
      </c>
      <c r="C626">
        <f t="shared" si="28"/>
        <v>24</v>
      </c>
      <c r="D626">
        <f t="shared" si="29"/>
        <v>19.399999999999999</v>
      </c>
      <c r="E626" s="11">
        <v>0.24390243902438999</v>
      </c>
    </row>
    <row r="627" spans="1:5" x14ac:dyDescent="0.3">
      <c r="A627" s="10">
        <v>0.80902777777777779</v>
      </c>
      <c r="B627">
        <f t="shared" si="27"/>
        <v>19</v>
      </c>
      <c r="C627">
        <f t="shared" si="28"/>
        <v>25</v>
      </c>
      <c r="D627">
        <f t="shared" si="29"/>
        <v>19.420000000000002</v>
      </c>
      <c r="E627" s="11">
        <v>0.12195121951219499</v>
      </c>
    </row>
    <row r="628" spans="1:5" x14ac:dyDescent="0.3">
      <c r="A628" s="10">
        <v>0.80972222222222223</v>
      </c>
      <c r="B628">
        <f t="shared" si="27"/>
        <v>19</v>
      </c>
      <c r="C628">
        <f t="shared" si="28"/>
        <v>26</v>
      </c>
      <c r="D628">
        <f t="shared" si="29"/>
        <v>19.43</v>
      </c>
      <c r="E628" s="11">
        <v>0.12195121951219499</v>
      </c>
    </row>
    <row r="629" spans="1:5" x14ac:dyDescent="0.3">
      <c r="A629" s="10">
        <v>0.81041666666666667</v>
      </c>
      <c r="B629">
        <f t="shared" si="27"/>
        <v>19</v>
      </c>
      <c r="C629">
        <f t="shared" si="28"/>
        <v>27</v>
      </c>
      <c r="D629">
        <f t="shared" si="29"/>
        <v>19.45</v>
      </c>
      <c r="E629" s="11">
        <v>0.12195121951219499</v>
      </c>
    </row>
    <row r="630" spans="1:5" x14ac:dyDescent="0.3">
      <c r="A630" s="10">
        <v>0.81111111111111101</v>
      </c>
      <c r="B630">
        <f t="shared" si="27"/>
        <v>19</v>
      </c>
      <c r="C630">
        <f t="shared" si="28"/>
        <v>28</v>
      </c>
      <c r="D630">
        <f t="shared" si="29"/>
        <v>19.47</v>
      </c>
      <c r="E630" s="11">
        <v>0.12195121951219499</v>
      </c>
    </row>
    <row r="631" spans="1:5" x14ac:dyDescent="0.3">
      <c r="A631" s="10">
        <v>0.81180555555555556</v>
      </c>
      <c r="B631">
        <f t="shared" si="27"/>
        <v>19</v>
      </c>
      <c r="C631">
        <f t="shared" si="28"/>
        <v>29</v>
      </c>
      <c r="D631">
        <f t="shared" si="29"/>
        <v>19.48</v>
      </c>
      <c r="E631" s="11">
        <v>0.12195121951219499</v>
      </c>
    </row>
    <row r="632" spans="1:5" x14ac:dyDescent="0.3">
      <c r="A632" s="10">
        <v>0.8125</v>
      </c>
      <c r="B632">
        <f t="shared" si="27"/>
        <v>19</v>
      </c>
      <c r="C632">
        <f t="shared" si="28"/>
        <v>30</v>
      </c>
      <c r="D632">
        <f t="shared" si="29"/>
        <v>19.5</v>
      </c>
      <c r="E632" s="11">
        <v>0.12195121951219499</v>
      </c>
    </row>
    <row r="633" spans="1:5" x14ac:dyDescent="0.3">
      <c r="A633" s="10">
        <v>0.81319444444444444</v>
      </c>
      <c r="B633">
        <f t="shared" si="27"/>
        <v>19</v>
      </c>
      <c r="C633">
        <f t="shared" si="28"/>
        <v>31</v>
      </c>
      <c r="D633">
        <f t="shared" si="29"/>
        <v>19.52</v>
      </c>
      <c r="E633" s="11">
        <v>0</v>
      </c>
    </row>
    <row r="634" spans="1:5" x14ac:dyDescent="0.3">
      <c r="A634" s="10">
        <v>0.81388888888888899</v>
      </c>
      <c r="B634">
        <f t="shared" si="27"/>
        <v>19</v>
      </c>
      <c r="C634">
        <f t="shared" si="28"/>
        <v>32</v>
      </c>
      <c r="D634">
        <f t="shared" si="29"/>
        <v>19.53</v>
      </c>
      <c r="E634" s="11">
        <v>0.12195121951219499</v>
      </c>
    </row>
    <row r="635" spans="1:5" x14ac:dyDescent="0.3">
      <c r="A635" s="10">
        <v>0.81458333333333333</v>
      </c>
      <c r="B635">
        <f t="shared" si="27"/>
        <v>19</v>
      </c>
      <c r="C635">
        <f t="shared" si="28"/>
        <v>33</v>
      </c>
      <c r="D635">
        <f t="shared" si="29"/>
        <v>19.55</v>
      </c>
      <c r="E635" s="11">
        <v>0</v>
      </c>
    </row>
    <row r="636" spans="1:5" x14ac:dyDescent="0.3">
      <c r="A636" s="10">
        <v>0.81527777777777777</v>
      </c>
      <c r="B636">
        <f t="shared" si="27"/>
        <v>19</v>
      </c>
      <c r="C636">
        <f t="shared" si="28"/>
        <v>34</v>
      </c>
      <c r="D636">
        <f t="shared" si="29"/>
        <v>19.57</v>
      </c>
      <c r="E636" s="11">
        <v>0</v>
      </c>
    </row>
    <row r="637" spans="1:5" x14ac:dyDescent="0.3">
      <c r="A637" s="10">
        <v>0.81597222222222221</v>
      </c>
      <c r="B637">
        <f t="shared" si="27"/>
        <v>19</v>
      </c>
      <c r="C637">
        <f t="shared" si="28"/>
        <v>35</v>
      </c>
      <c r="D637">
        <f t="shared" si="29"/>
        <v>19.579999999999998</v>
      </c>
      <c r="E637" s="11">
        <v>0.12195121951219499</v>
      </c>
    </row>
    <row r="638" spans="1:5" x14ac:dyDescent="0.3">
      <c r="A638" s="10">
        <v>0.81666666666666676</v>
      </c>
      <c r="B638">
        <f t="shared" si="27"/>
        <v>19</v>
      </c>
      <c r="C638">
        <f t="shared" si="28"/>
        <v>36</v>
      </c>
      <c r="D638">
        <f t="shared" si="29"/>
        <v>19.600000000000001</v>
      </c>
      <c r="E638" s="11">
        <v>0.12195121951219499</v>
      </c>
    </row>
    <row r="639" spans="1:5" x14ac:dyDescent="0.3">
      <c r="A639" s="10">
        <v>0.81736111111111109</v>
      </c>
      <c r="B639">
        <f t="shared" si="27"/>
        <v>19</v>
      </c>
      <c r="C639">
        <f t="shared" si="28"/>
        <v>37</v>
      </c>
      <c r="D639">
        <f t="shared" si="29"/>
        <v>19.62</v>
      </c>
      <c r="E639" s="11">
        <v>0.12195121951219499</v>
      </c>
    </row>
    <row r="640" spans="1:5" x14ac:dyDescent="0.3">
      <c r="A640" s="10">
        <v>0.81805555555555554</v>
      </c>
      <c r="B640">
        <f t="shared" si="27"/>
        <v>19</v>
      </c>
      <c r="C640">
        <f t="shared" si="28"/>
        <v>38</v>
      </c>
      <c r="D640">
        <f t="shared" si="29"/>
        <v>19.63</v>
      </c>
      <c r="E640" s="11">
        <v>0.12195121951219499</v>
      </c>
    </row>
    <row r="641" spans="1:5" x14ac:dyDescent="0.3">
      <c r="A641" s="10">
        <v>0.81874999999999998</v>
      </c>
      <c r="B641">
        <f t="shared" si="27"/>
        <v>19</v>
      </c>
      <c r="C641">
        <f t="shared" si="28"/>
        <v>39</v>
      </c>
      <c r="D641">
        <f t="shared" si="29"/>
        <v>19.649999999999999</v>
      </c>
      <c r="E641" s="11">
        <v>0.12195121951219499</v>
      </c>
    </row>
    <row r="642" spans="1:5" x14ac:dyDescent="0.3">
      <c r="A642" s="10">
        <v>0.81944444444444453</v>
      </c>
      <c r="B642">
        <f t="shared" si="27"/>
        <v>19</v>
      </c>
      <c r="C642">
        <f t="shared" si="28"/>
        <v>40</v>
      </c>
      <c r="D642">
        <f t="shared" si="29"/>
        <v>19.670000000000002</v>
      </c>
      <c r="E642" s="11">
        <v>0.24390243902438999</v>
      </c>
    </row>
    <row r="643" spans="1:5" x14ac:dyDescent="0.3">
      <c r="A643" s="10">
        <v>0.82013888888888886</v>
      </c>
      <c r="B643">
        <f t="shared" ref="B643:B706" si="30">HOUR(A643)</f>
        <v>19</v>
      </c>
      <c r="C643">
        <f t="shared" ref="C643:C706" si="31">MINUTE(A643)</f>
        <v>41</v>
      </c>
      <c r="D643">
        <f t="shared" ref="D643:D706" si="32">ROUND(B643+C643/60,2)</f>
        <v>19.68</v>
      </c>
      <c r="E643" s="11">
        <v>0</v>
      </c>
    </row>
    <row r="644" spans="1:5" x14ac:dyDescent="0.3">
      <c r="A644" s="10">
        <v>0.8208333333333333</v>
      </c>
      <c r="B644">
        <f t="shared" si="30"/>
        <v>19</v>
      </c>
      <c r="C644">
        <f t="shared" si="31"/>
        <v>42</v>
      </c>
      <c r="D644">
        <f t="shared" si="32"/>
        <v>19.7</v>
      </c>
      <c r="E644" s="11">
        <v>0.12195121951219499</v>
      </c>
    </row>
    <row r="645" spans="1:5" x14ac:dyDescent="0.3">
      <c r="A645" s="10">
        <v>0.82152777777777775</v>
      </c>
      <c r="B645">
        <f t="shared" si="30"/>
        <v>19</v>
      </c>
      <c r="C645">
        <f t="shared" si="31"/>
        <v>43</v>
      </c>
      <c r="D645">
        <f t="shared" si="32"/>
        <v>19.72</v>
      </c>
      <c r="E645" s="11">
        <v>0.12195121951219499</v>
      </c>
    </row>
    <row r="646" spans="1:5" x14ac:dyDescent="0.3">
      <c r="A646" s="10">
        <v>0.8222222222222223</v>
      </c>
      <c r="B646">
        <f t="shared" si="30"/>
        <v>19</v>
      </c>
      <c r="C646">
        <f t="shared" si="31"/>
        <v>44</v>
      </c>
      <c r="D646">
        <f t="shared" si="32"/>
        <v>19.73</v>
      </c>
      <c r="E646" s="11">
        <v>0.24390243902438999</v>
      </c>
    </row>
    <row r="647" spans="1:5" x14ac:dyDescent="0.3">
      <c r="A647" s="10">
        <v>0.82291666666666663</v>
      </c>
      <c r="B647">
        <f t="shared" si="30"/>
        <v>19</v>
      </c>
      <c r="C647">
        <f t="shared" si="31"/>
        <v>45</v>
      </c>
      <c r="D647">
        <f t="shared" si="32"/>
        <v>19.75</v>
      </c>
      <c r="E647" s="11">
        <v>0.12195121951219499</v>
      </c>
    </row>
    <row r="648" spans="1:5" x14ac:dyDescent="0.3">
      <c r="A648" s="10">
        <v>0.82361111111111107</v>
      </c>
      <c r="B648">
        <f t="shared" si="30"/>
        <v>19</v>
      </c>
      <c r="C648">
        <f t="shared" si="31"/>
        <v>46</v>
      </c>
      <c r="D648">
        <f t="shared" si="32"/>
        <v>19.77</v>
      </c>
      <c r="E648" s="11">
        <v>0</v>
      </c>
    </row>
    <row r="649" spans="1:5" x14ac:dyDescent="0.3">
      <c r="A649" s="10">
        <v>0.82430555555555562</v>
      </c>
      <c r="B649">
        <f t="shared" si="30"/>
        <v>19</v>
      </c>
      <c r="C649">
        <f t="shared" si="31"/>
        <v>47</v>
      </c>
      <c r="D649">
        <f t="shared" si="32"/>
        <v>19.78</v>
      </c>
      <c r="E649" s="11">
        <v>0.12195121951219499</v>
      </c>
    </row>
    <row r="650" spans="1:5" x14ac:dyDescent="0.3">
      <c r="A650" s="10">
        <v>0.82500000000000007</v>
      </c>
      <c r="B650">
        <f t="shared" si="30"/>
        <v>19</v>
      </c>
      <c r="C650">
        <f t="shared" si="31"/>
        <v>48</v>
      </c>
      <c r="D650">
        <f t="shared" si="32"/>
        <v>19.8</v>
      </c>
      <c r="E650" s="11">
        <v>0</v>
      </c>
    </row>
    <row r="651" spans="1:5" x14ac:dyDescent="0.3">
      <c r="A651" s="10">
        <v>0.8256944444444444</v>
      </c>
      <c r="B651">
        <f t="shared" si="30"/>
        <v>19</v>
      </c>
      <c r="C651">
        <f t="shared" si="31"/>
        <v>49</v>
      </c>
      <c r="D651">
        <f t="shared" si="32"/>
        <v>19.82</v>
      </c>
      <c r="E651" s="11">
        <v>0.12195121951219499</v>
      </c>
    </row>
    <row r="652" spans="1:5" x14ac:dyDescent="0.3">
      <c r="A652" s="10">
        <v>0.82638888888888884</v>
      </c>
      <c r="B652">
        <f t="shared" si="30"/>
        <v>19</v>
      </c>
      <c r="C652">
        <f t="shared" si="31"/>
        <v>50</v>
      </c>
      <c r="D652">
        <f t="shared" si="32"/>
        <v>19.829999999999998</v>
      </c>
      <c r="E652" s="11">
        <v>0.12195121951219499</v>
      </c>
    </row>
    <row r="653" spans="1:5" x14ac:dyDescent="0.3">
      <c r="A653" s="10">
        <v>0.82708333333333339</v>
      </c>
      <c r="B653">
        <f t="shared" si="30"/>
        <v>19</v>
      </c>
      <c r="C653">
        <f t="shared" si="31"/>
        <v>51</v>
      </c>
      <c r="D653">
        <f t="shared" si="32"/>
        <v>19.850000000000001</v>
      </c>
      <c r="E653" s="11">
        <v>0.12195121951219499</v>
      </c>
    </row>
    <row r="654" spans="1:5" x14ac:dyDescent="0.3">
      <c r="A654" s="10">
        <v>0.82777777777777783</v>
      </c>
      <c r="B654">
        <f t="shared" si="30"/>
        <v>19</v>
      </c>
      <c r="C654">
        <f t="shared" si="31"/>
        <v>52</v>
      </c>
      <c r="D654">
        <f t="shared" si="32"/>
        <v>19.87</v>
      </c>
      <c r="E654" s="11">
        <v>0.12195121951219499</v>
      </c>
    </row>
    <row r="655" spans="1:5" x14ac:dyDescent="0.3">
      <c r="A655" s="10">
        <v>0.82847222222222217</v>
      </c>
      <c r="B655">
        <f t="shared" si="30"/>
        <v>19</v>
      </c>
      <c r="C655">
        <f t="shared" si="31"/>
        <v>53</v>
      </c>
      <c r="D655">
        <f t="shared" si="32"/>
        <v>19.88</v>
      </c>
      <c r="E655" s="11">
        <v>0.12195121951219499</v>
      </c>
    </row>
    <row r="656" spans="1:5" x14ac:dyDescent="0.3">
      <c r="A656" s="10">
        <v>0.82916666666666661</v>
      </c>
      <c r="B656">
        <f t="shared" si="30"/>
        <v>19</v>
      </c>
      <c r="C656">
        <f t="shared" si="31"/>
        <v>54</v>
      </c>
      <c r="D656">
        <f t="shared" si="32"/>
        <v>19.899999999999999</v>
      </c>
      <c r="E656" s="11">
        <v>0</v>
      </c>
    </row>
    <row r="657" spans="1:5" x14ac:dyDescent="0.3">
      <c r="A657" s="10">
        <v>0.82986111111111116</v>
      </c>
      <c r="B657">
        <f t="shared" si="30"/>
        <v>19</v>
      </c>
      <c r="C657">
        <f t="shared" si="31"/>
        <v>55</v>
      </c>
      <c r="D657">
        <f t="shared" si="32"/>
        <v>19.920000000000002</v>
      </c>
      <c r="E657" s="11">
        <v>0.12195121951219499</v>
      </c>
    </row>
    <row r="658" spans="1:5" x14ac:dyDescent="0.3">
      <c r="A658" s="10">
        <v>0.8305555555555556</v>
      </c>
      <c r="B658">
        <f t="shared" si="30"/>
        <v>19</v>
      </c>
      <c r="C658">
        <f t="shared" si="31"/>
        <v>56</v>
      </c>
      <c r="D658">
        <f t="shared" si="32"/>
        <v>19.93</v>
      </c>
      <c r="E658" s="11">
        <v>0.12195121951219499</v>
      </c>
    </row>
    <row r="659" spans="1:5" x14ac:dyDescent="0.3">
      <c r="A659" s="10">
        <v>0.83124999999999993</v>
      </c>
      <c r="B659">
        <f t="shared" si="30"/>
        <v>19</v>
      </c>
      <c r="C659">
        <f t="shared" si="31"/>
        <v>57</v>
      </c>
      <c r="D659">
        <f t="shared" si="32"/>
        <v>19.95</v>
      </c>
      <c r="E659" s="11">
        <v>0.12195121951219499</v>
      </c>
    </row>
    <row r="660" spans="1:5" x14ac:dyDescent="0.3">
      <c r="A660" s="10">
        <v>0.83194444444444438</v>
      </c>
      <c r="B660">
        <f t="shared" si="30"/>
        <v>19</v>
      </c>
      <c r="C660">
        <f t="shared" si="31"/>
        <v>58</v>
      </c>
      <c r="D660">
        <f t="shared" si="32"/>
        <v>19.97</v>
      </c>
      <c r="E660" s="11">
        <v>0.12195121951219499</v>
      </c>
    </row>
    <row r="661" spans="1:5" x14ac:dyDescent="0.3">
      <c r="A661" s="10">
        <v>0.83263888888888893</v>
      </c>
      <c r="B661">
        <f t="shared" si="30"/>
        <v>19</v>
      </c>
      <c r="C661">
        <f t="shared" si="31"/>
        <v>59</v>
      </c>
      <c r="D661">
        <f t="shared" si="32"/>
        <v>19.98</v>
      </c>
      <c r="E661" s="11">
        <v>0.12195121951219499</v>
      </c>
    </row>
    <row r="662" spans="1:5" x14ac:dyDescent="0.3">
      <c r="A662" s="10">
        <v>0.83333333333333337</v>
      </c>
      <c r="B662">
        <f t="shared" si="30"/>
        <v>20</v>
      </c>
      <c r="C662">
        <f t="shared" si="31"/>
        <v>0</v>
      </c>
      <c r="D662">
        <f t="shared" si="32"/>
        <v>20</v>
      </c>
      <c r="E662" s="11">
        <v>0.12195121951219499</v>
      </c>
    </row>
    <row r="663" spans="1:5" x14ac:dyDescent="0.3">
      <c r="A663" s="10">
        <v>0.8340277777777777</v>
      </c>
      <c r="B663">
        <f t="shared" si="30"/>
        <v>20</v>
      </c>
      <c r="C663">
        <f t="shared" si="31"/>
        <v>1</v>
      </c>
      <c r="D663">
        <f t="shared" si="32"/>
        <v>20.02</v>
      </c>
      <c r="E663" s="11">
        <v>0</v>
      </c>
    </row>
    <row r="664" spans="1:5" x14ac:dyDescent="0.3">
      <c r="A664" s="10">
        <v>0.83472222222222225</v>
      </c>
      <c r="B664">
        <f t="shared" si="30"/>
        <v>20</v>
      </c>
      <c r="C664">
        <f t="shared" si="31"/>
        <v>2</v>
      </c>
      <c r="D664">
        <f t="shared" si="32"/>
        <v>20.03</v>
      </c>
      <c r="E664" s="11">
        <v>0.12195121951219499</v>
      </c>
    </row>
    <row r="665" spans="1:5" x14ac:dyDescent="0.3">
      <c r="A665" s="10">
        <v>0.8354166666666667</v>
      </c>
      <c r="B665">
        <f t="shared" si="30"/>
        <v>20</v>
      </c>
      <c r="C665">
        <f t="shared" si="31"/>
        <v>3</v>
      </c>
      <c r="D665">
        <f t="shared" si="32"/>
        <v>20.05</v>
      </c>
      <c r="E665" s="11">
        <v>0.12195121951219499</v>
      </c>
    </row>
    <row r="666" spans="1:5" x14ac:dyDescent="0.3">
      <c r="A666" s="10">
        <v>0.83611111111111114</v>
      </c>
      <c r="B666">
        <f t="shared" si="30"/>
        <v>20</v>
      </c>
      <c r="C666">
        <f t="shared" si="31"/>
        <v>4</v>
      </c>
      <c r="D666">
        <f t="shared" si="32"/>
        <v>20.07</v>
      </c>
      <c r="E666" s="11">
        <v>0.12195121951219499</v>
      </c>
    </row>
    <row r="667" spans="1:5" x14ac:dyDescent="0.3">
      <c r="A667" s="10">
        <v>0.83680555555555547</v>
      </c>
      <c r="B667">
        <f t="shared" si="30"/>
        <v>20</v>
      </c>
      <c r="C667">
        <f t="shared" si="31"/>
        <v>5</v>
      </c>
      <c r="D667">
        <f t="shared" si="32"/>
        <v>20.079999999999998</v>
      </c>
      <c r="E667" s="11">
        <v>0</v>
      </c>
    </row>
    <row r="668" spans="1:5" x14ac:dyDescent="0.3">
      <c r="A668" s="10">
        <v>0.83750000000000002</v>
      </c>
      <c r="B668">
        <f t="shared" si="30"/>
        <v>20</v>
      </c>
      <c r="C668">
        <f t="shared" si="31"/>
        <v>6</v>
      </c>
      <c r="D668">
        <f t="shared" si="32"/>
        <v>20.100000000000001</v>
      </c>
      <c r="E668" s="11">
        <v>0</v>
      </c>
    </row>
    <row r="669" spans="1:5" x14ac:dyDescent="0.3">
      <c r="A669" s="10">
        <v>0.83819444444444446</v>
      </c>
      <c r="B669">
        <f t="shared" si="30"/>
        <v>20</v>
      </c>
      <c r="C669">
        <f t="shared" si="31"/>
        <v>7</v>
      </c>
      <c r="D669">
        <f t="shared" si="32"/>
        <v>20.12</v>
      </c>
      <c r="E669" s="11">
        <v>0.12195121951219499</v>
      </c>
    </row>
    <row r="670" spans="1:5" x14ac:dyDescent="0.3">
      <c r="A670" s="10">
        <v>0.83888888888888891</v>
      </c>
      <c r="B670">
        <f t="shared" si="30"/>
        <v>20</v>
      </c>
      <c r="C670">
        <f t="shared" si="31"/>
        <v>8</v>
      </c>
      <c r="D670">
        <f t="shared" si="32"/>
        <v>20.13</v>
      </c>
      <c r="E670" s="11">
        <v>0.12195121951219499</v>
      </c>
    </row>
    <row r="671" spans="1:5" x14ac:dyDescent="0.3">
      <c r="A671" s="10">
        <v>0.83958333333333324</v>
      </c>
      <c r="B671">
        <f t="shared" si="30"/>
        <v>20</v>
      </c>
      <c r="C671">
        <f t="shared" si="31"/>
        <v>9</v>
      </c>
      <c r="D671">
        <f t="shared" si="32"/>
        <v>20.149999999999999</v>
      </c>
      <c r="E671" s="11">
        <v>0</v>
      </c>
    </row>
    <row r="672" spans="1:5" x14ac:dyDescent="0.3">
      <c r="A672" s="10">
        <v>0.84027777777777779</v>
      </c>
      <c r="B672">
        <f t="shared" si="30"/>
        <v>20</v>
      </c>
      <c r="C672">
        <f t="shared" si="31"/>
        <v>10</v>
      </c>
      <c r="D672">
        <f t="shared" si="32"/>
        <v>20.170000000000002</v>
      </c>
      <c r="E672" s="11">
        <v>0</v>
      </c>
    </row>
    <row r="673" spans="1:5" x14ac:dyDescent="0.3">
      <c r="A673" s="10">
        <v>0.84097222222222223</v>
      </c>
      <c r="B673">
        <f t="shared" si="30"/>
        <v>20</v>
      </c>
      <c r="C673">
        <f t="shared" si="31"/>
        <v>11</v>
      </c>
      <c r="D673">
        <f t="shared" si="32"/>
        <v>20.18</v>
      </c>
      <c r="E673" s="11">
        <v>0</v>
      </c>
    </row>
    <row r="674" spans="1:5" x14ac:dyDescent="0.3">
      <c r="A674" s="10">
        <v>0.84166666666666667</v>
      </c>
      <c r="B674">
        <f t="shared" si="30"/>
        <v>20</v>
      </c>
      <c r="C674">
        <f t="shared" si="31"/>
        <v>12</v>
      </c>
      <c r="D674">
        <f t="shared" si="32"/>
        <v>20.2</v>
      </c>
      <c r="E674" s="11">
        <v>0</v>
      </c>
    </row>
    <row r="675" spans="1:5" x14ac:dyDescent="0.3">
      <c r="A675" s="10">
        <v>0.84236111111111101</v>
      </c>
      <c r="B675">
        <f t="shared" si="30"/>
        <v>20</v>
      </c>
      <c r="C675">
        <f t="shared" si="31"/>
        <v>13</v>
      </c>
      <c r="D675">
        <f t="shared" si="32"/>
        <v>20.22</v>
      </c>
      <c r="E675" s="11">
        <v>0.12195121951219499</v>
      </c>
    </row>
    <row r="676" spans="1:5" x14ac:dyDescent="0.3">
      <c r="A676" s="10">
        <v>0.84305555555555556</v>
      </c>
      <c r="B676">
        <f t="shared" si="30"/>
        <v>20</v>
      </c>
      <c r="C676">
        <f t="shared" si="31"/>
        <v>14</v>
      </c>
      <c r="D676">
        <f t="shared" si="32"/>
        <v>20.23</v>
      </c>
      <c r="E676" s="11">
        <v>0.12195121951219499</v>
      </c>
    </row>
    <row r="677" spans="1:5" x14ac:dyDescent="0.3">
      <c r="A677" s="10">
        <v>0.84375</v>
      </c>
      <c r="B677">
        <f t="shared" si="30"/>
        <v>20</v>
      </c>
      <c r="C677">
        <f t="shared" si="31"/>
        <v>15</v>
      </c>
      <c r="D677">
        <f t="shared" si="32"/>
        <v>20.25</v>
      </c>
      <c r="E677" s="11">
        <v>0</v>
      </c>
    </row>
    <row r="678" spans="1:5" x14ac:dyDescent="0.3">
      <c r="A678" s="10">
        <v>0.84444444444444444</v>
      </c>
      <c r="B678">
        <f t="shared" si="30"/>
        <v>20</v>
      </c>
      <c r="C678">
        <f t="shared" si="31"/>
        <v>16</v>
      </c>
      <c r="D678">
        <f t="shared" si="32"/>
        <v>20.27</v>
      </c>
      <c r="E678" s="11">
        <v>0.12195121951219499</v>
      </c>
    </row>
    <row r="679" spans="1:5" x14ac:dyDescent="0.3">
      <c r="A679" s="10">
        <v>0.84513888888888899</v>
      </c>
      <c r="B679">
        <f t="shared" si="30"/>
        <v>20</v>
      </c>
      <c r="C679">
        <f t="shared" si="31"/>
        <v>17</v>
      </c>
      <c r="D679">
        <f t="shared" si="32"/>
        <v>20.28</v>
      </c>
      <c r="E679" s="11">
        <v>0</v>
      </c>
    </row>
    <row r="680" spans="1:5" x14ac:dyDescent="0.3">
      <c r="A680" s="10">
        <v>0.84583333333333333</v>
      </c>
      <c r="B680">
        <f t="shared" si="30"/>
        <v>20</v>
      </c>
      <c r="C680">
        <f t="shared" si="31"/>
        <v>18</v>
      </c>
      <c r="D680">
        <f t="shared" si="32"/>
        <v>20.3</v>
      </c>
      <c r="E680" s="11">
        <v>0</v>
      </c>
    </row>
    <row r="681" spans="1:5" x14ac:dyDescent="0.3">
      <c r="A681" s="10">
        <v>0.84652777777777777</v>
      </c>
      <c r="B681">
        <f t="shared" si="30"/>
        <v>20</v>
      </c>
      <c r="C681">
        <f t="shared" si="31"/>
        <v>19</v>
      </c>
      <c r="D681">
        <f t="shared" si="32"/>
        <v>20.32</v>
      </c>
      <c r="E681" s="11">
        <v>0.12195121951219499</v>
      </c>
    </row>
    <row r="682" spans="1:5" x14ac:dyDescent="0.3">
      <c r="A682" s="10">
        <v>0.84722222222222221</v>
      </c>
      <c r="B682">
        <f t="shared" si="30"/>
        <v>20</v>
      </c>
      <c r="C682">
        <f t="shared" si="31"/>
        <v>20</v>
      </c>
      <c r="D682">
        <f t="shared" si="32"/>
        <v>20.329999999999998</v>
      </c>
      <c r="E682" s="11">
        <v>0.12195121951219499</v>
      </c>
    </row>
    <row r="683" spans="1:5" x14ac:dyDescent="0.3">
      <c r="A683" s="10">
        <v>0.84791666666666676</v>
      </c>
      <c r="B683">
        <f t="shared" si="30"/>
        <v>20</v>
      </c>
      <c r="C683">
        <f t="shared" si="31"/>
        <v>21</v>
      </c>
      <c r="D683">
        <f t="shared" si="32"/>
        <v>20.350000000000001</v>
      </c>
      <c r="E683" s="11">
        <v>0.12195121951219499</v>
      </c>
    </row>
    <row r="684" spans="1:5" x14ac:dyDescent="0.3">
      <c r="A684" s="10">
        <v>0.84861111111111109</v>
      </c>
      <c r="B684">
        <f t="shared" si="30"/>
        <v>20</v>
      </c>
      <c r="C684">
        <f t="shared" si="31"/>
        <v>22</v>
      </c>
      <c r="D684">
        <f t="shared" si="32"/>
        <v>20.37</v>
      </c>
      <c r="E684" s="11">
        <v>0.12195121951219499</v>
      </c>
    </row>
    <row r="685" spans="1:5" x14ac:dyDescent="0.3">
      <c r="A685" s="10">
        <v>0.84930555555555554</v>
      </c>
      <c r="B685">
        <f t="shared" si="30"/>
        <v>20</v>
      </c>
      <c r="C685">
        <f t="shared" si="31"/>
        <v>23</v>
      </c>
      <c r="D685">
        <f t="shared" si="32"/>
        <v>20.38</v>
      </c>
      <c r="E685" s="11">
        <v>0</v>
      </c>
    </row>
    <row r="686" spans="1:5" x14ac:dyDescent="0.3">
      <c r="A686" s="10">
        <v>0.85</v>
      </c>
      <c r="B686">
        <f t="shared" si="30"/>
        <v>20</v>
      </c>
      <c r="C686">
        <f t="shared" si="31"/>
        <v>24</v>
      </c>
      <c r="D686">
        <f t="shared" si="32"/>
        <v>20.399999999999999</v>
      </c>
      <c r="E686" s="11">
        <v>0</v>
      </c>
    </row>
    <row r="687" spans="1:5" x14ac:dyDescent="0.3">
      <c r="A687" s="10">
        <v>0.85069444444444453</v>
      </c>
      <c r="B687">
        <f t="shared" si="30"/>
        <v>20</v>
      </c>
      <c r="C687">
        <f t="shared" si="31"/>
        <v>25</v>
      </c>
      <c r="D687">
        <f t="shared" si="32"/>
        <v>20.420000000000002</v>
      </c>
      <c r="E687" s="11">
        <v>0</v>
      </c>
    </row>
    <row r="688" spans="1:5" x14ac:dyDescent="0.3">
      <c r="A688" s="10">
        <v>0.85138888888888886</v>
      </c>
      <c r="B688">
        <f t="shared" si="30"/>
        <v>20</v>
      </c>
      <c r="C688">
        <f t="shared" si="31"/>
        <v>26</v>
      </c>
      <c r="D688">
        <f t="shared" si="32"/>
        <v>20.43</v>
      </c>
      <c r="E688" s="11">
        <v>0.12195121951219499</v>
      </c>
    </row>
    <row r="689" spans="1:5" x14ac:dyDescent="0.3">
      <c r="A689" s="10">
        <v>0.8520833333333333</v>
      </c>
      <c r="B689">
        <f t="shared" si="30"/>
        <v>20</v>
      </c>
      <c r="C689">
        <f t="shared" si="31"/>
        <v>27</v>
      </c>
      <c r="D689">
        <f t="shared" si="32"/>
        <v>20.45</v>
      </c>
      <c r="E689" s="11">
        <v>0.12195121951219499</v>
      </c>
    </row>
    <row r="690" spans="1:5" x14ac:dyDescent="0.3">
      <c r="A690" s="10">
        <v>0.85277777777777775</v>
      </c>
      <c r="B690">
        <f t="shared" si="30"/>
        <v>20</v>
      </c>
      <c r="C690">
        <f t="shared" si="31"/>
        <v>28</v>
      </c>
      <c r="D690">
        <f t="shared" si="32"/>
        <v>20.47</v>
      </c>
      <c r="E690" s="11">
        <v>0.12195121951219499</v>
      </c>
    </row>
    <row r="691" spans="1:5" x14ac:dyDescent="0.3">
      <c r="A691" s="10">
        <v>0.8534722222222223</v>
      </c>
      <c r="B691">
        <f t="shared" si="30"/>
        <v>20</v>
      </c>
      <c r="C691">
        <f t="shared" si="31"/>
        <v>29</v>
      </c>
      <c r="D691">
        <f t="shared" si="32"/>
        <v>20.48</v>
      </c>
      <c r="E691" s="11">
        <v>0.12195121951219499</v>
      </c>
    </row>
    <row r="692" spans="1:5" x14ac:dyDescent="0.3">
      <c r="A692" s="10">
        <v>0.85416666666666663</v>
      </c>
      <c r="B692">
        <f t="shared" si="30"/>
        <v>20</v>
      </c>
      <c r="C692">
        <f t="shared" si="31"/>
        <v>30</v>
      </c>
      <c r="D692">
        <f t="shared" si="32"/>
        <v>20.5</v>
      </c>
      <c r="E692" s="11">
        <v>0.12195121951219499</v>
      </c>
    </row>
    <row r="693" spans="1:5" x14ac:dyDescent="0.3">
      <c r="A693" s="10">
        <v>0.85486111111111107</v>
      </c>
      <c r="B693">
        <f t="shared" si="30"/>
        <v>20</v>
      </c>
      <c r="C693">
        <f t="shared" si="31"/>
        <v>31</v>
      </c>
      <c r="D693">
        <f t="shared" si="32"/>
        <v>20.52</v>
      </c>
      <c r="E693" s="11">
        <v>0.12195121951219499</v>
      </c>
    </row>
    <row r="694" spans="1:5" x14ac:dyDescent="0.3">
      <c r="A694" s="10">
        <v>0.85555555555555562</v>
      </c>
      <c r="B694">
        <f t="shared" si="30"/>
        <v>20</v>
      </c>
      <c r="C694">
        <f t="shared" si="31"/>
        <v>32</v>
      </c>
      <c r="D694">
        <f t="shared" si="32"/>
        <v>20.53</v>
      </c>
      <c r="E694" s="11">
        <v>0.12195121951219499</v>
      </c>
    </row>
    <row r="695" spans="1:5" x14ac:dyDescent="0.3">
      <c r="A695" s="10">
        <v>0.85625000000000007</v>
      </c>
      <c r="B695">
        <f t="shared" si="30"/>
        <v>20</v>
      </c>
      <c r="C695">
        <f t="shared" si="31"/>
        <v>33</v>
      </c>
      <c r="D695">
        <f t="shared" si="32"/>
        <v>20.55</v>
      </c>
      <c r="E695" s="11">
        <v>0.12195121951219499</v>
      </c>
    </row>
    <row r="696" spans="1:5" x14ac:dyDescent="0.3">
      <c r="A696" s="10">
        <v>0.8569444444444444</v>
      </c>
      <c r="B696">
        <f t="shared" si="30"/>
        <v>20</v>
      </c>
      <c r="C696">
        <f t="shared" si="31"/>
        <v>34</v>
      </c>
      <c r="D696">
        <f t="shared" si="32"/>
        <v>20.57</v>
      </c>
      <c r="E696" s="11">
        <v>0.12195121951219499</v>
      </c>
    </row>
    <row r="697" spans="1:5" x14ac:dyDescent="0.3">
      <c r="A697" s="10">
        <v>0.85763888888888884</v>
      </c>
      <c r="B697">
        <f t="shared" si="30"/>
        <v>20</v>
      </c>
      <c r="C697">
        <f t="shared" si="31"/>
        <v>35</v>
      </c>
      <c r="D697">
        <f t="shared" si="32"/>
        <v>20.58</v>
      </c>
      <c r="E697" s="11">
        <v>0.12195121951219499</v>
      </c>
    </row>
    <row r="698" spans="1:5" x14ac:dyDescent="0.3">
      <c r="A698" s="10">
        <v>0.85833333333333339</v>
      </c>
      <c r="B698">
        <f t="shared" si="30"/>
        <v>20</v>
      </c>
      <c r="C698">
        <f t="shared" si="31"/>
        <v>36</v>
      </c>
      <c r="D698">
        <f t="shared" si="32"/>
        <v>20.6</v>
      </c>
      <c r="E698" s="11">
        <v>0.12195121951219499</v>
      </c>
    </row>
    <row r="699" spans="1:5" x14ac:dyDescent="0.3">
      <c r="A699" s="10">
        <v>0.85902777777777783</v>
      </c>
      <c r="B699">
        <f t="shared" si="30"/>
        <v>20</v>
      </c>
      <c r="C699">
        <f t="shared" si="31"/>
        <v>37</v>
      </c>
      <c r="D699">
        <f t="shared" si="32"/>
        <v>20.62</v>
      </c>
      <c r="E699" s="11">
        <v>0.12195121951219499</v>
      </c>
    </row>
    <row r="700" spans="1:5" x14ac:dyDescent="0.3">
      <c r="A700" s="10">
        <v>0.85972222222222217</v>
      </c>
      <c r="B700">
        <f t="shared" si="30"/>
        <v>20</v>
      </c>
      <c r="C700">
        <f t="shared" si="31"/>
        <v>38</v>
      </c>
      <c r="D700">
        <f t="shared" si="32"/>
        <v>20.63</v>
      </c>
      <c r="E700" s="11">
        <v>0.12195121951219499</v>
      </c>
    </row>
    <row r="701" spans="1:5" x14ac:dyDescent="0.3">
      <c r="A701" s="10">
        <v>0.86041666666666661</v>
      </c>
      <c r="B701">
        <f t="shared" si="30"/>
        <v>20</v>
      </c>
      <c r="C701">
        <f t="shared" si="31"/>
        <v>39</v>
      </c>
      <c r="D701">
        <f t="shared" si="32"/>
        <v>20.65</v>
      </c>
      <c r="E701" s="11">
        <v>0.24390243902438999</v>
      </c>
    </row>
    <row r="702" spans="1:5" x14ac:dyDescent="0.3">
      <c r="A702" s="10">
        <v>0.86111111111111116</v>
      </c>
      <c r="B702">
        <f t="shared" si="30"/>
        <v>20</v>
      </c>
      <c r="C702">
        <f t="shared" si="31"/>
        <v>40</v>
      </c>
      <c r="D702">
        <f t="shared" si="32"/>
        <v>20.67</v>
      </c>
      <c r="E702" s="11">
        <v>0.12195121951219499</v>
      </c>
    </row>
    <row r="703" spans="1:5" x14ac:dyDescent="0.3">
      <c r="A703" s="10">
        <v>0.8618055555555556</v>
      </c>
      <c r="B703">
        <f t="shared" si="30"/>
        <v>20</v>
      </c>
      <c r="C703">
        <f t="shared" si="31"/>
        <v>41</v>
      </c>
      <c r="D703">
        <f t="shared" si="32"/>
        <v>20.68</v>
      </c>
      <c r="E703" s="11">
        <v>0.24390243902438999</v>
      </c>
    </row>
    <row r="704" spans="1:5" x14ac:dyDescent="0.3">
      <c r="A704" s="10">
        <v>0.86249999999999993</v>
      </c>
      <c r="B704">
        <f t="shared" si="30"/>
        <v>20</v>
      </c>
      <c r="C704">
        <f t="shared" si="31"/>
        <v>42</v>
      </c>
      <c r="D704">
        <f t="shared" si="32"/>
        <v>20.7</v>
      </c>
      <c r="E704" s="11">
        <v>0.24390243902438999</v>
      </c>
    </row>
    <row r="705" spans="1:5" x14ac:dyDescent="0.3">
      <c r="A705" s="10">
        <v>0.86319444444444438</v>
      </c>
      <c r="B705">
        <f t="shared" si="30"/>
        <v>20</v>
      </c>
      <c r="C705">
        <f t="shared" si="31"/>
        <v>43</v>
      </c>
      <c r="D705">
        <f t="shared" si="32"/>
        <v>20.72</v>
      </c>
      <c r="E705" s="11">
        <v>0.24390243902438999</v>
      </c>
    </row>
    <row r="706" spans="1:5" x14ac:dyDescent="0.3">
      <c r="A706" s="10">
        <v>0.86388888888888893</v>
      </c>
      <c r="B706">
        <f t="shared" si="30"/>
        <v>20</v>
      </c>
      <c r="C706">
        <f t="shared" si="31"/>
        <v>44</v>
      </c>
      <c r="D706">
        <f t="shared" si="32"/>
        <v>20.73</v>
      </c>
      <c r="E706" s="11">
        <v>0.24390243902438999</v>
      </c>
    </row>
    <row r="707" spans="1:5" x14ac:dyDescent="0.3">
      <c r="A707" s="10">
        <v>0.86458333333333337</v>
      </c>
      <c r="B707">
        <f t="shared" ref="B707:B770" si="33">HOUR(A707)</f>
        <v>20</v>
      </c>
      <c r="C707">
        <f t="shared" ref="C707:C770" si="34">MINUTE(A707)</f>
        <v>45</v>
      </c>
      <c r="D707">
        <f t="shared" ref="D707:D770" si="35">ROUND(B707+C707/60,2)</f>
        <v>20.75</v>
      </c>
      <c r="E707" s="11">
        <v>0.24390243902438999</v>
      </c>
    </row>
    <row r="708" spans="1:5" x14ac:dyDescent="0.3">
      <c r="A708" s="10">
        <v>0.8652777777777777</v>
      </c>
      <c r="B708">
        <f t="shared" si="33"/>
        <v>20</v>
      </c>
      <c r="C708">
        <f t="shared" si="34"/>
        <v>46</v>
      </c>
      <c r="D708">
        <f t="shared" si="35"/>
        <v>20.77</v>
      </c>
      <c r="E708" s="11">
        <v>0.24390243902438999</v>
      </c>
    </row>
    <row r="709" spans="1:5" x14ac:dyDescent="0.3">
      <c r="A709" s="10">
        <v>0.86597222222222225</v>
      </c>
      <c r="B709">
        <f t="shared" si="33"/>
        <v>20</v>
      </c>
      <c r="C709">
        <f t="shared" si="34"/>
        <v>47</v>
      </c>
      <c r="D709">
        <f t="shared" si="35"/>
        <v>20.78</v>
      </c>
      <c r="E709" s="11">
        <v>0.24390243902438999</v>
      </c>
    </row>
    <row r="710" spans="1:5" x14ac:dyDescent="0.3">
      <c r="A710" s="10">
        <v>0.8666666666666667</v>
      </c>
      <c r="B710">
        <f t="shared" si="33"/>
        <v>20</v>
      </c>
      <c r="C710">
        <f t="shared" si="34"/>
        <v>48</v>
      </c>
      <c r="D710">
        <f t="shared" si="35"/>
        <v>20.8</v>
      </c>
      <c r="E710" s="11">
        <v>0.24390243902438999</v>
      </c>
    </row>
    <row r="711" spans="1:5" x14ac:dyDescent="0.3">
      <c r="A711" s="10">
        <v>0.86736111111111114</v>
      </c>
      <c r="B711">
        <f t="shared" si="33"/>
        <v>20</v>
      </c>
      <c r="C711">
        <f t="shared" si="34"/>
        <v>49</v>
      </c>
      <c r="D711">
        <f t="shared" si="35"/>
        <v>20.82</v>
      </c>
      <c r="E711" s="11">
        <v>0.12195121951219499</v>
      </c>
    </row>
    <row r="712" spans="1:5" x14ac:dyDescent="0.3">
      <c r="A712" s="10">
        <v>0.86805555555555547</v>
      </c>
      <c r="B712">
        <f t="shared" si="33"/>
        <v>20</v>
      </c>
      <c r="C712">
        <f t="shared" si="34"/>
        <v>50</v>
      </c>
      <c r="D712">
        <f t="shared" si="35"/>
        <v>20.83</v>
      </c>
      <c r="E712" s="11">
        <v>0.24390243902438999</v>
      </c>
    </row>
    <row r="713" spans="1:5" x14ac:dyDescent="0.3">
      <c r="A713" s="10">
        <v>0.86875000000000002</v>
      </c>
      <c r="B713">
        <f t="shared" si="33"/>
        <v>20</v>
      </c>
      <c r="C713">
        <f t="shared" si="34"/>
        <v>51</v>
      </c>
      <c r="D713">
        <f t="shared" si="35"/>
        <v>20.85</v>
      </c>
      <c r="E713" s="11">
        <v>0.12195121951219499</v>
      </c>
    </row>
    <row r="714" spans="1:5" x14ac:dyDescent="0.3">
      <c r="A714" s="10">
        <v>0.86944444444444446</v>
      </c>
      <c r="B714">
        <f t="shared" si="33"/>
        <v>20</v>
      </c>
      <c r="C714">
        <f t="shared" si="34"/>
        <v>52</v>
      </c>
      <c r="D714">
        <f t="shared" si="35"/>
        <v>20.87</v>
      </c>
      <c r="E714" s="11">
        <v>0.24390243902438999</v>
      </c>
    </row>
    <row r="715" spans="1:5" x14ac:dyDescent="0.3">
      <c r="A715" s="10">
        <v>0.87013888888888891</v>
      </c>
      <c r="B715">
        <f t="shared" si="33"/>
        <v>20</v>
      </c>
      <c r="C715">
        <f t="shared" si="34"/>
        <v>53</v>
      </c>
      <c r="D715">
        <f t="shared" si="35"/>
        <v>20.88</v>
      </c>
      <c r="E715" s="11">
        <v>0.12195121951219499</v>
      </c>
    </row>
    <row r="716" spans="1:5" x14ac:dyDescent="0.3">
      <c r="A716" s="10">
        <v>0.87083333333333324</v>
      </c>
      <c r="B716">
        <f t="shared" si="33"/>
        <v>20</v>
      </c>
      <c r="C716">
        <f t="shared" si="34"/>
        <v>54</v>
      </c>
      <c r="D716">
        <f t="shared" si="35"/>
        <v>20.9</v>
      </c>
      <c r="E716" s="11">
        <v>0.24390243902438999</v>
      </c>
    </row>
    <row r="717" spans="1:5" x14ac:dyDescent="0.3">
      <c r="A717" s="10">
        <v>0.87152777777777779</v>
      </c>
      <c r="B717">
        <f t="shared" si="33"/>
        <v>20</v>
      </c>
      <c r="C717">
        <f t="shared" si="34"/>
        <v>55</v>
      </c>
      <c r="D717">
        <f t="shared" si="35"/>
        <v>20.92</v>
      </c>
      <c r="E717" s="11">
        <v>0.24390243902438999</v>
      </c>
    </row>
    <row r="718" spans="1:5" x14ac:dyDescent="0.3">
      <c r="A718" s="10">
        <v>0.87222222222222223</v>
      </c>
      <c r="B718">
        <f t="shared" si="33"/>
        <v>20</v>
      </c>
      <c r="C718">
        <f t="shared" si="34"/>
        <v>56</v>
      </c>
      <c r="D718">
        <f t="shared" si="35"/>
        <v>20.93</v>
      </c>
      <c r="E718" s="11">
        <v>0.24390243902438999</v>
      </c>
    </row>
    <row r="719" spans="1:5" x14ac:dyDescent="0.3">
      <c r="A719" s="10">
        <v>0.87291666666666667</v>
      </c>
      <c r="B719">
        <f t="shared" si="33"/>
        <v>20</v>
      </c>
      <c r="C719">
        <f t="shared" si="34"/>
        <v>57</v>
      </c>
      <c r="D719">
        <f t="shared" si="35"/>
        <v>20.95</v>
      </c>
      <c r="E719" s="11">
        <v>0.24390243902438999</v>
      </c>
    </row>
    <row r="720" spans="1:5" x14ac:dyDescent="0.3">
      <c r="A720" s="10">
        <v>0.87361111111111101</v>
      </c>
      <c r="B720">
        <f t="shared" si="33"/>
        <v>20</v>
      </c>
      <c r="C720">
        <f t="shared" si="34"/>
        <v>58</v>
      </c>
      <c r="D720">
        <f t="shared" si="35"/>
        <v>20.97</v>
      </c>
      <c r="E720" s="11">
        <v>0.24390243902438999</v>
      </c>
    </row>
    <row r="721" spans="1:5" x14ac:dyDescent="0.3">
      <c r="A721" s="10">
        <v>0.87430555555555556</v>
      </c>
      <c r="B721">
        <f t="shared" si="33"/>
        <v>20</v>
      </c>
      <c r="C721">
        <f t="shared" si="34"/>
        <v>59</v>
      </c>
      <c r="D721">
        <f t="shared" si="35"/>
        <v>20.98</v>
      </c>
      <c r="E721" s="11">
        <v>0.24390243902438999</v>
      </c>
    </row>
    <row r="722" spans="1:5" x14ac:dyDescent="0.3">
      <c r="A722" s="10">
        <v>0.875</v>
      </c>
      <c r="B722">
        <f t="shared" si="33"/>
        <v>21</v>
      </c>
      <c r="C722">
        <f t="shared" si="34"/>
        <v>0</v>
      </c>
      <c r="D722">
        <f t="shared" si="35"/>
        <v>21</v>
      </c>
      <c r="E722" s="11">
        <v>0.24390243902438999</v>
      </c>
    </row>
    <row r="723" spans="1:5" x14ac:dyDescent="0.3">
      <c r="A723" s="10">
        <v>0.87569444444444444</v>
      </c>
      <c r="B723">
        <f t="shared" si="33"/>
        <v>21</v>
      </c>
      <c r="C723">
        <f t="shared" si="34"/>
        <v>1</v>
      </c>
      <c r="D723">
        <f t="shared" si="35"/>
        <v>21.02</v>
      </c>
      <c r="E723" s="11">
        <v>0.24390243902438999</v>
      </c>
    </row>
    <row r="724" spans="1:5" x14ac:dyDescent="0.3">
      <c r="A724" s="10">
        <v>0.87638888888888899</v>
      </c>
      <c r="B724">
        <f t="shared" si="33"/>
        <v>21</v>
      </c>
      <c r="C724">
        <f t="shared" si="34"/>
        <v>2</v>
      </c>
      <c r="D724">
        <f t="shared" si="35"/>
        <v>21.03</v>
      </c>
      <c r="E724" s="11">
        <v>0.24390243902438999</v>
      </c>
    </row>
    <row r="725" spans="1:5" x14ac:dyDescent="0.3">
      <c r="A725" s="10">
        <v>0.87708333333333333</v>
      </c>
      <c r="B725">
        <f t="shared" si="33"/>
        <v>21</v>
      </c>
      <c r="C725">
        <f t="shared" si="34"/>
        <v>3</v>
      </c>
      <c r="D725">
        <f t="shared" si="35"/>
        <v>21.05</v>
      </c>
      <c r="E725" s="11">
        <v>0.24390243902438999</v>
      </c>
    </row>
    <row r="726" spans="1:5" x14ac:dyDescent="0.3">
      <c r="A726" s="10">
        <v>0.87777777777777777</v>
      </c>
      <c r="B726">
        <f t="shared" si="33"/>
        <v>21</v>
      </c>
      <c r="C726">
        <f t="shared" si="34"/>
        <v>4</v>
      </c>
      <c r="D726">
        <f t="shared" si="35"/>
        <v>21.07</v>
      </c>
      <c r="E726" s="11">
        <v>0.24390243902438999</v>
      </c>
    </row>
    <row r="727" spans="1:5" x14ac:dyDescent="0.3">
      <c r="A727" s="10">
        <v>0.87847222222222221</v>
      </c>
      <c r="B727">
        <f t="shared" si="33"/>
        <v>21</v>
      </c>
      <c r="C727">
        <f t="shared" si="34"/>
        <v>5</v>
      </c>
      <c r="D727">
        <f t="shared" si="35"/>
        <v>21.08</v>
      </c>
      <c r="E727" s="11">
        <v>0.24390243902438999</v>
      </c>
    </row>
    <row r="728" spans="1:5" x14ac:dyDescent="0.3">
      <c r="A728" s="10">
        <v>0.87916666666666676</v>
      </c>
      <c r="B728">
        <f t="shared" si="33"/>
        <v>21</v>
      </c>
      <c r="C728">
        <f t="shared" si="34"/>
        <v>6</v>
      </c>
      <c r="D728">
        <f t="shared" si="35"/>
        <v>21.1</v>
      </c>
      <c r="E728" s="11">
        <v>0.24390243902438999</v>
      </c>
    </row>
    <row r="729" spans="1:5" x14ac:dyDescent="0.3">
      <c r="A729" s="10">
        <v>0.87986111111111109</v>
      </c>
      <c r="B729">
        <f t="shared" si="33"/>
        <v>21</v>
      </c>
      <c r="C729">
        <f t="shared" si="34"/>
        <v>7</v>
      </c>
      <c r="D729">
        <f t="shared" si="35"/>
        <v>21.12</v>
      </c>
      <c r="E729" s="11">
        <v>0.24390243902438999</v>
      </c>
    </row>
    <row r="730" spans="1:5" x14ac:dyDescent="0.3">
      <c r="A730" s="10">
        <v>0.88055555555555554</v>
      </c>
      <c r="B730">
        <f t="shared" si="33"/>
        <v>21</v>
      </c>
      <c r="C730">
        <f t="shared" si="34"/>
        <v>8</v>
      </c>
      <c r="D730">
        <f t="shared" si="35"/>
        <v>21.13</v>
      </c>
      <c r="E730" s="11">
        <v>0.24390243902438999</v>
      </c>
    </row>
    <row r="731" spans="1:5" x14ac:dyDescent="0.3">
      <c r="A731" s="10">
        <v>0.88124999999999998</v>
      </c>
      <c r="B731">
        <f t="shared" si="33"/>
        <v>21</v>
      </c>
      <c r="C731">
        <f t="shared" si="34"/>
        <v>9</v>
      </c>
      <c r="D731">
        <f t="shared" si="35"/>
        <v>21.15</v>
      </c>
      <c r="E731" s="11">
        <v>0.36585365853658502</v>
      </c>
    </row>
    <row r="732" spans="1:5" x14ac:dyDescent="0.3">
      <c r="A732" s="10">
        <v>0.88194444444444453</v>
      </c>
      <c r="B732">
        <f t="shared" si="33"/>
        <v>21</v>
      </c>
      <c r="C732">
        <f t="shared" si="34"/>
        <v>10</v>
      </c>
      <c r="D732">
        <f t="shared" si="35"/>
        <v>21.17</v>
      </c>
      <c r="E732" s="11">
        <v>0.36585365853658502</v>
      </c>
    </row>
    <row r="733" spans="1:5" x14ac:dyDescent="0.3">
      <c r="A733" s="10">
        <v>0.88263888888888886</v>
      </c>
      <c r="B733">
        <f t="shared" si="33"/>
        <v>21</v>
      </c>
      <c r="C733">
        <f t="shared" si="34"/>
        <v>11</v>
      </c>
      <c r="D733">
        <f t="shared" si="35"/>
        <v>21.18</v>
      </c>
      <c r="E733" s="11">
        <v>0.36585365853658502</v>
      </c>
    </row>
    <row r="734" spans="1:5" x14ac:dyDescent="0.3">
      <c r="A734" s="10">
        <v>0.8833333333333333</v>
      </c>
      <c r="B734">
        <f t="shared" si="33"/>
        <v>21</v>
      </c>
      <c r="C734">
        <f t="shared" si="34"/>
        <v>12</v>
      </c>
      <c r="D734">
        <f t="shared" si="35"/>
        <v>21.2</v>
      </c>
      <c r="E734" s="11">
        <v>0.36585365853658502</v>
      </c>
    </row>
    <row r="735" spans="1:5" x14ac:dyDescent="0.3">
      <c r="A735" s="10">
        <v>0.88402777777777775</v>
      </c>
      <c r="B735">
        <f t="shared" si="33"/>
        <v>21</v>
      </c>
      <c r="C735">
        <f t="shared" si="34"/>
        <v>13</v>
      </c>
      <c r="D735">
        <f t="shared" si="35"/>
        <v>21.22</v>
      </c>
      <c r="E735" s="11">
        <v>0.36585365853658502</v>
      </c>
    </row>
    <row r="736" spans="1:5" x14ac:dyDescent="0.3">
      <c r="A736" s="10">
        <v>0.8847222222222223</v>
      </c>
      <c r="B736">
        <f t="shared" si="33"/>
        <v>21</v>
      </c>
      <c r="C736">
        <f t="shared" si="34"/>
        <v>14</v>
      </c>
      <c r="D736">
        <f t="shared" si="35"/>
        <v>21.23</v>
      </c>
      <c r="E736" s="11">
        <v>0.36585365853658502</v>
      </c>
    </row>
    <row r="737" spans="1:5" x14ac:dyDescent="0.3">
      <c r="A737" s="10">
        <v>0.88541666666666663</v>
      </c>
      <c r="B737">
        <f t="shared" si="33"/>
        <v>21</v>
      </c>
      <c r="C737">
        <f t="shared" si="34"/>
        <v>15</v>
      </c>
      <c r="D737">
        <f t="shared" si="35"/>
        <v>21.25</v>
      </c>
      <c r="E737" s="11">
        <v>0.24390243902438999</v>
      </c>
    </row>
    <row r="738" spans="1:5" x14ac:dyDescent="0.3">
      <c r="A738" s="10">
        <v>0.88611111111111107</v>
      </c>
      <c r="B738">
        <f t="shared" si="33"/>
        <v>21</v>
      </c>
      <c r="C738">
        <f t="shared" si="34"/>
        <v>16</v>
      </c>
      <c r="D738">
        <f t="shared" si="35"/>
        <v>21.27</v>
      </c>
      <c r="E738" s="11">
        <v>0.24390243902438999</v>
      </c>
    </row>
    <row r="739" spans="1:5" x14ac:dyDescent="0.3">
      <c r="A739" s="10">
        <v>0.88680555555555562</v>
      </c>
      <c r="B739">
        <f t="shared" si="33"/>
        <v>21</v>
      </c>
      <c r="C739">
        <f t="shared" si="34"/>
        <v>17</v>
      </c>
      <c r="D739">
        <f t="shared" si="35"/>
        <v>21.28</v>
      </c>
      <c r="E739" s="11">
        <v>0.24390243902438999</v>
      </c>
    </row>
    <row r="740" spans="1:5" x14ac:dyDescent="0.3">
      <c r="A740" s="10">
        <v>0.88750000000000007</v>
      </c>
      <c r="B740">
        <f t="shared" si="33"/>
        <v>21</v>
      </c>
      <c r="C740">
        <f t="shared" si="34"/>
        <v>18</v>
      </c>
      <c r="D740">
        <f t="shared" si="35"/>
        <v>21.3</v>
      </c>
      <c r="E740" s="11">
        <v>0.24390243902438999</v>
      </c>
    </row>
    <row r="741" spans="1:5" x14ac:dyDescent="0.3">
      <c r="A741" s="10">
        <v>0.8881944444444444</v>
      </c>
      <c r="B741">
        <f t="shared" si="33"/>
        <v>21</v>
      </c>
      <c r="C741">
        <f t="shared" si="34"/>
        <v>19</v>
      </c>
      <c r="D741">
        <f t="shared" si="35"/>
        <v>21.32</v>
      </c>
      <c r="E741" s="11">
        <v>0.24390243902438999</v>
      </c>
    </row>
    <row r="742" spans="1:5" x14ac:dyDescent="0.3">
      <c r="A742" s="10">
        <v>0.88888888888888884</v>
      </c>
      <c r="B742">
        <f t="shared" si="33"/>
        <v>21</v>
      </c>
      <c r="C742">
        <f t="shared" si="34"/>
        <v>20</v>
      </c>
      <c r="D742">
        <f t="shared" si="35"/>
        <v>21.33</v>
      </c>
      <c r="E742" s="11">
        <v>0.24390243902438999</v>
      </c>
    </row>
    <row r="743" spans="1:5" x14ac:dyDescent="0.3">
      <c r="A743" s="10">
        <v>0.88958333333333339</v>
      </c>
      <c r="B743">
        <f t="shared" si="33"/>
        <v>21</v>
      </c>
      <c r="C743">
        <f t="shared" si="34"/>
        <v>21</v>
      </c>
      <c r="D743">
        <f t="shared" si="35"/>
        <v>21.35</v>
      </c>
      <c r="E743" s="11">
        <v>0.24390243902438999</v>
      </c>
    </row>
    <row r="744" spans="1:5" x14ac:dyDescent="0.3">
      <c r="A744" s="10">
        <v>0.89027777777777783</v>
      </c>
      <c r="B744">
        <f t="shared" si="33"/>
        <v>21</v>
      </c>
      <c r="C744">
        <f t="shared" si="34"/>
        <v>22</v>
      </c>
      <c r="D744">
        <f t="shared" si="35"/>
        <v>21.37</v>
      </c>
      <c r="E744" s="11">
        <v>0.24390243902438999</v>
      </c>
    </row>
    <row r="745" spans="1:5" x14ac:dyDescent="0.3">
      <c r="A745" s="10">
        <v>0.89097222222222217</v>
      </c>
      <c r="B745">
        <f t="shared" si="33"/>
        <v>21</v>
      </c>
      <c r="C745">
        <f t="shared" si="34"/>
        <v>23</v>
      </c>
      <c r="D745">
        <f t="shared" si="35"/>
        <v>21.38</v>
      </c>
      <c r="E745" s="11">
        <v>0.24390243902438999</v>
      </c>
    </row>
    <row r="746" spans="1:5" x14ac:dyDescent="0.3">
      <c r="A746" s="10">
        <v>0.89166666666666661</v>
      </c>
      <c r="B746">
        <f t="shared" si="33"/>
        <v>21</v>
      </c>
      <c r="C746">
        <f t="shared" si="34"/>
        <v>24</v>
      </c>
      <c r="D746">
        <f t="shared" si="35"/>
        <v>21.4</v>
      </c>
      <c r="E746" s="11">
        <v>0.12195121951219499</v>
      </c>
    </row>
    <row r="747" spans="1:5" x14ac:dyDescent="0.3">
      <c r="A747" s="10">
        <v>0.89236111111111116</v>
      </c>
      <c r="B747">
        <f t="shared" si="33"/>
        <v>21</v>
      </c>
      <c r="C747">
        <f t="shared" si="34"/>
        <v>25</v>
      </c>
      <c r="D747">
        <f t="shared" si="35"/>
        <v>21.42</v>
      </c>
      <c r="E747" s="11">
        <v>0.24390243902438999</v>
      </c>
    </row>
    <row r="748" spans="1:5" x14ac:dyDescent="0.3">
      <c r="A748" s="10">
        <v>0.8930555555555556</v>
      </c>
      <c r="B748">
        <f t="shared" si="33"/>
        <v>21</v>
      </c>
      <c r="C748">
        <f t="shared" si="34"/>
        <v>26</v>
      </c>
      <c r="D748">
        <f t="shared" si="35"/>
        <v>21.43</v>
      </c>
      <c r="E748" s="11">
        <v>0.24390243902438999</v>
      </c>
    </row>
    <row r="749" spans="1:5" x14ac:dyDescent="0.3">
      <c r="A749" s="10">
        <v>0.89374999999999993</v>
      </c>
      <c r="B749">
        <f t="shared" si="33"/>
        <v>21</v>
      </c>
      <c r="C749">
        <f t="shared" si="34"/>
        <v>27</v>
      </c>
      <c r="D749">
        <f t="shared" si="35"/>
        <v>21.45</v>
      </c>
      <c r="E749" s="11">
        <v>0.12195121951219499</v>
      </c>
    </row>
    <row r="750" spans="1:5" x14ac:dyDescent="0.3">
      <c r="A750" s="10">
        <v>0.89444444444444438</v>
      </c>
      <c r="B750">
        <f t="shared" si="33"/>
        <v>21</v>
      </c>
      <c r="C750">
        <f t="shared" si="34"/>
        <v>28</v>
      </c>
      <c r="D750">
        <f t="shared" si="35"/>
        <v>21.47</v>
      </c>
      <c r="E750" s="11">
        <v>0.12195121951219499</v>
      </c>
    </row>
    <row r="751" spans="1:5" x14ac:dyDescent="0.3">
      <c r="A751" s="10">
        <v>0.89513888888888893</v>
      </c>
      <c r="B751">
        <f t="shared" si="33"/>
        <v>21</v>
      </c>
      <c r="C751">
        <f t="shared" si="34"/>
        <v>29</v>
      </c>
      <c r="D751">
        <f t="shared" si="35"/>
        <v>21.48</v>
      </c>
      <c r="E751" s="11">
        <v>0.12195121951219499</v>
      </c>
    </row>
    <row r="752" spans="1:5" x14ac:dyDescent="0.3">
      <c r="A752" s="10">
        <v>0.89583333333333337</v>
      </c>
      <c r="B752">
        <f t="shared" si="33"/>
        <v>21</v>
      </c>
      <c r="C752">
        <f t="shared" si="34"/>
        <v>30</v>
      </c>
      <c r="D752">
        <f t="shared" si="35"/>
        <v>21.5</v>
      </c>
      <c r="E752" s="11">
        <v>0.12195121951219499</v>
      </c>
    </row>
    <row r="753" spans="1:5" x14ac:dyDescent="0.3">
      <c r="A753" s="10">
        <v>0.8965277777777777</v>
      </c>
      <c r="B753">
        <f t="shared" si="33"/>
        <v>21</v>
      </c>
      <c r="C753">
        <f t="shared" si="34"/>
        <v>31</v>
      </c>
      <c r="D753">
        <f t="shared" si="35"/>
        <v>21.52</v>
      </c>
      <c r="E753" s="11">
        <v>0.24390243902438999</v>
      </c>
    </row>
    <row r="754" spans="1:5" x14ac:dyDescent="0.3">
      <c r="A754" s="10">
        <v>0.89722222222222225</v>
      </c>
      <c r="B754">
        <f t="shared" si="33"/>
        <v>21</v>
      </c>
      <c r="C754">
        <f t="shared" si="34"/>
        <v>32</v>
      </c>
      <c r="D754">
        <f t="shared" si="35"/>
        <v>21.53</v>
      </c>
      <c r="E754" s="11">
        <v>0.12195121951219499</v>
      </c>
    </row>
    <row r="755" spans="1:5" x14ac:dyDescent="0.3">
      <c r="A755" s="10">
        <v>0.8979166666666667</v>
      </c>
      <c r="B755">
        <f t="shared" si="33"/>
        <v>21</v>
      </c>
      <c r="C755">
        <f t="shared" si="34"/>
        <v>33</v>
      </c>
      <c r="D755">
        <f t="shared" si="35"/>
        <v>21.55</v>
      </c>
      <c r="E755" s="11">
        <v>0.12195121951219499</v>
      </c>
    </row>
    <row r="756" spans="1:5" x14ac:dyDescent="0.3">
      <c r="A756" s="10">
        <v>0.89861111111111114</v>
      </c>
      <c r="B756">
        <f t="shared" si="33"/>
        <v>21</v>
      </c>
      <c r="C756">
        <f t="shared" si="34"/>
        <v>34</v>
      </c>
      <c r="D756">
        <f t="shared" si="35"/>
        <v>21.57</v>
      </c>
      <c r="E756" s="11">
        <v>0.12195121951219499</v>
      </c>
    </row>
    <row r="757" spans="1:5" x14ac:dyDescent="0.3">
      <c r="A757" s="10">
        <v>0.89930555555555547</v>
      </c>
      <c r="B757">
        <f t="shared" si="33"/>
        <v>21</v>
      </c>
      <c r="C757">
        <f t="shared" si="34"/>
        <v>35</v>
      </c>
      <c r="D757">
        <f t="shared" si="35"/>
        <v>21.58</v>
      </c>
      <c r="E757" s="11">
        <v>0.12195121951219499</v>
      </c>
    </row>
    <row r="758" spans="1:5" x14ac:dyDescent="0.3">
      <c r="A758" s="10">
        <v>0.9</v>
      </c>
      <c r="B758">
        <f t="shared" si="33"/>
        <v>21</v>
      </c>
      <c r="C758">
        <f t="shared" si="34"/>
        <v>36</v>
      </c>
      <c r="D758">
        <f t="shared" si="35"/>
        <v>21.6</v>
      </c>
      <c r="E758" s="11">
        <v>0.12195121951219499</v>
      </c>
    </row>
    <row r="759" spans="1:5" x14ac:dyDescent="0.3">
      <c r="A759" s="10">
        <v>0.90069444444444446</v>
      </c>
      <c r="B759">
        <f t="shared" si="33"/>
        <v>21</v>
      </c>
      <c r="C759">
        <f t="shared" si="34"/>
        <v>37</v>
      </c>
      <c r="D759">
        <f t="shared" si="35"/>
        <v>21.62</v>
      </c>
      <c r="E759" s="11">
        <v>0.12195121951219499</v>
      </c>
    </row>
    <row r="760" spans="1:5" x14ac:dyDescent="0.3">
      <c r="A760" s="10">
        <v>0.90138888888888891</v>
      </c>
      <c r="B760">
        <f t="shared" si="33"/>
        <v>21</v>
      </c>
      <c r="C760">
        <f t="shared" si="34"/>
        <v>38</v>
      </c>
      <c r="D760">
        <f t="shared" si="35"/>
        <v>21.63</v>
      </c>
      <c r="E760" s="11">
        <v>0.24390243902438999</v>
      </c>
    </row>
    <row r="761" spans="1:5" x14ac:dyDescent="0.3">
      <c r="A761" s="10">
        <v>0.90208333333333324</v>
      </c>
      <c r="B761">
        <f t="shared" si="33"/>
        <v>21</v>
      </c>
      <c r="C761">
        <f t="shared" si="34"/>
        <v>39</v>
      </c>
      <c r="D761">
        <f t="shared" si="35"/>
        <v>21.65</v>
      </c>
      <c r="E761" s="11">
        <v>0.12195121951219499</v>
      </c>
    </row>
    <row r="762" spans="1:5" x14ac:dyDescent="0.3">
      <c r="A762" s="10">
        <v>0.90277777777777779</v>
      </c>
      <c r="B762">
        <f t="shared" si="33"/>
        <v>21</v>
      </c>
      <c r="C762">
        <f t="shared" si="34"/>
        <v>40</v>
      </c>
      <c r="D762">
        <f t="shared" si="35"/>
        <v>21.67</v>
      </c>
      <c r="E762" s="11">
        <v>0.12195121951219499</v>
      </c>
    </row>
    <row r="763" spans="1:5" x14ac:dyDescent="0.3">
      <c r="A763" s="10">
        <v>0.90347222222222223</v>
      </c>
      <c r="B763">
        <f t="shared" si="33"/>
        <v>21</v>
      </c>
      <c r="C763">
        <f t="shared" si="34"/>
        <v>41</v>
      </c>
      <c r="D763">
        <f t="shared" si="35"/>
        <v>21.68</v>
      </c>
      <c r="E763" s="11">
        <v>0.12195121951219499</v>
      </c>
    </row>
    <row r="764" spans="1:5" x14ac:dyDescent="0.3">
      <c r="A764" s="10">
        <v>0.90416666666666667</v>
      </c>
      <c r="B764">
        <f t="shared" si="33"/>
        <v>21</v>
      </c>
      <c r="C764">
        <f t="shared" si="34"/>
        <v>42</v>
      </c>
      <c r="D764">
        <f t="shared" si="35"/>
        <v>21.7</v>
      </c>
      <c r="E764" s="11">
        <v>0.12195121951219499</v>
      </c>
    </row>
    <row r="765" spans="1:5" x14ac:dyDescent="0.3">
      <c r="A765" s="10">
        <v>0.90486111111111101</v>
      </c>
      <c r="B765">
        <f t="shared" si="33"/>
        <v>21</v>
      </c>
      <c r="C765">
        <f t="shared" si="34"/>
        <v>43</v>
      </c>
      <c r="D765">
        <f t="shared" si="35"/>
        <v>21.72</v>
      </c>
      <c r="E765" s="11">
        <v>0.12195121951219499</v>
      </c>
    </row>
    <row r="766" spans="1:5" x14ac:dyDescent="0.3">
      <c r="A766" s="10">
        <v>0.90555555555555556</v>
      </c>
      <c r="B766">
        <f t="shared" si="33"/>
        <v>21</v>
      </c>
      <c r="C766">
        <f t="shared" si="34"/>
        <v>44</v>
      </c>
      <c r="D766">
        <f t="shared" si="35"/>
        <v>21.73</v>
      </c>
      <c r="E766" s="11">
        <v>0.12195121951219499</v>
      </c>
    </row>
    <row r="767" spans="1:5" x14ac:dyDescent="0.3">
      <c r="A767" s="10">
        <v>0.90625</v>
      </c>
      <c r="B767">
        <f t="shared" si="33"/>
        <v>21</v>
      </c>
      <c r="C767">
        <f t="shared" si="34"/>
        <v>45</v>
      </c>
      <c r="D767">
        <f t="shared" si="35"/>
        <v>21.75</v>
      </c>
      <c r="E767" s="11">
        <v>0.12195121951219499</v>
      </c>
    </row>
    <row r="768" spans="1:5" x14ac:dyDescent="0.3">
      <c r="A768" s="10">
        <v>0.90694444444444444</v>
      </c>
      <c r="B768">
        <f t="shared" si="33"/>
        <v>21</v>
      </c>
      <c r="C768">
        <f t="shared" si="34"/>
        <v>46</v>
      </c>
      <c r="D768">
        <f t="shared" si="35"/>
        <v>21.77</v>
      </c>
      <c r="E768" s="11">
        <v>0.12195121951219499</v>
      </c>
    </row>
    <row r="769" spans="1:5" x14ac:dyDescent="0.3">
      <c r="A769" s="10">
        <v>0.90763888888888899</v>
      </c>
      <c r="B769">
        <f t="shared" si="33"/>
        <v>21</v>
      </c>
      <c r="C769">
        <f t="shared" si="34"/>
        <v>47</v>
      </c>
      <c r="D769">
        <f t="shared" si="35"/>
        <v>21.78</v>
      </c>
      <c r="E769" s="11">
        <v>0.12195121951219499</v>
      </c>
    </row>
    <row r="770" spans="1:5" x14ac:dyDescent="0.3">
      <c r="A770" s="10">
        <v>0.90833333333333333</v>
      </c>
      <c r="B770">
        <f t="shared" si="33"/>
        <v>21</v>
      </c>
      <c r="C770">
        <f t="shared" si="34"/>
        <v>48</v>
      </c>
      <c r="D770">
        <f t="shared" si="35"/>
        <v>21.8</v>
      </c>
      <c r="E770" s="11">
        <v>0.12195121951219499</v>
      </c>
    </row>
    <row r="771" spans="1:5" x14ac:dyDescent="0.3">
      <c r="A771" s="10">
        <v>0.90902777777777777</v>
      </c>
      <c r="B771">
        <f t="shared" ref="B771:B834" si="36">HOUR(A771)</f>
        <v>21</v>
      </c>
      <c r="C771">
        <f t="shared" ref="C771:C834" si="37">MINUTE(A771)</f>
        <v>49</v>
      </c>
      <c r="D771">
        <f t="shared" ref="D771:D834" si="38">ROUND(B771+C771/60,2)</f>
        <v>21.82</v>
      </c>
      <c r="E771" s="11">
        <v>0.12195121951219499</v>
      </c>
    </row>
    <row r="772" spans="1:5" x14ac:dyDescent="0.3">
      <c r="A772" s="10">
        <v>0.90972222222222221</v>
      </c>
      <c r="B772">
        <f t="shared" si="36"/>
        <v>21</v>
      </c>
      <c r="C772">
        <f t="shared" si="37"/>
        <v>50</v>
      </c>
      <c r="D772">
        <f t="shared" si="38"/>
        <v>21.83</v>
      </c>
      <c r="E772" s="11">
        <v>0.24390243902438999</v>
      </c>
    </row>
    <row r="773" spans="1:5" x14ac:dyDescent="0.3">
      <c r="A773" s="10">
        <v>0.91041666666666676</v>
      </c>
      <c r="B773">
        <f t="shared" si="36"/>
        <v>21</v>
      </c>
      <c r="C773">
        <f t="shared" si="37"/>
        <v>51</v>
      </c>
      <c r="D773">
        <f t="shared" si="38"/>
        <v>21.85</v>
      </c>
      <c r="E773" s="11">
        <v>0.24390243902438999</v>
      </c>
    </row>
    <row r="774" spans="1:5" x14ac:dyDescent="0.3">
      <c r="A774" s="10">
        <v>0.91111111111111109</v>
      </c>
      <c r="B774">
        <f t="shared" si="36"/>
        <v>21</v>
      </c>
      <c r="C774">
        <f t="shared" si="37"/>
        <v>52</v>
      </c>
      <c r="D774">
        <f t="shared" si="38"/>
        <v>21.87</v>
      </c>
      <c r="E774" s="11">
        <v>0.24390243902438999</v>
      </c>
    </row>
    <row r="775" spans="1:5" x14ac:dyDescent="0.3">
      <c r="A775" s="10">
        <v>0.91180555555555554</v>
      </c>
      <c r="B775">
        <f t="shared" si="36"/>
        <v>21</v>
      </c>
      <c r="C775">
        <f t="shared" si="37"/>
        <v>53</v>
      </c>
      <c r="D775">
        <f t="shared" si="38"/>
        <v>21.88</v>
      </c>
      <c r="E775" s="11">
        <v>0.12195121951219499</v>
      </c>
    </row>
    <row r="776" spans="1:5" x14ac:dyDescent="0.3">
      <c r="A776" s="10">
        <v>0.91249999999999998</v>
      </c>
      <c r="B776">
        <f t="shared" si="36"/>
        <v>21</v>
      </c>
      <c r="C776">
        <f t="shared" si="37"/>
        <v>54</v>
      </c>
      <c r="D776">
        <f t="shared" si="38"/>
        <v>21.9</v>
      </c>
      <c r="E776" s="11">
        <v>0.24390243902438999</v>
      </c>
    </row>
    <row r="777" spans="1:5" x14ac:dyDescent="0.3">
      <c r="A777" s="10">
        <v>0.91319444444444453</v>
      </c>
      <c r="B777">
        <f t="shared" si="36"/>
        <v>21</v>
      </c>
      <c r="C777">
        <f t="shared" si="37"/>
        <v>55</v>
      </c>
      <c r="D777">
        <f t="shared" si="38"/>
        <v>21.92</v>
      </c>
      <c r="E777" s="11">
        <v>0.24390243902438999</v>
      </c>
    </row>
    <row r="778" spans="1:5" x14ac:dyDescent="0.3">
      <c r="A778" s="10">
        <v>0.91388888888888886</v>
      </c>
      <c r="B778">
        <f t="shared" si="36"/>
        <v>21</v>
      </c>
      <c r="C778">
        <f t="shared" si="37"/>
        <v>56</v>
      </c>
      <c r="D778">
        <f t="shared" si="38"/>
        <v>21.93</v>
      </c>
      <c r="E778" s="11">
        <v>0.12195121951219499</v>
      </c>
    </row>
    <row r="779" spans="1:5" x14ac:dyDescent="0.3">
      <c r="A779" s="10">
        <v>0.9145833333333333</v>
      </c>
      <c r="B779">
        <f t="shared" si="36"/>
        <v>21</v>
      </c>
      <c r="C779">
        <f t="shared" si="37"/>
        <v>57</v>
      </c>
      <c r="D779">
        <f t="shared" si="38"/>
        <v>21.95</v>
      </c>
      <c r="E779" s="11">
        <v>0.24390243902438999</v>
      </c>
    </row>
    <row r="780" spans="1:5" x14ac:dyDescent="0.3">
      <c r="A780" s="10">
        <v>0.91527777777777775</v>
      </c>
      <c r="B780">
        <f t="shared" si="36"/>
        <v>21</v>
      </c>
      <c r="C780">
        <f t="shared" si="37"/>
        <v>58</v>
      </c>
      <c r="D780">
        <f t="shared" si="38"/>
        <v>21.97</v>
      </c>
      <c r="E780" s="11">
        <v>0.12195121951219499</v>
      </c>
    </row>
    <row r="781" spans="1:5" x14ac:dyDescent="0.3">
      <c r="A781" s="10">
        <v>0.9159722222222223</v>
      </c>
      <c r="B781">
        <f t="shared" si="36"/>
        <v>21</v>
      </c>
      <c r="C781">
        <f t="shared" si="37"/>
        <v>59</v>
      </c>
      <c r="D781">
        <f t="shared" si="38"/>
        <v>21.98</v>
      </c>
      <c r="E781" s="11">
        <v>0.12195121951219499</v>
      </c>
    </row>
    <row r="782" spans="1:5" x14ac:dyDescent="0.3">
      <c r="A782" s="10">
        <v>0.91666666666666663</v>
      </c>
      <c r="B782">
        <f t="shared" si="36"/>
        <v>22</v>
      </c>
      <c r="C782">
        <f t="shared" si="37"/>
        <v>0</v>
      </c>
      <c r="D782">
        <f t="shared" si="38"/>
        <v>22</v>
      </c>
      <c r="E782" s="11">
        <v>0.24390243902438999</v>
      </c>
    </row>
    <row r="783" spans="1:5" x14ac:dyDescent="0.3">
      <c r="A783" s="10">
        <v>0.91736111111111107</v>
      </c>
      <c r="B783">
        <f t="shared" si="36"/>
        <v>22</v>
      </c>
      <c r="C783">
        <f t="shared" si="37"/>
        <v>1</v>
      </c>
      <c r="D783">
        <f t="shared" si="38"/>
        <v>22.02</v>
      </c>
      <c r="E783" s="11">
        <v>0.12195121951219499</v>
      </c>
    </row>
    <row r="784" spans="1:5" x14ac:dyDescent="0.3">
      <c r="A784" s="10">
        <v>0.91805555555555562</v>
      </c>
      <c r="B784">
        <f t="shared" si="36"/>
        <v>22</v>
      </c>
      <c r="C784">
        <f t="shared" si="37"/>
        <v>2</v>
      </c>
      <c r="D784">
        <f t="shared" si="38"/>
        <v>22.03</v>
      </c>
      <c r="E784" s="11">
        <v>0.12195121951219499</v>
      </c>
    </row>
    <row r="785" spans="1:5" x14ac:dyDescent="0.3">
      <c r="A785" s="10">
        <v>0.91875000000000007</v>
      </c>
      <c r="B785">
        <f t="shared" si="36"/>
        <v>22</v>
      </c>
      <c r="C785">
        <f t="shared" si="37"/>
        <v>3</v>
      </c>
      <c r="D785">
        <f t="shared" si="38"/>
        <v>22.05</v>
      </c>
      <c r="E785" s="11">
        <v>0.12195121951219499</v>
      </c>
    </row>
    <row r="786" spans="1:5" x14ac:dyDescent="0.3">
      <c r="A786" s="10">
        <v>0.9194444444444444</v>
      </c>
      <c r="B786">
        <f t="shared" si="36"/>
        <v>22</v>
      </c>
      <c r="C786">
        <f t="shared" si="37"/>
        <v>4</v>
      </c>
      <c r="D786">
        <f t="shared" si="38"/>
        <v>22.07</v>
      </c>
      <c r="E786" s="11">
        <v>0.12195121951219499</v>
      </c>
    </row>
    <row r="787" spans="1:5" x14ac:dyDescent="0.3">
      <c r="A787" s="10">
        <v>0.92013888888888884</v>
      </c>
      <c r="B787">
        <f t="shared" si="36"/>
        <v>22</v>
      </c>
      <c r="C787">
        <f t="shared" si="37"/>
        <v>5</v>
      </c>
      <c r="D787">
        <f t="shared" si="38"/>
        <v>22.08</v>
      </c>
      <c r="E787" s="11">
        <v>0.12195121951219499</v>
      </c>
    </row>
    <row r="788" spans="1:5" x14ac:dyDescent="0.3">
      <c r="A788" s="10">
        <v>0.92083333333333339</v>
      </c>
      <c r="B788">
        <f t="shared" si="36"/>
        <v>22</v>
      </c>
      <c r="C788">
        <f t="shared" si="37"/>
        <v>6</v>
      </c>
      <c r="D788">
        <f t="shared" si="38"/>
        <v>22.1</v>
      </c>
      <c r="E788" s="11">
        <v>0.12195121951219499</v>
      </c>
    </row>
    <row r="789" spans="1:5" x14ac:dyDescent="0.3">
      <c r="A789" s="10">
        <v>0.92152777777777783</v>
      </c>
      <c r="B789">
        <f t="shared" si="36"/>
        <v>22</v>
      </c>
      <c r="C789">
        <f t="shared" si="37"/>
        <v>7</v>
      </c>
      <c r="D789">
        <f t="shared" si="38"/>
        <v>22.12</v>
      </c>
      <c r="E789" s="11">
        <v>0.12195121951219499</v>
      </c>
    </row>
    <row r="790" spans="1:5" x14ac:dyDescent="0.3">
      <c r="A790" s="10">
        <v>0.92222222222222217</v>
      </c>
      <c r="B790">
        <f t="shared" si="36"/>
        <v>22</v>
      </c>
      <c r="C790">
        <f t="shared" si="37"/>
        <v>8</v>
      </c>
      <c r="D790">
        <f t="shared" si="38"/>
        <v>22.13</v>
      </c>
      <c r="E790" s="11">
        <v>0.24390243902438999</v>
      </c>
    </row>
    <row r="791" spans="1:5" x14ac:dyDescent="0.3">
      <c r="A791" s="10">
        <v>0.92291666666666661</v>
      </c>
      <c r="B791">
        <f t="shared" si="36"/>
        <v>22</v>
      </c>
      <c r="C791">
        <f t="shared" si="37"/>
        <v>9</v>
      </c>
      <c r="D791">
        <f t="shared" si="38"/>
        <v>22.15</v>
      </c>
      <c r="E791" s="11">
        <v>0.24390243902438999</v>
      </c>
    </row>
    <row r="792" spans="1:5" x14ac:dyDescent="0.3">
      <c r="A792" s="10">
        <v>0.92361111111111116</v>
      </c>
      <c r="B792">
        <f t="shared" si="36"/>
        <v>22</v>
      </c>
      <c r="C792">
        <f t="shared" si="37"/>
        <v>10</v>
      </c>
      <c r="D792">
        <f t="shared" si="38"/>
        <v>22.17</v>
      </c>
      <c r="E792" s="11">
        <v>0.24390243902438999</v>
      </c>
    </row>
    <row r="793" spans="1:5" x14ac:dyDescent="0.3">
      <c r="A793" s="10">
        <v>0.9243055555555556</v>
      </c>
      <c r="B793">
        <f t="shared" si="36"/>
        <v>22</v>
      </c>
      <c r="C793">
        <f t="shared" si="37"/>
        <v>11</v>
      </c>
      <c r="D793">
        <f t="shared" si="38"/>
        <v>22.18</v>
      </c>
      <c r="E793" s="11">
        <v>0.24390243902438999</v>
      </c>
    </row>
    <row r="794" spans="1:5" x14ac:dyDescent="0.3">
      <c r="A794" s="10">
        <v>0.92499999999999993</v>
      </c>
      <c r="B794">
        <f t="shared" si="36"/>
        <v>22</v>
      </c>
      <c r="C794">
        <f t="shared" si="37"/>
        <v>12</v>
      </c>
      <c r="D794">
        <f t="shared" si="38"/>
        <v>22.2</v>
      </c>
      <c r="E794" s="11">
        <v>0.24390243902438999</v>
      </c>
    </row>
    <row r="795" spans="1:5" x14ac:dyDescent="0.3">
      <c r="A795" s="10">
        <v>0.92569444444444438</v>
      </c>
      <c r="B795">
        <f t="shared" si="36"/>
        <v>22</v>
      </c>
      <c r="C795">
        <f t="shared" si="37"/>
        <v>13</v>
      </c>
      <c r="D795">
        <f t="shared" si="38"/>
        <v>22.22</v>
      </c>
      <c r="E795" s="11">
        <v>0.24390243902438999</v>
      </c>
    </row>
    <row r="796" spans="1:5" x14ac:dyDescent="0.3">
      <c r="A796" s="10">
        <v>0.92638888888888893</v>
      </c>
      <c r="B796">
        <f t="shared" si="36"/>
        <v>22</v>
      </c>
      <c r="C796">
        <f t="shared" si="37"/>
        <v>14</v>
      </c>
      <c r="D796">
        <f t="shared" si="38"/>
        <v>22.23</v>
      </c>
      <c r="E796" s="11">
        <v>0.24390243902438999</v>
      </c>
    </row>
    <row r="797" spans="1:5" x14ac:dyDescent="0.3">
      <c r="A797" s="10">
        <v>0.92708333333333337</v>
      </c>
      <c r="B797">
        <f t="shared" si="36"/>
        <v>22</v>
      </c>
      <c r="C797">
        <f t="shared" si="37"/>
        <v>15</v>
      </c>
      <c r="D797">
        <f t="shared" si="38"/>
        <v>22.25</v>
      </c>
      <c r="E797" s="11">
        <v>0.24390243902438999</v>
      </c>
    </row>
    <row r="798" spans="1:5" x14ac:dyDescent="0.3">
      <c r="A798" s="10">
        <v>0.9277777777777777</v>
      </c>
      <c r="B798">
        <f t="shared" si="36"/>
        <v>22</v>
      </c>
      <c r="C798">
        <f t="shared" si="37"/>
        <v>16</v>
      </c>
      <c r="D798">
        <f t="shared" si="38"/>
        <v>22.27</v>
      </c>
      <c r="E798" s="11">
        <v>0.24390243902438999</v>
      </c>
    </row>
    <row r="799" spans="1:5" x14ac:dyDescent="0.3">
      <c r="A799" s="10">
        <v>0.92847222222222225</v>
      </c>
      <c r="B799">
        <f t="shared" si="36"/>
        <v>22</v>
      </c>
      <c r="C799">
        <f t="shared" si="37"/>
        <v>17</v>
      </c>
      <c r="D799">
        <f t="shared" si="38"/>
        <v>22.28</v>
      </c>
      <c r="E799" s="11">
        <v>0.24390243902438999</v>
      </c>
    </row>
    <row r="800" spans="1:5" x14ac:dyDescent="0.3">
      <c r="A800" s="10">
        <v>0.9291666666666667</v>
      </c>
      <c r="B800">
        <f t="shared" si="36"/>
        <v>22</v>
      </c>
      <c r="C800">
        <f t="shared" si="37"/>
        <v>18</v>
      </c>
      <c r="D800">
        <f t="shared" si="38"/>
        <v>22.3</v>
      </c>
      <c r="E800" s="11">
        <v>0.24390243902438999</v>
      </c>
    </row>
    <row r="801" spans="1:5" x14ac:dyDescent="0.3">
      <c r="A801" s="10">
        <v>0.92986111111111114</v>
      </c>
      <c r="B801">
        <f t="shared" si="36"/>
        <v>22</v>
      </c>
      <c r="C801">
        <f t="shared" si="37"/>
        <v>19</v>
      </c>
      <c r="D801">
        <f t="shared" si="38"/>
        <v>22.32</v>
      </c>
      <c r="E801" s="11">
        <v>0.24390243902438999</v>
      </c>
    </row>
    <row r="802" spans="1:5" x14ac:dyDescent="0.3">
      <c r="A802" s="10">
        <v>0.93055555555555547</v>
      </c>
      <c r="B802">
        <f t="shared" si="36"/>
        <v>22</v>
      </c>
      <c r="C802">
        <f t="shared" si="37"/>
        <v>20</v>
      </c>
      <c r="D802">
        <f t="shared" si="38"/>
        <v>22.33</v>
      </c>
      <c r="E802" s="11">
        <v>0.24390243902438999</v>
      </c>
    </row>
    <row r="803" spans="1:5" x14ac:dyDescent="0.3">
      <c r="A803" s="10">
        <v>0.93125000000000002</v>
      </c>
      <c r="B803">
        <f t="shared" si="36"/>
        <v>22</v>
      </c>
      <c r="C803">
        <f t="shared" si="37"/>
        <v>21</v>
      </c>
      <c r="D803">
        <f t="shared" si="38"/>
        <v>22.35</v>
      </c>
      <c r="E803" s="11">
        <v>0.24390243902438999</v>
      </c>
    </row>
    <row r="804" spans="1:5" x14ac:dyDescent="0.3">
      <c r="A804" s="10">
        <v>0.93194444444444446</v>
      </c>
      <c r="B804">
        <f t="shared" si="36"/>
        <v>22</v>
      </c>
      <c r="C804">
        <f t="shared" si="37"/>
        <v>22</v>
      </c>
      <c r="D804">
        <f t="shared" si="38"/>
        <v>22.37</v>
      </c>
      <c r="E804" s="11">
        <v>0.24390243902438999</v>
      </c>
    </row>
    <row r="805" spans="1:5" x14ac:dyDescent="0.3">
      <c r="A805" s="10">
        <v>0.93263888888888891</v>
      </c>
      <c r="B805">
        <f t="shared" si="36"/>
        <v>22</v>
      </c>
      <c r="C805">
        <f t="shared" si="37"/>
        <v>23</v>
      </c>
      <c r="D805">
        <f t="shared" si="38"/>
        <v>22.38</v>
      </c>
      <c r="E805" s="11">
        <v>0.24390243902438999</v>
      </c>
    </row>
    <row r="806" spans="1:5" x14ac:dyDescent="0.3">
      <c r="A806" s="10">
        <v>0.93333333333333324</v>
      </c>
      <c r="B806">
        <f t="shared" si="36"/>
        <v>22</v>
      </c>
      <c r="C806">
        <f t="shared" si="37"/>
        <v>24</v>
      </c>
      <c r="D806">
        <f t="shared" si="38"/>
        <v>22.4</v>
      </c>
      <c r="E806" s="11">
        <v>0.24390243902438999</v>
      </c>
    </row>
    <row r="807" spans="1:5" x14ac:dyDescent="0.3">
      <c r="A807" s="10">
        <v>0.93402777777777779</v>
      </c>
      <c r="B807">
        <f t="shared" si="36"/>
        <v>22</v>
      </c>
      <c r="C807">
        <f t="shared" si="37"/>
        <v>25</v>
      </c>
      <c r="D807">
        <f t="shared" si="38"/>
        <v>22.42</v>
      </c>
      <c r="E807" s="11">
        <v>0.24390243902438999</v>
      </c>
    </row>
    <row r="808" spans="1:5" x14ac:dyDescent="0.3">
      <c r="A808" s="10">
        <v>0.93472222222222223</v>
      </c>
      <c r="B808">
        <f t="shared" si="36"/>
        <v>22</v>
      </c>
      <c r="C808">
        <f t="shared" si="37"/>
        <v>26</v>
      </c>
      <c r="D808">
        <f t="shared" si="38"/>
        <v>22.43</v>
      </c>
      <c r="E808" s="11">
        <v>0.24390243902438999</v>
      </c>
    </row>
    <row r="809" spans="1:5" x14ac:dyDescent="0.3">
      <c r="A809" s="10">
        <v>0.93541666666666667</v>
      </c>
      <c r="B809">
        <f t="shared" si="36"/>
        <v>22</v>
      </c>
      <c r="C809">
        <f t="shared" si="37"/>
        <v>27</v>
      </c>
      <c r="D809">
        <f t="shared" si="38"/>
        <v>22.45</v>
      </c>
      <c r="E809" s="11">
        <v>0.24390243902438999</v>
      </c>
    </row>
    <row r="810" spans="1:5" x14ac:dyDescent="0.3">
      <c r="A810" s="10">
        <v>0.93611111111111101</v>
      </c>
      <c r="B810">
        <f t="shared" si="36"/>
        <v>22</v>
      </c>
      <c r="C810">
        <f t="shared" si="37"/>
        <v>28</v>
      </c>
      <c r="D810">
        <f t="shared" si="38"/>
        <v>22.47</v>
      </c>
      <c r="E810" s="11">
        <v>0.24390243902438999</v>
      </c>
    </row>
    <row r="811" spans="1:5" x14ac:dyDescent="0.3">
      <c r="A811" s="10">
        <v>0.93680555555555556</v>
      </c>
      <c r="B811">
        <f t="shared" si="36"/>
        <v>22</v>
      </c>
      <c r="C811">
        <f t="shared" si="37"/>
        <v>29</v>
      </c>
      <c r="D811">
        <f t="shared" si="38"/>
        <v>22.48</v>
      </c>
      <c r="E811" s="11">
        <v>0.24390243902438999</v>
      </c>
    </row>
    <row r="812" spans="1:5" x14ac:dyDescent="0.3">
      <c r="A812" s="10">
        <v>0.9375</v>
      </c>
      <c r="B812">
        <f t="shared" si="36"/>
        <v>22</v>
      </c>
      <c r="C812">
        <f t="shared" si="37"/>
        <v>30</v>
      </c>
      <c r="D812">
        <f t="shared" si="38"/>
        <v>22.5</v>
      </c>
      <c r="E812" s="11">
        <v>0.24390243902438999</v>
      </c>
    </row>
    <row r="813" spans="1:5" x14ac:dyDescent="0.3">
      <c r="A813" s="10">
        <v>0.93819444444444444</v>
      </c>
      <c r="B813">
        <f t="shared" si="36"/>
        <v>22</v>
      </c>
      <c r="C813">
        <f t="shared" si="37"/>
        <v>31</v>
      </c>
      <c r="D813">
        <f t="shared" si="38"/>
        <v>22.52</v>
      </c>
      <c r="E813" s="11">
        <v>0.24390243902438999</v>
      </c>
    </row>
    <row r="814" spans="1:5" x14ac:dyDescent="0.3">
      <c r="A814" s="10">
        <v>0.93888888888888899</v>
      </c>
      <c r="B814">
        <f t="shared" si="36"/>
        <v>22</v>
      </c>
      <c r="C814">
        <f t="shared" si="37"/>
        <v>32</v>
      </c>
      <c r="D814">
        <f t="shared" si="38"/>
        <v>22.53</v>
      </c>
      <c r="E814" s="11">
        <v>0.24390243902438999</v>
      </c>
    </row>
    <row r="815" spans="1:5" x14ac:dyDescent="0.3">
      <c r="A815" s="10">
        <v>0.93958333333333333</v>
      </c>
      <c r="B815">
        <f t="shared" si="36"/>
        <v>22</v>
      </c>
      <c r="C815">
        <f t="shared" si="37"/>
        <v>33</v>
      </c>
      <c r="D815">
        <f t="shared" si="38"/>
        <v>22.55</v>
      </c>
      <c r="E815" s="11">
        <v>0.24390243902438999</v>
      </c>
    </row>
    <row r="816" spans="1:5" x14ac:dyDescent="0.3">
      <c r="A816" s="10">
        <v>0.94027777777777777</v>
      </c>
      <c r="B816">
        <f t="shared" si="36"/>
        <v>22</v>
      </c>
      <c r="C816">
        <f t="shared" si="37"/>
        <v>34</v>
      </c>
      <c r="D816">
        <f t="shared" si="38"/>
        <v>22.57</v>
      </c>
      <c r="E816" s="11">
        <v>0.24390243902438999</v>
      </c>
    </row>
    <row r="817" spans="1:5" x14ac:dyDescent="0.3">
      <c r="A817" s="10">
        <v>0.94097222222222221</v>
      </c>
      <c r="B817">
        <f t="shared" si="36"/>
        <v>22</v>
      </c>
      <c r="C817">
        <f t="shared" si="37"/>
        <v>35</v>
      </c>
      <c r="D817">
        <f t="shared" si="38"/>
        <v>22.58</v>
      </c>
      <c r="E817" s="11">
        <v>0.24390243902438999</v>
      </c>
    </row>
    <row r="818" spans="1:5" x14ac:dyDescent="0.3">
      <c r="A818" s="10">
        <v>0.94166666666666676</v>
      </c>
      <c r="B818">
        <f t="shared" si="36"/>
        <v>22</v>
      </c>
      <c r="C818">
        <f t="shared" si="37"/>
        <v>36</v>
      </c>
      <c r="D818">
        <f t="shared" si="38"/>
        <v>22.6</v>
      </c>
      <c r="E818" s="11">
        <v>0.24390243902438999</v>
      </c>
    </row>
    <row r="819" spans="1:5" x14ac:dyDescent="0.3">
      <c r="A819" s="10">
        <v>0.94236111111111109</v>
      </c>
      <c r="B819">
        <f t="shared" si="36"/>
        <v>22</v>
      </c>
      <c r="C819">
        <f t="shared" si="37"/>
        <v>37</v>
      </c>
      <c r="D819">
        <f t="shared" si="38"/>
        <v>22.62</v>
      </c>
      <c r="E819" s="11">
        <v>0.24390243902438999</v>
      </c>
    </row>
    <row r="820" spans="1:5" x14ac:dyDescent="0.3">
      <c r="A820" s="10">
        <v>0.94305555555555554</v>
      </c>
      <c r="B820">
        <f t="shared" si="36"/>
        <v>22</v>
      </c>
      <c r="C820">
        <f t="shared" si="37"/>
        <v>38</v>
      </c>
      <c r="D820">
        <f t="shared" si="38"/>
        <v>22.63</v>
      </c>
      <c r="E820" s="11">
        <v>0.24390243902438999</v>
      </c>
    </row>
    <row r="821" spans="1:5" x14ac:dyDescent="0.3">
      <c r="A821" s="10">
        <v>0.94374999999999998</v>
      </c>
      <c r="B821">
        <f t="shared" si="36"/>
        <v>22</v>
      </c>
      <c r="C821">
        <f t="shared" si="37"/>
        <v>39</v>
      </c>
      <c r="D821">
        <f t="shared" si="38"/>
        <v>22.65</v>
      </c>
      <c r="E821" s="11">
        <v>0.24390243902438999</v>
      </c>
    </row>
    <row r="822" spans="1:5" x14ac:dyDescent="0.3">
      <c r="A822" s="10">
        <v>0.94444444444444453</v>
      </c>
      <c r="B822">
        <f t="shared" si="36"/>
        <v>22</v>
      </c>
      <c r="C822">
        <f t="shared" si="37"/>
        <v>40</v>
      </c>
      <c r="D822">
        <f t="shared" si="38"/>
        <v>22.67</v>
      </c>
      <c r="E822" s="11">
        <v>0.24390243902438999</v>
      </c>
    </row>
    <row r="823" spans="1:5" x14ac:dyDescent="0.3">
      <c r="A823" s="10">
        <v>0.94513888888888886</v>
      </c>
      <c r="B823">
        <f t="shared" si="36"/>
        <v>22</v>
      </c>
      <c r="C823">
        <f t="shared" si="37"/>
        <v>41</v>
      </c>
      <c r="D823">
        <f t="shared" si="38"/>
        <v>22.68</v>
      </c>
      <c r="E823" s="11">
        <v>0.12195121951219499</v>
      </c>
    </row>
    <row r="824" spans="1:5" x14ac:dyDescent="0.3">
      <c r="A824" s="10">
        <v>0.9458333333333333</v>
      </c>
      <c r="B824">
        <f t="shared" si="36"/>
        <v>22</v>
      </c>
      <c r="C824">
        <f t="shared" si="37"/>
        <v>42</v>
      </c>
      <c r="D824">
        <f t="shared" si="38"/>
        <v>22.7</v>
      </c>
      <c r="E824" s="11">
        <v>0.24390243902438999</v>
      </c>
    </row>
    <row r="825" spans="1:5" x14ac:dyDescent="0.3">
      <c r="A825" s="10">
        <v>0.94652777777777775</v>
      </c>
      <c r="B825">
        <f t="shared" si="36"/>
        <v>22</v>
      </c>
      <c r="C825">
        <f t="shared" si="37"/>
        <v>43</v>
      </c>
      <c r="D825">
        <f t="shared" si="38"/>
        <v>22.72</v>
      </c>
      <c r="E825" s="11">
        <v>0.24390243902438999</v>
      </c>
    </row>
    <row r="826" spans="1:5" x14ac:dyDescent="0.3">
      <c r="A826" s="10">
        <v>0.9472222222222223</v>
      </c>
      <c r="B826">
        <f t="shared" si="36"/>
        <v>22</v>
      </c>
      <c r="C826">
        <f t="shared" si="37"/>
        <v>44</v>
      </c>
      <c r="D826">
        <f t="shared" si="38"/>
        <v>22.73</v>
      </c>
      <c r="E826" s="11">
        <v>0.24390243902438999</v>
      </c>
    </row>
    <row r="827" spans="1:5" x14ac:dyDescent="0.3">
      <c r="A827" s="10">
        <v>0.94791666666666663</v>
      </c>
      <c r="B827">
        <f t="shared" si="36"/>
        <v>22</v>
      </c>
      <c r="C827">
        <f t="shared" si="37"/>
        <v>45</v>
      </c>
      <c r="D827">
        <f t="shared" si="38"/>
        <v>22.75</v>
      </c>
      <c r="E827" s="11">
        <v>0.24390243902438999</v>
      </c>
    </row>
    <row r="828" spans="1:5" x14ac:dyDescent="0.3">
      <c r="A828" s="10">
        <v>0.94861111111111107</v>
      </c>
      <c r="B828">
        <f t="shared" si="36"/>
        <v>22</v>
      </c>
      <c r="C828">
        <f t="shared" si="37"/>
        <v>46</v>
      </c>
      <c r="D828">
        <f t="shared" si="38"/>
        <v>22.77</v>
      </c>
      <c r="E828" s="11">
        <v>0.24390243902438999</v>
      </c>
    </row>
    <row r="829" spans="1:5" x14ac:dyDescent="0.3">
      <c r="A829" s="10">
        <v>0.94930555555555562</v>
      </c>
      <c r="B829">
        <f t="shared" si="36"/>
        <v>22</v>
      </c>
      <c r="C829">
        <f t="shared" si="37"/>
        <v>47</v>
      </c>
      <c r="D829">
        <f t="shared" si="38"/>
        <v>22.78</v>
      </c>
      <c r="E829" s="11">
        <v>0.24390243902438999</v>
      </c>
    </row>
    <row r="830" spans="1:5" x14ac:dyDescent="0.3">
      <c r="A830" s="10">
        <v>0.95000000000000007</v>
      </c>
      <c r="B830">
        <f t="shared" si="36"/>
        <v>22</v>
      </c>
      <c r="C830">
        <f t="shared" si="37"/>
        <v>48</v>
      </c>
      <c r="D830">
        <f t="shared" si="38"/>
        <v>22.8</v>
      </c>
      <c r="E830" s="11">
        <v>0.24390243902438999</v>
      </c>
    </row>
    <row r="831" spans="1:5" x14ac:dyDescent="0.3">
      <c r="A831" s="10">
        <v>0.9506944444444444</v>
      </c>
      <c r="B831">
        <f t="shared" si="36"/>
        <v>22</v>
      </c>
      <c r="C831">
        <f t="shared" si="37"/>
        <v>49</v>
      </c>
      <c r="D831">
        <f t="shared" si="38"/>
        <v>22.82</v>
      </c>
      <c r="E831" s="11">
        <v>0.24390243902438999</v>
      </c>
    </row>
    <row r="832" spans="1:5" x14ac:dyDescent="0.3">
      <c r="A832" s="10">
        <v>0.95138888888888884</v>
      </c>
      <c r="B832">
        <f t="shared" si="36"/>
        <v>22</v>
      </c>
      <c r="C832">
        <f t="shared" si="37"/>
        <v>50</v>
      </c>
      <c r="D832">
        <f t="shared" si="38"/>
        <v>22.83</v>
      </c>
      <c r="E832" s="11">
        <v>0.24390243902438999</v>
      </c>
    </row>
    <row r="833" spans="1:5" x14ac:dyDescent="0.3">
      <c r="A833" s="10">
        <v>0.95208333333333339</v>
      </c>
      <c r="B833">
        <f t="shared" si="36"/>
        <v>22</v>
      </c>
      <c r="C833">
        <f t="shared" si="37"/>
        <v>51</v>
      </c>
      <c r="D833">
        <f t="shared" si="38"/>
        <v>22.85</v>
      </c>
      <c r="E833" s="11">
        <v>0.12195121951219499</v>
      </c>
    </row>
    <row r="834" spans="1:5" x14ac:dyDescent="0.3">
      <c r="A834" s="10">
        <v>0.95277777777777783</v>
      </c>
      <c r="B834">
        <f t="shared" si="36"/>
        <v>22</v>
      </c>
      <c r="C834">
        <f t="shared" si="37"/>
        <v>52</v>
      </c>
      <c r="D834">
        <f t="shared" si="38"/>
        <v>22.87</v>
      </c>
      <c r="E834" s="11">
        <v>0.12195121951219499</v>
      </c>
    </row>
    <row r="835" spans="1:5" x14ac:dyDescent="0.3">
      <c r="A835" s="10">
        <v>0.95347222222222217</v>
      </c>
      <c r="B835">
        <f t="shared" ref="B835:B898" si="39">HOUR(A835)</f>
        <v>22</v>
      </c>
      <c r="C835">
        <f t="shared" ref="C835:C898" si="40">MINUTE(A835)</f>
        <v>53</v>
      </c>
      <c r="D835">
        <f t="shared" ref="D835:D898" si="41">ROUND(B835+C835/60,2)</f>
        <v>22.88</v>
      </c>
      <c r="E835" s="11">
        <v>0.12195121951219499</v>
      </c>
    </row>
    <row r="836" spans="1:5" x14ac:dyDescent="0.3">
      <c r="A836" s="10">
        <v>0.95416666666666661</v>
      </c>
      <c r="B836">
        <f t="shared" si="39"/>
        <v>22</v>
      </c>
      <c r="C836">
        <f t="shared" si="40"/>
        <v>54</v>
      </c>
      <c r="D836">
        <f t="shared" si="41"/>
        <v>22.9</v>
      </c>
      <c r="E836" s="11">
        <v>0.12195121951219499</v>
      </c>
    </row>
    <row r="837" spans="1:5" x14ac:dyDescent="0.3">
      <c r="A837" s="10">
        <v>0.95486111111111116</v>
      </c>
      <c r="B837">
        <f t="shared" si="39"/>
        <v>22</v>
      </c>
      <c r="C837">
        <f t="shared" si="40"/>
        <v>55</v>
      </c>
      <c r="D837">
        <f t="shared" si="41"/>
        <v>22.92</v>
      </c>
      <c r="E837" s="11">
        <v>0.12195121951219499</v>
      </c>
    </row>
    <row r="838" spans="1:5" x14ac:dyDescent="0.3">
      <c r="A838" s="10">
        <v>0.9555555555555556</v>
      </c>
      <c r="B838">
        <f t="shared" si="39"/>
        <v>22</v>
      </c>
      <c r="C838">
        <f t="shared" si="40"/>
        <v>56</v>
      </c>
      <c r="D838">
        <f t="shared" si="41"/>
        <v>22.93</v>
      </c>
      <c r="E838" s="11">
        <v>0.24390243902438999</v>
      </c>
    </row>
    <row r="839" spans="1:5" x14ac:dyDescent="0.3">
      <c r="A839" s="10">
        <v>0.95624999999999993</v>
      </c>
      <c r="B839">
        <f t="shared" si="39"/>
        <v>22</v>
      </c>
      <c r="C839">
        <f t="shared" si="40"/>
        <v>57</v>
      </c>
      <c r="D839">
        <f t="shared" si="41"/>
        <v>22.95</v>
      </c>
      <c r="E839" s="11">
        <v>0.24390243902438999</v>
      </c>
    </row>
    <row r="840" spans="1:5" x14ac:dyDescent="0.3">
      <c r="A840" s="10">
        <v>0.95694444444444438</v>
      </c>
      <c r="B840">
        <f t="shared" si="39"/>
        <v>22</v>
      </c>
      <c r="C840">
        <f t="shared" si="40"/>
        <v>58</v>
      </c>
      <c r="D840">
        <f t="shared" si="41"/>
        <v>22.97</v>
      </c>
      <c r="E840" s="11">
        <v>0.12195121951219499</v>
      </c>
    </row>
    <row r="841" spans="1:5" x14ac:dyDescent="0.3">
      <c r="A841" s="10">
        <v>0.95763888888888893</v>
      </c>
      <c r="B841">
        <f t="shared" si="39"/>
        <v>22</v>
      </c>
      <c r="C841">
        <f t="shared" si="40"/>
        <v>59</v>
      </c>
      <c r="D841">
        <f t="shared" si="41"/>
        <v>22.98</v>
      </c>
      <c r="E841" s="11">
        <v>0.12195121951219499</v>
      </c>
    </row>
    <row r="842" spans="1:5" x14ac:dyDescent="0.3">
      <c r="A842" s="10">
        <v>0.95833333333333337</v>
      </c>
      <c r="B842">
        <f t="shared" si="39"/>
        <v>23</v>
      </c>
      <c r="C842">
        <f t="shared" si="40"/>
        <v>0</v>
      </c>
      <c r="D842">
        <f t="shared" si="41"/>
        <v>23</v>
      </c>
      <c r="E842" s="11">
        <v>0.12195121951219499</v>
      </c>
    </row>
    <row r="843" spans="1:5" x14ac:dyDescent="0.3">
      <c r="A843" s="10">
        <v>0.9590277777777777</v>
      </c>
      <c r="B843">
        <f t="shared" si="39"/>
        <v>23</v>
      </c>
      <c r="C843">
        <f t="shared" si="40"/>
        <v>1</v>
      </c>
      <c r="D843">
        <f t="shared" si="41"/>
        <v>23.02</v>
      </c>
      <c r="E843" s="11">
        <v>0.12195121951219499</v>
      </c>
    </row>
    <row r="844" spans="1:5" x14ac:dyDescent="0.3">
      <c r="A844" s="10">
        <v>0.95972222222222225</v>
      </c>
      <c r="B844">
        <f t="shared" si="39"/>
        <v>23</v>
      </c>
      <c r="C844">
        <f t="shared" si="40"/>
        <v>2</v>
      </c>
      <c r="D844">
        <f t="shared" si="41"/>
        <v>23.03</v>
      </c>
      <c r="E844" s="11">
        <v>0.24390243902438999</v>
      </c>
    </row>
    <row r="845" spans="1:5" x14ac:dyDescent="0.3">
      <c r="A845" s="10">
        <v>0.9604166666666667</v>
      </c>
      <c r="B845">
        <f t="shared" si="39"/>
        <v>23</v>
      </c>
      <c r="C845">
        <f t="shared" si="40"/>
        <v>3</v>
      </c>
      <c r="D845">
        <f t="shared" si="41"/>
        <v>23.05</v>
      </c>
      <c r="E845" s="11">
        <v>0.12195121951219499</v>
      </c>
    </row>
    <row r="846" spans="1:5" x14ac:dyDescent="0.3">
      <c r="A846" s="10">
        <v>0.96111111111111114</v>
      </c>
      <c r="B846">
        <f t="shared" si="39"/>
        <v>23</v>
      </c>
      <c r="C846">
        <f t="shared" si="40"/>
        <v>4</v>
      </c>
      <c r="D846">
        <f t="shared" si="41"/>
        <v>23.07</v>
      </c>
      <c r="E846" s="11">
        <v>0.12195121951219499</v>
      </c>
    </row>
    <row r="847" spans="1:5" x14ac:dyDescent="0.3">
      <c r="A847" s="10">
        <v>0.96180555555555547</v>
      </c>
      <c r="B847">
        <f t="shared" si="39"/>
        <v>23</v>
      </c>
      <c r="C847">
        <f t="shared" si="40"/>
        <v>5</v>
      </c>
      <c r="D847">
        <f t="shared" si="41"/>
        <v>23.08</v>
      </c>
      <c r="E847" s="11">
        <v>0.12195121951219499</v>
      </c>
    </row>
    <row r="848" spans="1:5" x14ac:dyDescent="0.3">
      <c r="A848" s="10">
        <v>0.96250000000000002</v>
      </c>
      <c r="B848">
        <f t="shared" si="39"/>
        <v>23</v>
      </c>
      <c r="C848">
        <f t="shared" si="40"/>
        <v>6</v>
      </c>
      <c r="D848">
        <f t="shared" si="41"/>
        <v>23.1</v>
      </c>
      <c r="E848" s="11">
        <v>0.12195121951219499</v>
      </c>
    </row>
    <row r="849" spans="1:5" x14ac:dyDescent="0.3">
      <c r="A849" s="10">
        <v>0.96319444444444446</v>
      </c>
      <c r="B849">
        <f t="shared" si="39"/>
        <v>23</v>
      </c>
      <c r="C849">
        <f t="shared" si="40"/>
        <v>7</v>
      </c>
      <c r="D849">
        <f t="shared" si="41"/>
        <v>23.12</v>
      </c>
      <c r="E849" s="11">
        <v>0.24390243902438999</v>
      </c>
    </row>
    <row r="850" spans="1:5" x14ac:dyDescent="0.3">
      <c r="A850" s="10">
        <v>0.96388888888888891</v>
      </c>
      <c r="B850">
        <f t="shared" si="39"/>
        <v>23</v>
      </c>
      <c r="C850">
        <f t="shared" si="40"/>
        <v>8</v>
      </c>
      <c r="D850">
        <f t="shared" si="41"/>
        <v>23.13</v>
      </c>
      <c r="E850" s="11">
        <v>0.24390243902438999</v>
      </c>
    </row>
    <row r="851" spans="1:5" x14ac:dyDescent="0.3">
      <c r="A851" s="10">
        <v>0.96458333333333324</v>
      </c>
      <c r="B851">
        <f t="shared" si="39"/>
        <v>23</v>
      </c>
      <c r="C851">
        <f t="shared" si="40"/>
        <v>9</v>
      </c>
      <c r="D851">
        <f t="shared" si="41"/>
        <v>23.15</v>
      </c>
      <c r="E851" s="11">
        <v>0.12195121951219499</v>
      </c>
    </row>
    <row r="852" spans="1:5" x14ac:dyDescent="0.3">
      <c r="A852" s="10">
        <v>0.96527777777777779</v>
      </c>
      <c r="B852">
        <f t="shared" si="39"/>
        <v>23</v>
      </c>
      <c r="C852">
        <f t="shared" si="40"/>
        <v>10</v>
      </c>
      <c r="D852">
        <f t="shared" si="41"/>
        <v>23.17</v>
      </c>
      <c r="E852" s="11">
        <v>0.12195121951219499</v>
      </c>
    </row>
    <row r="853" spans="1:5" x14ac:dyDescent="0.3">
      <c r="A853" s="10">
        <v>0.96597222222222223</v>
      </c>
      <c r="B853">
        <f t="shared" si="39"/>
        <v>23</v>
      </c>
      <c r="C853">
        <f t="shared" si="40"/>
        <v>11</v>
      </c>
      <c r="D853">
        <f t="shared" si="41"/>
        <v>23.18</v>
      </c>
      <c r="E853" s="11">
        <v>0.12195121951219499</v>
      </c>
    </row>
    <row r="854" spans="1:5" x14ac:dyDescent="0.3">
      <c r="A854" s="10">
        <v>0.96666666666666667</v>
      </c>
      <c r="B854">
        <f t="shared" si="39"/>
        <v>23</v>
      </c>
      <c r="C854">
        <f t="shared" si="40"/>
        <v>12</v>
      </c>
      <c r="D854">
        <f t="shared" si="41"/>
        <v>23.2</v>
      </c>
      <c r="E854" s="11">
        <v>0.12195121951219499</v>
      </c>
    </row>
    <row r="855" spans="1:5" x14ac:dyDescent="0.3">
      <c r="A855" s="10">
        <v>0.96736111111111101</v>
      </c>
      <c r="B855">
        <f t="shared" si="39"/>
        <v>23</v>
      </c>
      <c r="C855">
        <f t="shared" si="40"/>
        <v>13</v>
      </c>
      <c r="D855">
        <f t="shared" si="41"/>
        <v>23.22</v>
      </c>
      <c r="E855" s="11">
        <v>0.12195121951219499</v>
      </c>
    </row>
    <row r="856" spans="1:5" x14ac:dyDescent="0.3">
      <c r="A856" s="10">
        <v>0.96805555555555556</v>
      </c>
      <c r="B856">
        <f t="shared" si="39"/>
        <v>23</v>
      </c>
      <c r="C856">
        <f t="shared" si="40"/>
        <v>14</v>
      </c>
      <c r="D856">
        <f t="shared" si="41"/>
        <v>23.23</v>
      </c>
      <c r="E856" s="11">
        <v>0.12195121951219499</v>
      </c>
    </row>
    <row r="857" spans="1:5" x14ac:dyDescent="0.3">
      <c r="A857" s="10">
        <v>0.96875</v>
      </c>
      <c r="B857">
        <f t="shared" si="39"/>
        <v>23</v>
      </c>
      <c r="C857">
        <f t="shared" si="40"/>
        <v>15</v>
      </c>
      <c r="D857">
        <f t="shared" si="41"/>
        <v>23.25</v>
      </c>
      <c r="E857" s="11">
        <v>0.12195121951219499</v>
      </c>
    </row>
    <row r="858" spans="1:5" x14ac:dyDescent="0.3">
      <c r="A858" s="10">
        <v>0.96944444444444444</v>
      </c>
      <c r="B858">
        <f t="shared" si="39"/>
        <v>23</v>
      </c>
      <c r="C858">
        <f t="shared" si="40"/>
        <v>16</v>
      </c>
      <c r="D858">
        <f t="shared" si="41"/>
        <v>23.27</v>
      </c>
      <c r="E858" s="11">
        <v>0.12195121951219499</v>
      </c>
    </row>
    <row r="859" spans="1:5" x14ac:dyDescent="0.3">
      <c r="A859" s="10">
        <v>0.97013888888888899</v>
      </c>
      <c r="B859">
        <f t="shared" si="39"/>
        <v>23</v>
      </c>
      <c r="C859">
        <f t="shared" si="40"/>
        <v>17</v>
      </c>
      <c r="D859">
        <f t="shared" si="41"/>
        <v>23.28</v>
      </c>
      <c r="E859" s="11">
        <v>0.12195121951219499</v>
      </c>
    </row>
    <row r="860" spans="1:5" x14ac:dyDescent="0.3">
      <c r="A860" s="10">
        <v>0.97083333333333333</v>
      </c>
      <c r="B860">
        <f t="shared" si="39"/>
        <v>23</v>
      </c>
      <c r="C860">
        <f t="shared" si="40"/>
        <v>18</v>
      </c>
      <c r="D860">
        <f t="shared" si="41"/>
        <v>23.3</v>
      </c>
      <c r="E860" s="11">
        <v>0.12195121951219499</v>
      </c>
    </row>
    <row r="861" spans="1:5" x14ac:dyDescent="0.3">
      <c r="A861" s="10">
        <v>0.97152777777777777</v>
      </c>
      <c r="B861">
        <f t="shared" si="39"/>
        <v>23</v>
      </c>
      <c r="C861">
        <f t="shared" si="40"/>
        <v>19</v>
      </c>
      <c r="D861">
        <f t="shared" si="41"/>
        <v>23.32</v>
      </c>
      <c r="E861" s="11">
        <v>0.12195121951219499</v>
      </c>
    </row>
    <row r="862" spans="1:5" x14ac:dyDescent="0.3">
      <c r="A862" s="10">
        <v>0.97222222222222221</v>
      </c>
      <c r="B862">
        <f t="shared" si="39"/>
        <v>23</v>
      </c>
      <c r="C862">
        <f t="shared" si="40"/>
        <v>20</v>
      </c>
      <c r="D862">
        <f t="shared" si="41"/>
        <v>23.33</v>
      </c>
      <c r="E862" s="11">
        <v>0.12195121951219499</v>
      </c>
    </row>
    <row r="863" spans="1:5" x14ac:dyDescent="0.3">
      <c r="A863" s="10">
        <v>0.97291666666666676</v>
      </c>
      <c r="B863">
        <f t="shared" si="39"/>
        <v>23</v>
      </c>
      <c r="C863">
        <f t="shared" si="40"/>
        <v>21</v>
      </c>
      <c r="D863">
        <f t="shared" si="41"/>
        <v>23.35</v>
      </c>
      <c r="E863" s="11">
        <v>0.12195121951219499</v>
      </c>
    </row>
    <row r="864" spans="1:5" x14ac:dyDescent="0.3">
      <c r="A864" s="10">
        <v>0.97361111111111109</v>
      </c>
      <c r="B864">
        <f t="shared" si="39"/>
        <v>23</v>
      </c>
      <c r="C864">
        <f t="shared" si="40"/>
        <v>22</v>
      </c>
      <c r="D864">
        <f t="shared" si="41"/>
        <v>23.37</v>
      </c>
      <c r="E864" s="11">
        <v>0.12195121951219499</v>
      </c>
    </row>
    <row r="865" spans="1:5" x14ac:dyDescent="0.3">
      <c r="A865" s="10">
        <v>0.97430555555555554</v>
      </c>
      <c r="B865">
        <f t="shared" si="39"/>
        <v>23</v>
      </c>
      <c r="C865">
        <f t="shared" si="40"/>
        <v>23</v>
      </c>
      <c r="D865">
        <f t="shared" si="41"/>
        <v>23.38</v>
      </c>
      <c r="E865" s="11">
        <v>0.12195121951219499</v>
      </c>
    </row>
    <row r="866" spans="1:5" x14ac:dyDescent="0.3">
      <c r="A866" s="10">
        <v>0.97499999999999998</v>
      </c>
      <c r="B866">
        <f t="shared" si="39"/>
        <v>23</v>
      </c>
      <c r="C866">
        <f t="shared" si="40"/>
        <v>24</v>
      </c>
      <c r="D866">
        <f t="shared" si="41"/>
        <v>23.4</v>
      </c>
      <c r="E866" s="11">
        <v>0.12195121951219499</v>
      </c>
    </row>
    <row r="867" spans="1:5" x14ac:dyDescent="0.3">
      <c r="A867" s="10">
        <v>0.97569444444444453</v>
      </c>
      <c r="B867">
        <f t="shared" si="39"/>
        <v>23</v>
      </c>
      <c r="C867">
        <f t="shared" si="40"/>
        <v>25</v>
      </c>
      <c r="D867">
        <f t="shared" si="41"/>
        <v>23.42</v>
      </c>
      <c r="E867" s="11">
        <v>0.12195121951219499</v>
      </c>
    </row>
    <row r="868" spans="1:5" x14ac:dyDescent="0.3">
      <c r="A868" s="10">
        <v>0.97638888888888886</v>
      </c>
      <c r="B868">
        <f t="shared" si="39"/>
        <v>23</v>
      </c>
      <c r="C868">
        <f t="shared" si="40"/>
        <v>26</v>
      </c>
      <c r="D868">
        <f t="shared" si="41"/>
        <v>23.43</v>
      </c>
      <c r="E868" s="11">
        <v>0.12195121951219499</v>
      </c>
    </row>
    <row r="869" spans="1:5" x14ac:dyDescent="0.3">
      <c r="A869" s="10">
        <v>0.9770833333333333</v>
      </c>
      <c r="B869">
        <f t="shared" si="39"/>
        <v>23</v>
      </c>
      <c r="C869">
        <f t="shared" si="40"/>
        <v>27</v>
      </c>
      <c r="D869">
        <f t="shared" si="41"/>
        <v>23.45</v>
      </c>
      <c r="E869" s="11">
        <v>0.12195121951219499</v>
      </c>
    </row>
    <row r="870" spans="1:5" x14ac:dyDescent="0.3">
      <c r="A870" s="10">
        <v>0.97777777777777775</v>
      </c>
      <c r="B870">
        <f t="shared" si="39"/>
        <v>23</v>
      </c>
      <c r="C870">
        <f t="shared" si="40"/>
        <v>28</v>
      </c>
      <c r="D870">
        <f t="shared" si="41"/>
        <v>23.47</v>
      </c>
      <c r="E870" s="11">
        <v>0.12195121951219499</v>
      </c>
    </row>
    <row r="871" spans="1:5" x14ac:dyDescent="0.3">
      <c r="A871" s="10">
        <v>0.9784722222222223</v>
      </c>
      <c r="B871">
        <f t="shared" si="39"/>
        <v>23</v>
      </c>
      <c r="C871">
        <f t="shared" si="40"/>
        <v>29</v>
      </c>
      <c r="D871">
        <f t="shared" si="41"/>
        <v>23.48</v>
      </c>
      <c r="E871" s="11">
        <v>0.12195121951219499</v>
      </c>
    </row>
    <row r="872" spans="1:5" x14ac:dyDescent="0.3">
      <c r="A872" s="10">
        <v>0.97916666666666663</v>
      </c>
      <c r="B872">
        <f t="shared" si="39"/>
        <v>23</v>
      </c>
      <c r="C872">
        <f t="shared" si="40"/>
        <v>30</v>
      </c>
      <c r="D872">
        <f t="shared" si="41"/>
        <v>23.5</v>
      </c>
      <c r="E872" s="11">
        <v>0.12195121951219499</v>
      </c>
    </row>
    <row r="873" spans="1:5" x14ac:dyDescent="0.3">
      <c r="A873" s="10">
        <v>0.97986111111111107</v>
      </c>
      <c r="B873">
        <f t="shared" si="39"/>
        <v>23</v>
      </c>
      <c r="C873">
        <f t="shared" si="40"/>
        <v>31</v>
      </c>
      <c r="D873">
        <f t="shared" si="41"/>
        <v>23.52</v>
      </c>
      <c r="E873" s="11">
        <v>0.12195121951219499</v>
      </c>
    </row>
    <row r="874" spans="1:5" x14ac:dyDescent="0.3">
      <c r="A874" s="10">
        <v>0.98055555555555562</v>
      </c>
      <c r="B874">
        <f t="shared" si="39"/>
        <v>23</v>
      </c>
      <c r="C874">
        <f t="shared" si="40"/>
        <v>32</v>
      </c>
      <c r="D874">
        <f t="shared" si="41"/>
        <v>23.53</v>
      </c>
      <c r="E874" s="11">
        <v>0.12195121951219499</v>
      </c>
    </row>
    <row r="875" spans="1:5" x14ac:dyDescent="0.3">
      <c r="A875" s="10">
        <v>0.98125000000000007</v>
      </c>
      <c r="B875">
        <f t="shared" si="39"/>
        <v>23</v>
      </c>
      <c r="C875">
        <f t="shared" si="40"/>
        <v>33</v>
      </c>
      <c r="D875">
        <f t="shared" si="41"/>
        <v>23.55</v>
      </c>
      <c r="E875" s="11">
        <v>0.12195121951219499</v>
      </c>
    </row>
    <row r="876" spans="1:5" x14ac:dyDescent="0.3">
      <c r="A876" s="10">
        <v>0.9819444444444444</v>
      </c>
      <c r="B876">
        <f t="shared" si="39"/>
        <v>23</v>
      </c>
      <c r="C876">
        <f t="shared" si="40"/>
        <v>34</v>
      </c>
      <c r="D876">
        <f t="shared" si="41"/>
        <v>23.57</v>
      </c>
      <c r="E876" s="11">
        <v>0.12195121951219499</v>
      </c>
    </row>
    <row r="877" spans="1:5" x14ac:dyDescent="0.3">
      <c r="A877" s="10">
        <v>0.98263888888888884</v>
      </c>
      <c r="B877">
        <f t="shared" si="39"/>
        <v>23</v>
      </c>
      <c r="C877">
        <f t="shared" si="40"/>
        <v>35</v>
      </c>
      <c r="D877">
        <f t="shared" si="41"/>
        <v>23.58</v>
      </c>
      <c r="E877" s="11">
        <v>0.12195121951219499</v>
      </c>
    </row>
    <row r="878" spans="1:5" x14ac:dyDescent="0.3">
      <c r="A878" s="10">
        <v>0.98333333333333339</v>
      </c>
      <c r="B878">
        <f t="shared" si="39"/>
        <v>23</v>
      </c>
      <c r="C878">
        <f t="shared" si="40"/>
        <v>36</v>
      </c>
      <c r="D878">
        <f t="shared" si="41"/>
        <v>23.6</v>
      </c>
      <c r="E878" s="11">
        <v>0.12195121951219499</v>
      </c>
    </row>
    <row r="879" spans="1:5" x14ac:dyDescent="0.3">
      <c r="A879" s="10">
        <v>0.98402777777777783</v>
      </c>
      <c r="B879">
        <f t="shared" si="39"/>
        <v>23</v>
      </c>
      <c r="C879">
        <f t="shared" si="40"/>
        <v>37</v>
      </c>
      <c r="D879">
        <f t="shared" si="41"/>
        <v>23.62</v>
      </c>
      <c r="E879" s="11">
        <v>0.24390243902438999</v>
      </c>
    </row>
    <row r="880" spans="1:5" x14ac:dyDescent="0.3">
      <c r="A880" s="10">
        <v>0.98472222222222217</v>
      </c>
      <c r="B880">
        <f t="shared" si="39"/>
        <v>23</v>
      </c>
      <c r="C880">
        <f t="shared" si="40"/>
        <v>38</v>
      </c>
      <c r="D880">
        <f t="shared" si="41"/>
        <v>23.63</v>
      </c>
      <c r="E880" s="11">
        <v>0.12195121951219499</v>
      </c>
    </row>
    <row r="881" spans="1:5" x14ac:dyDescent="0.3">
      <c r="A881" s="10">
        <v>0.98541666666666661</v>
      </c>
      <c r="B881">
        <f t="shared" si="39"/>
        <v>23</v>
      </c>
      <c r="C881">
        <f t="shared" si="40"/>
        <v>39</v>
      </c>
      <c r="D881">
        <f t="shared" si="41"/>
        <v>23.65</v>
      </c>
      <c r="E881" s="11">
        <v>0.12195121951219499</v>
      </c>
    </row>
    <row r="882" spans="1:5" x14ac:dyDescent="0.3">
      <c r="A882" s="10">
        <v>0.98611111111111116</v>
      </c>
      <c r="B882">
        <f t="shared" si="39"/>
        <v>23</v>
      </c>
      <c r="C882">
        <f t="shared" si="40"/>
        <v>40</v>
      </c>
      <c r="D882">
        <f t="shared" si="41"/>
        <v>23.67</v>
      </c>
      <c r="E882" s="11">
        <v>0.12195121951219499</v>
      </c>
    </row>
    <row r="883" spans="1:5" x14ac:dyDescent="0.3">
      <c r="A883" s="10">
        <v>0.9868055555555556</v>
      </c>
      <c r="B883">
        <f t="shared" si="39"/>
        <v>23</v>
      </c>
      <c r="C883">
        <f t="shared" si="40"/>
        <v>41</v>
      </c>
      <c r="D883">
        <f t="shared" si="41"/>
        <v>23.68</v>
      </c>
      <c r="E883" s="11">
        <v>0.12195121951219499</v>
      </c>
    </row>
    <row r="884" spans="1:5" x14ac:dyDescent="0.3">
      <c r="A884" s="10">
        <v>0.98749999999999993</v>
      </c>
      <c r="B884">
        <f t="shared" si="39"/>
        <v>23</v>
      </c>
      <c r="C884">
        <f t="shared" si="40"/>
        <v>42</v>
      </c>
      <c r="D884">
        <f t="shared" si="41"/>
        <v>23.7</v>
      </c>
      <c r="E884" s="11">
        <v>0.12195121951219499</v>
      </c>
    </row>
    <row r="885" spans="1:5" x14ac:dyDescent="0.3">
      <c r="A885" s="10">
        <v>0.98819444444444438</v>
      </c>
      <c r="B885">
        <f t="shared" si="39"/>
        <v>23</v>
      </c>
      <c r="C885">
        <f t="shared" si="40"/>
        <v>43</v>
      </c>
      <c r="D885">
        <f t="shared" si="41"/>
        <v>23.72</v>
      </c>
      <c r="E885" s="11">
        <v>0.12195121951219499</v>
      </c>
    </row>
    <row r="886" spans="1:5" x14ac:dyDescent="0.3">
      <c r="A886" s="10">
        <v>0.98888888888888893</v>
      </c>
      <c r="B886">
        <f t="shared" si="39"/>
        <v>23</v>
      </c>
      <c r="C886">
        <f t="shared" si="40"/>
        <v>44</v>
      </c>
      <c r="D886">
        <f t="shared" si="41"/>
        <v>23.73</v>
      </c>
      <c r="E886" s="11">
        <v>0.24390243902438999</v>
      </c>
    </row>
    <row r="887" spans="1:5" x14ac:dyDescent="0.3">
      <c r="A887" s="10">
        <v>0.98958333333333337</v>
      </c>
      <c r="B887">
        <f t="shared" si="39"/>
        <v>23</v>
      </c>
      <c r="C887">
        <f t="shared" si="40"/>
        <v>45</v>
      </c>
      <c r="D887">
        <f t="shared" si="41"/>
        <v>23.75</v>
      </c>
      <c r="E887" s="11">
        <v>0.24390243902438999</v>
      </c>
    </row>
    <row r="888" spans="1:5" x14ac:dyDescent="0.3">
      <c r="A888" s="10">
        <v>0.9902777777777777</v>
      </c>
      <c r="B888">
        <f t="shared" si="39"/>
        <v>23</v>
      </c>
      <c r="C888">
        <f t="shared" si="40"/>
        <v>46</v>
      </c>
      <c r="D888">
        <f t="shared" si="41"/>
        <v>23.77</v>
      </c>
      <c r="E888" s="11">
        <v>0.12195121951219499</v>
      </c>
    </row>
    <row r="889" spans="1:5" x14ac:dyDescent="0.3">
      <c r="A889" s="10">
        <v>0.99097222222222225</v>
      </c>
      <c r="B889">
        <f t="shared" si="39"/>
        <v>23</v>
      </c>
      <c r="C889">
        <f t="shared" si="40"/>
        <v>47</v>
      </c>
      <c r="D889">
        <f t="shared" si="41"/>
        <v>23.78</v>
      </c>
      <c r="E889" s="11">
        <v>0.12195121951219499</v>
      </c>
    </row>
    <row r="890" spans="1:5" x14ac:dyDescent="0.3">
      <c r="A890" s="10">
        <v>0.9916666666666667</v>
      </c>
      <c r="B890">
        <f t="shared" si="39"/>
        <v>23</v>
      </c>
      <c r="C890">
        <f t="shared" si="40"/>
        <v>48</v>
      </c>
      <c r="D890">
        <f t="shared" si="41"/>
        <v>23.8</v>
      </c>
      <c r="E890" s="11">
        <v>0.24390243902438999</v>
      </c>
    </row>
    <row r="891" spans="1:5" x14ac:dyDescent="0.3">
      <c r="A891" s="10">
        <v>0.99236111111111114</v>
      </c>
      <c r="B891">
        <f t="shared" si="39"/>
        <v>23</v>
      </c>
      <c r="C891">
        <f t="shared" si="40"/>
        <v>49</v>
      </c>
      <c r="D891">
        <f t="shared" si="41"/>
        <v>23.82</v>
      </c>
      <c r="E891" s="11">
        <v>0.24390243902438999</v>
      </c>
    </row>
    <row r="892" spans="1:5" x14ac:dyDescent="0.3">
      <c r="A892" s="10">
        <v>0.99305555555555547</v>
      </c>
      <c r="B892">
        <f t="shared" si="39"/>
        <v>23</v>
      </c>
      <c r="C892">
        <f t="shared" si="40"/>
        <v>50</v>
      </c>
      <c r="D892">
        <f t="shared" si="41"/>
        <v>23.83</v>
      </c>
      <c r="E892" s="11">
        <v>0.24390243902438999</v>
      </c>
    </row>
    <row r="893" spans="1:5" x14ac:dyDescent="0.3">
      <c r="A893" s="10">
        <v>0.99375000000000002</v>
      </c>
      <c r="B893">
        <f t="shared" si="39"/>
        <v>23</v>
      </c>
      <c r="C893">
        <f t="shared" si="40"/>
        <v>51</v>
      </c>
      <c r="D893">
        <f t="shared" si="41"/>
        <v>23.85</v>
      </c>
      <c r="E893" s="11">
        <v>0.24390243902438999</v>
      </c>
    </row>
    <row r="894" spans="1:5" x14ac:dyDescent="0.3">
      <c r="A894" s="10">
        <v>0.99444444444444446</v>
      </c>
      <c r="B894">
        <f t="shared" si="39"/>
        <v>23</v>
      </c>
      <c r="C894">
        <f t="shared" si="40"/>
        <v>52</v>
      </c>
      <c r="D894">
        <f t="shared" si="41"/>
        <v>23.87</v>
      </c>
      <c r="E894" s="11">
        <v>0.24390243902438999</v>
      </c>
    </row>
    <row r="895" spans="1:5" x14ac:dyDescent="0.3">
      <c r="A895" s="10">
        <v>0.99513888888888891</v>
      </c>
      <c r="B895">
        <f t="shared" si="39"/>
        <v>23</v>
      </c>
      <c r="C895">
        <f t="shared" si="40"/>
        <v>53</v>
      </c>
      <c r="D895">
        <f t="shared" si="41"/>
        <v>23.88</v>
      </c>
      <c r="E895" s="11">
        <v>0.24390243902438999</v>
      </c>
    </row>
    <row r="896" spans="1:5" x14ac:dyDescent="0.3">
      <c r="A896" s="10">
        <v>0.99583333333333324</v>
      </c>
      <c r="B896">
        <f t="shared" si="39"/>
        <v>23</v>
      </c>
      <c r="C896">
        <f t="shared" si="40"/>
        <v>54</v>
      </c>
      <c r="D896">
        <f t="shared" si="41"/>
        <v>23.9</v>
      </c>
      <c r="E896" s="11">
        <v>0.24390243902438999</v>
      </c>
    </row>
    <row r="897" spans="1:5" x14ac:dyDescent="0.3">
      <c r="A897" s="10">
        <v>0.99652777777777779</v>
      </c>
      <c r="B897">
        <f t="shared" si="39"/>
        <v>23</v>
      </c>
      <c r="C897">
        <f t="shared" si="40"/>
        <v>55</v>
      </c>
      <c r="D897">
        <f t="shared" si="41"/>
        <v>23.92</v>
      </c>
      <c r="E897" s="11">
        <v>0.24390243902438999</v>
      </c>
    </row>
    <row r="898" spans="1:5" x14ac:dyDescent="0.3">
      <c r="A898" s="10">
        <v>0.99722222222222223</v>
      </c>
      <c r="B898">
        <f t="shared" si="39"/>
        <v>23</v>
      </c>
      <c r="C898">
        <f t="shared" si="40"/>
        <v>56</v>
      </c>
      <c r="D898">
        <f t="shared" si="41"/>
        <v>23.93</v>
      </c>
      <c r="E898" s="11">
        <v>0.24390243902438999</v>
      </c>
    </row>
    <row r="899" spans="1:5" x14ac:dyDescent="0.3">
      <c r="A899" s="10">
        <v>0.99791666666666667</v>
      </c>
      <c r="B899">
        <f t="shared" ref="B899:B901" si="42">HOUR(A899)</f>
        <v>23</v>
      </c>
      <c r="C899">
        <f t="shared" ref="C899:C901" si="43">MINUTE(A899)</f>
        <v>57</v>
      </c>
      <c r="D899">
        <f t="shared" ref="D899:D901" si="44">ROUND(B899+C899/60,2)</f>
        <v>23.95</v>
      </c>
      <c r="E899" s="11">
        <v>0.24390243902438999</v>
      </c>
    </row>
    <row r="900" spans="1:5" x14ac:dyDescent="0.3">
      <c r="A900" s="10">
        <v>0.99861111111111101</v>
      </c>
      <c r="B900">
        <f t="shared" si="42"/>
        <v>23</v>
      </c>
      <c r="C900">
        <f t="shared" si="43"/>
        <v>58</v>
      </c>
      <c r="D900">
        <f t="shared" si="44"/>
        <v>23.97</v>
      </c>
      <c r="E900" s="11">
        <v>0.24390243902438999</v>
      </c>
    </row>
    <row r="901" spans="1:5" x14ac:dyDescent="0.3">
      <c r="A901" s="10">
        <v>0.99930555555555556</v>
      </c>
      <c r="B901">
        <f t="shared" si="42"/>
        <v>23</v>
      </c>
      <c r="C901">
        <f t="shared" si="43"/>
        <v>59</v>
      </c>
      <c r="D901">
        <f t="shared" si="44"/>
        <v>23.98</v>
      </c>
      <c r="E901" s="11">
        <v>0.24390243902438999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Calculos</vt:lpstr>
      <vt:lpstr>Temperatura</vt:lpstr>
      <vt:lpstr>Caudal</vt:lpstr>
      <vt:lpstr>DNI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</dc:creator>
  <cp:lastModifiedBy>Autor</cp:lastModifiedBy>
  <dcterms:created xsi:type="dcterms:W3CDTF">2023-09-11T17:14:29Z</dcterms:created>
  <dcterms:modified xsi:type="dcterms:W3CDTF">2025-02-04T16:36:50Z</dcterms:modified>
</cp:coreProperties>
</file>