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NP0FOChXPRmBEve6m5gUJCZGWgvRMopa\Zullyae y Kolengh\"/>
    </mc:Choice>
  </mc:AlternateContent>
  <bookViews>
    <workbookView xWindow="0" yWindow="0" windowWidth="21600" windowHeight="9165"/>
  </bookViews>
  <sheets>
    <sheet name="Field" sheetId="1" r:id="rId1"/>
    <sheet name="Tset" sheetId="2" r:id="rId2"/>
    <sheet name="TPC" sheetId="4" r:id="rId3"/>
    <sheet name="Dataloggers" sheetId="3" r:id="rId4"/>
  </sheets>
  <calcPr calcId="162913"/>
  <extLst>
    <ext uri="GoogleSheetsCustomDataVersion2">
      <go:sheetsCustomData xmlns:go="http://customooxmlschemas.google.com/" r:id="rId5" roundtripDataChecksum="77FlCoG1n2YXuar+opndPRrme7DaUW+JgBQ0gPzjO5I="/>
    </ext>
  </extLst>
</workbook>
</file>

<file path=xl/calcChain.xml><?xml version="1.0" encoding="utf-8"?>
<calcChain xmlns="http://schemas.openxmlformats.org/spreadsheetml/2006/main">
  <c r="E44" i="2" l="1"/>
  <c r="F44" i="2"/>
  <c r="G44" i="2"/>
  <c r="H44" i="2"/>
  <c r="I44" i="2"/>
  <c r="J44" i="2"/>
  <c r="K44" i="2"/>
  <c r="L44" i="2"/>
  <c r="M44" i="2"/>
  <c r="N44" i="2"/>
  <c r="O44" i="2"/>
  <c r="E43" i="2"/>
  <c r="F43" i="2"/>
  <c r="G43" i="2"/>
  <c r="H43" i="2"/>
  <c r="I43" i="2"/>
  <c r="J43" i="2"/>
  <c r="K43" i="2"/>
  <c r="L43" i="2"/>
  <c r="M43" i="2"/>
  <c r="N43" i="2"/>
  <c r="O43" i="2"/>
  <c r="E42" i="2"/>
  <c r="F42" i="2"/>
  <c r="G42" i="2"/>
  <c r="H42" i="2"/>
  <c r="I42" i="2"/>
  <c r="J42" i="2"/>
  <c r="K42" i="2"/>
  <c r="L42" i="2"/>
  <c r="M42" i="2"/>
  <c r="N42" i="2"/>
  <c r="O42" i="2"/>
  <c r="D44" i="2"/>
  <c r="D43" i="2"/>
  <c r="D42" i="2"/>
  <c r="D14" i="4" l="1"/>
  <c r="D13" i="4"/>
  <c r="D12" i="4"/>
  <c r="D11" i="4"/>
  <c r="D10" i="4"/>
  <c r="D9" i="4"/>
  <c r="D8" i="4"/>
  <c r="D7" i="4"/>
  <c r="D6" i="4"/>
  <c r="D5" i="4"/>
  <c r="D4" i="4"/>
  <c r="D3" i="4"/>
  <c r="D2" i="4"/>
  <c r="O21" i="2"/>
  <c r="N21" i="2"/>
  <c r="M21" i="2"/>
  <c r="L21" i="2"/>
  <c r="K21" i="2"/>
  <c r="J21" i="2"/>
  <c r="I21" i="2"/>
  <c r="H21" i="2"/>
  <c r="G21" i="2"/>
  <c r="F21" i="2"/>
  <c r="E21" i="2"/>
  <c r="D21" i="2"/>
  <c r="O20" i="2"/>
  <c r="N20" i="2"/>
  <c r="M20" i="2"/>
  <c r="L20" i="2"/>
  <c r="K20" i="2"/>
  <c r="J20" i="2"/>
  <c r="I20" i="2"/>
  <c r="H20" i="2"/>
  <c r="G20" i="2"/>
  <c r="F20" i="2"/>
  <c r="E20" i="2"/>
  <c r="D20" i="2"/>
  <c r="O19" i="2"/>
  <c r="N19" i="2"/>
  <c r="M19" i="2"/>
  <c r="L19" i="2"/>
  <c r="K19" i="2"/>
  <c r="J19" i="2"/>
  <c r="I19" i="2"/>
  <c r="H19" i="2"/>
  <c r="G19" i="2"/>
  <c r="F19" i="2"/>
  <c r="E19" i="2"/>
  <c r="D19" i="2"/>
</calcChain>
</file>

<file path=xl/sharedStrings.xml><?xml version="1.0" encoding="utf-8"?>
<sst xmlns="http://schemas.openxmlformats.org/spreadsheetml/2006/main" count="345" uniqueCount="69">
  <si>
    <t>SD</t>
  </si>
  <si>
    <t>MIN</t>
  </si>
  <si>
    <t>MAX</t>
  </si>
  <si>
    <t>ThA</t>
  </si>
  <si>
    <t>TA</t>
  </si>
  <si>
    <t>TS</t>
  </si>
  <si>
    <t>TB</t>
  </si>
  <si>
    <t>TE</t>
  </si>
  <si>
    <t>de</t>
  </si>
  <si>
    <t>db</t>
  </si>
  <si>
    <t>L.kolengh</t>
  </si>
  <si>
    <t>LK1</t>
  </si>
  <si>
    <t>LK2</t>
  </si>
  <si>
    <t>LK3</t>
  </si>
  <si>
    <t>LK6</t>
  </si>
  <si>
    <t>M</t>
  </si>
  <si>
    <t>LK7</t>
  </si>
  <si>
    <t>LK8</t>
  </si>
  <si>
    <t>LK9</t>
  </si>
  <si>
    <t>LK10</t>
  </si>
  <si>
    <t>LK11</t>
  </si>
  <si>
    <t>LK12</t>
  </si>
  <si>
    <t>L.zullyae</t>
  </si>
  <si>
    <t>MEAN</t>
  </si>
  <si>
    <t>Date</t>
  </si>
  <si>
    <t>Hour</t>
  </si>
  <si>
    <t>Species</t>
  </si>
  <si>
    <t>Sex</t>
  </si>
  <si>
    <t>Perch</t>
  </si>
  <si>
    <t>Rock</t>
  </si>
  <si>
    <t>Herbs</t>
  </si>
  <si>
    <t>Shurbs</t>
  </si>
  <si>
    <t>Litter</t>
  </si>
  <si>
    <t>Cushions</t>
  </si>
  <si>
    <t>Tussocks</t>
  </si>
  <si>
    <t>TsetUp</t>
  </si>
  <si>
    <t>F</t>
  </si>
  <si>
    <t xml:space="preserve">Rock </t>
  </si>
  <si>
    <t>Shurb</t>
  </si>
  <si>
    <t>P. coverage</t>
  </si>
  <si>
    <t>M. richness</t>
  </si>
  <si>
    <t>L. kolengh</t>
  </si>
  <si>
    <t>DL1</t>
  </si>
  <si>
    <t>DL2</t>
  </si>
  <si>
    <t>DL3</t>
  </si>
  <si>
    <t>DL4</t>
  </si>
  <si>
    <t>L. zullyae</t>
  </si>
  <si>
    <t>Day</t>
  </si>
  <si>
    <t>LK4</t>
  </si>
  <si>
    <t>LK5</t>
  </si>
  <si>
    <t>TsetLow</t>
  </si>
  <si>
    <t>Tset</t>
  </si>
  <si>
    <t>LoB80</t>
  </si>
  <si>
    <t>UpB80</t>
  </si>
  <si>
    <t>B80</t>
  </si>
  <si>
    <t>Vmax</t>
  </si>
  <si>
    <t>To</t>
  </si>
  <si>
    <t>LZ1</t>
  </si>
  <si>
    <t>LZ2</t>
  </si>
  <si>
    <t>LZ3</t>
  </si>
  <si>
    <t>LZ4</t>
  </si>
  <si>
    <t>LZ5</t>
  </si>
  <si>
    <t>LZ6</t>
  </si>
  <si>
    <t>LZ7</t>
  </si>
  <si>
    <t>LZ8</t>
  </si>
  <si>
    <t>LZ9</t>
  </si>
  <si>
    <t>LZ10</t>
  </si>
  <si>
    <t>LZ11</t>
  </si>
  <si>
    <t>LZ12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</si>
</sst>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20" fontId="3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/>
    <xf numFmtId="20" fontId="3" fillId="0" borderId="0" xfId="0" applyNumberFormat="1" applyFont="1" applyAlignment="1"/>
    <xf numFmtId="0" fontId="0" fillId="0" borderId="0" xfId="0"/>
    <xf numFmtId="0" fontId="6" fillId="0" borderId="0" xfId="0" applyFont="1" applyAlignment="1"/>
    <xf numFmtId="0" fontId="6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2" fontId="4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2" fontId="0" fillId="0" borderId="0" xfId="0" applyNumberFormat="1" applyFont="1" applyFill="1" applyAlignment="1"/>
    <xf numFmtId="2" fontId="0" fillId="0" borderId="0" xfId="0" applyNumberFormat="1"/>
    <xf numFmtId="2" fontId="2" fillId="0" borderId="0" xfId="0" applyNumberFormat="1" applyFont="1"/>
    <xf numFmtId="0" fontId="1" fillId="0" borderId="0" xfId="0" applyFont="1"/>
    <xf numFmtId="0" fontId="0" fillId="2" borderId="0" xfId="0" applyFill="1"/>
    <xf numFmtId="0" fontId="8" fillId="0" borderId="0" xfId="0" applyFont="1" applyFill="1"/>
    <xf numFmtId="1" fontId="0" fillId="0" borderId="0" xfId="0" applyNumberFormat="1"/>
    <xf numFmtId="2" fontId="2" fillId="0" borderId="0" xfId="0" applyNumberFormat="1" applyFont="1" applyAlignment="1"/>
    <xf numFmtId="0" fontId="1" fillId="0" borderId="0" xfId="0" applyFont="1" applyAlignment="1"/>
    <xf numFmtId="0" fontId="5" fillId="0" borderId="0" xfId="0" applyFont="1"/>
    <xf numFmtId="20" fontId="0" fillId="0" borderId="0" xfId="0" applyNumberFormat="1"/>
    <xf numFmtId="0" fontId="9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20" fontId="1" fillId="0" borderId="0" xfId="0" applyNumberFormat="1" applyFont="1" applyAlignment="1">
      <alignment horizontal="left"/>
    </xf>
    <xf numFmtId="20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sqref="A1:X1"/>
    </sheetView>
  </sheetViews>
  <sheetFormatPr baseColWidth="10" defaultColWidth="14.3984375" defaultRowHeight="15" customHeight="1" x14ac:dyDescent="0.45"/>
  <cols>
    <col min="2" max="12" width="8.86328125" customWidth="1"/>
    <col min="13" max="13" width="10.59765625" style="7" customWidth="1"/>
    <col min="14" max="14" width="10.9296875" style="7" customWidth="1"/>
    <col min="15" max="22" width="8.86328125" customWidth="1"/>
    <col min="23" max="24" width="8.86328125" style="16" customWidth="1"/>
    <col min="25" max="27" width="8.86328125" customWidth="1"/>
  </cols>
  <sheetData>
    <row r="1" spans="1:27" s="12" customFormat="1" ht="14.25" customHeight="1" x14ac:dyDescent="0.45">
      <c r="A1" s="12" t="s">
        <v>24</v>
      </c>
      <c r="B1" s="10" t="s">
        <v>25</v>
      </c>
      <c r="C1" s="10" t="s">
        <v>26</v>
      </c>
      <c r="D1" s="10" t="s">
        <v>27</v>
      </c>
      <c r="E1" s="10" t="s">
        <v>28</v>
      </c>
      <c r="F1" s="10" t="s">
        <v>29</v>
      </c>
      <c r="G1" s="10" t="s">
        <v>0</v>
      </c>
      <c r="H1" s="10" t="s">
        <v>33</v>
      </c>
      <c r="I1" s="10" t="s">
        <v>34</v>
      </c>
      <c r="J1" s="10" t="s">
        <v>30</v>
      </c>
      <c r="K1" s="10" t="s">
        <v>31</v>
      </c>
      <c r="L1" s="10" t="s">
        <v>32</v>
      </c>
      <c r="M1" s="21" t="s">
        <v>39</v>
      </c>
      <c r="N1" s="21" t="s">
        <v>40</v>
      </c>
      <c r="O1" s="10" t="s">
        <v>1</v>
      </c>
      <c r="P1" s="10" t="s">
        <v>2</v>
      </c>
      <c r="Q1" s="10" t="s">
        <v>23</v>
      </c>
      <c r="R1" s="10" t="s">
        <v>3</v>
      </c>
      <c r="S1" s="10" t="s">
        <v>4</v>
      </c>
      <c r="T1" s="10" t="s">
        <v>5</v>
      </c>
      <c r="U1" s="10" t="s">
        <v>6</v>
      </c>
      <c r="V1" s="10" t="s">
        <v>7</v>
      </c>
      <c r="W1" s="14" t="s">
        <v>8</v>
      </c>
      <c r="X1" s="14" t="s">
        <v>9</v>
      </c>
      <c r="Y1" s="13"/>
      <c r="Z1" s="10"/>
      <c r="AA1" s="10"/>
    </row>
    <row r="2" spans="1:27" ht="14.25" customHeight="1" x14ac:dyDescent="0.45">
      <c r="A2" s="2">
        <v>44605</v>
      </c>
      <c r="B2" s="3">
        <v>0.4604166666666667</v>
      </c>
      <c r="C2" s="4" t="s">
        <v>10</v>
      </c>
      <c r="D2" s="4" t="s">
        <v>36</v>
      </c>
      <c r="E2" s="4" t="s">
        <v>0</v>
      </c>
      <c r="F2" s="18">
        <v>0.41666666666666669</v>
      </c>
      <c r="G2" s="18">
        <v>0.5</v>
      </c>
      <c r="H2" s="18">
        <v>8.3333333333333329E-2</v>
      </c>
      <c r="I2" s="18">
        <v>0</v>
      </c>
      <c r="J2" s="18">
        <v>0</v>
      </c>
      <c r="K2" s="18">
        <v>0</v>
      </c>
      <c r="L2" s="18">
        <v>0</v>
      </c>
      <c r="M2" s="17">
        <v>8.3333333333333329E-2</v>
      </c>
      <c r="N2" s="7">
        <v>3</v>
      </c>
      <c r="O2" s="18">
        <v>22.3</v>
      </c>
      <c r="P2" s="18">
        <v>48.4</v>
      </c>
      <c r="Q2" s="17">
        <v>36.5625</v>
      </c>
      <c r="R2" s="18">
        <v>26.1</v>
      </c>
      <c r="S2" s="18">
        <v>22.8</v>
      </c>
      <c r="T2" s="18">
        <v>31.5</v>
      </c>
      <c r="U2" s="18">
        <v>32.5</v>
      </c>
      <c r="V2" s="23">
        <v>32</v>
      </c>
      <c r="W2" s="15">
        <v>0.35000000000000142</v>
      </c>
      <c r="X2" s="15">
        <v>0</v>
      </c>
      <c r="Y2" s="7"/>
    </row>
    <row r="3" spans="1:27" ht="14.25" customHeight="1" x14ac:dyDescent="0.45">
      <c r="A3" s="2">
        <v>44605</v>
      </c>
      <c r="B3" s="3">
        <v>0.47013888888888888</v>
      </c>
      <c r="C3" s="4" t="s">
        <v>10</v>
      </c>
      <c r="D3" s="4" t="s">
        <v>36</v>
      </c>
      <c r="E3" s="4" t="s">
        <v>29</v>
      </c>
      <c r="F3" s="18">
        <v>0.1111111111111111</v>
      </c>
      <c r="G3" s="18">
        <v>0.55555555555555558</v>
      </c>
      <c r="H3" s="18">
        <v>0.1851851851851852</v>
      </c>
      <c r="I3" s="18">
        <v>0.14814814814814811</v>
      </c>
      <c r="J3" s="18">
        <v>0</v>
      </c>
      <c r="K3" s="18">
        <v>0</v>
      </c>
      <c r="L3" s="18">
        <v>0</v>
      </c>
      <c r="M3" s="17">
        <v>0.33333333333333331</v>
      </c>
      <c r="N3" s="7">
        <v>4</v>
      </c>
      <c r="O3" s="18">
        <v>17.399999999999999</v>
      </c>
      <c r="P3" s="18">
        <v>40.200000000000003</v>
      </c>
      <c r="Q3" s="17">
        <v>29.45</v>
      </c>
      <c r="R3" s="18">
        <v>22.8</v>
      </c>
      <c r="S3" s="18">
        <v>20.8</v>
      </c>
      <c r="T3" s="18">
        <v>25.4</v>
      </c>
      <c r="U3" s="18">
        <v>28.2</v>
      </c>
      <c r="V3" s="23">
        <v>27.85</v>
      </c>
      <c r="W3" s="15">
        <v>4.5</v>
      </c>
      <c r="X3" s="15">
        <v>4.1500000000000021</v>
      </c>
      <c r="Y3" s="7"/>
    </row>
    <row r="4" spans="1:27" ht="14.25" customHeight="1" x14ac:dyDescent="0.45">
      <c r="A4" s="2">
        <v>44605</v>
      </c>
      <c r="B4" s="3">
        <v>0.47638888888888892</v>
      </c>
      <c r="C4" s="4" t="s">
        <v>10</v>
      </c>
      <c r="D4" s="4" t="s">
        <v>36</v>
      </c>
      <c r="E4" s="4" t="s">
        <v>0</v>
      </c>
      <c r="F4" s="18">
        <v>0.2</v>
      </c>
      <c r="G4" s="18">
        <v>0.8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7">
        <v>0</v>
      </c>
      <c r="N4" s="7">
        <v>2</v>
      </c>
      <c r="O4" s="18">
        <v>10.8</v>
      </c>
      <c r="P4" s="18">
        <v>29</v>
      </c>
      <c r="Q4" s="17">
        <v>21.225000000000001</v>
      </c>
      <c r="R4" s="18">
        <v>18.2</v>
      </c>
      <c r="S4" s="18">
        <v>22.2</v>
      </c>
      <c r="T4" s="18">
        <v>20.6</v>
      </c>
      <c r="U4" s="18">
        <v>28.2</v>
      </c>
      <c r="V4" s="23">
        <v>33.67</v>
      </c>
      <c r="W4" s="15">
        <v>0</v>
      </c>
      <c r="X4" s="15">
        <v>4.1500000000000021</v>
      </c>
      <c r="Y4" s="7"/>
    </row>
    <row r="5" spans="1:27" ht="14.25" customHeight="1" x14ac:dyDescent="0.45">
      <c r="A5" s="2">
        <v>44605</v>
      </c>
      <c r="B5" s="3">
        <v>0.48958333333333331</v>
      </c>
      <c r="C5" s="4" t="s">
        <v>10</v>
      </c>
      <c r="D5" s="4" t="s">
        <v>15</v>
      </c>
      <c r="E5" s="4" t="s">
        <v>0</v>
      </c>
      <c r="F5" s="18">
        <v>0.16666666666666671</v>
      </c>
      <c r="G5" s="18">
        <v>0.66666666666666663</v>
      </c>
      <c r="H5" s="18">
        <v>8.3333333333333329E-2</v>
      </c>
      <c r="I5" s="18">
        <v>8.3333333333333329E-2</v>
      </c>
      <c r="J5" s="18">
        <v>0</v>
      </c>
      <c r="K5" s="18">
        <v>0</v>
      </c>
      <c r="L5" s="18">
        <v>0</v>
      </c>
      <c r="M5" s="17">
        <v>0.16666666666666666</v>
      </c>
      <c r="N5" s="7">
        <v>4</v>
      </c>
      <c r="O5" s="18">
        <v>19.399999999999999</v>
      </c>
      <c r="P5" s="18">
        <v>42.2</v>
      </c>
      <c r="Q5" s="17">
        <v>32.175000000000004</v>
      </c>
      <c r="R5" s="18">
        <v>22.8</v>
      </c>
      <c r="S5" s="18">
        <v>24.4</v>
      </c>
      <c r="T5" s="18">
        <v>31.4</v>
      </c>
      <c r="U5" s="18">
        <v>31</v>
      </c>
      <c r="V5" s="23">
        <v>34.69</v>
      </c>
      <c r="W5" s="15">
        <v>0</v>
      </c>
      <c r="X5" s="15">
        <v>1.3500000000000014</v>
      </c>
      <c r="Y5" s="7"/>
    </row>
    <row r="6" spans="1:27" ht="14.25" customHeight="1" x14ac:dyDescent="0.45">
      <c r="A6" s="2">
        <v>44605</v>
      </c>
      <c r="B6" s="3">
        <v>0.49374999999999997</v>
      </c>
      <c r="C6" s="4" t="s">
        <v>10</v>
      </c>
      <c r="D6" s="4" t="s">
        <v>15</v>
      </c>
      <c r="E6" s="4" t="s">
        <v>29</v>
      </c>
      <c r="F6" s="18">
        <v>0.56000000000000005</v>
      </c>
      <c r="G6" s="18">
        <v>0.24</v>
      </c>
      <c r="H6" s="18">
        <v>0.16</v>
      </c>
      <c r="I6" s="18">
        <v>0.04</v>
      </c>
      <c r="J6" s="18">
        <v>0</v>
      </c>
      <c r="K6" s="18">
        <v>0</v>
      </c>
      <c r="L6" s="18">
        <v>0</v>
      </c>
      <c r="M6" s="17">
        <v>0.2</v>
      </c>
      <c r="N6" s="7">
        <v>4</v>
      </c>
      <c r="O6" s="18">
        <v>14.4</v>
      </c>
      <c r="P6" s="18">
        <v>42.4</v>
      </c>
      <c r="Q6" s="17">
        <v>30.737500000000001</v>
      </c>
      <c r="R6" s="18">
        <v>28</v>
      </c>
      <c r="S6" s="18">
        <v>25</v>
      </c>
      <c r="T6" s="18">
        <v>24</v>
      </c>
      <c r="U6" s="18">
        <v>30.3</v>
      </c>
      <c r="V6" s="23">
        <v>34.69</v>
      </c>
      <c r="W6" s="15">
        <v>0</v>
      </c>
      <c r="X6" s="15">
        <v>2.0500000000000007</v>
      </c>
      <c r="Y6" s="7"/>
    </row>
    <row r="7" spans="1:27" ht="14.25" customHeight="1" x14ac:dyDescent="0.45">
      <c r="A7" s="2">
        <v>44605</v>
      </c>
      <c r="B7" s="3">
        <v>0.50138888888888888</v>
      </c>
      <c r="C7" s="4" t="s">
        <v>10</v>
      </c>
      <c r="D7" s="4" t="s">
        <v>36</v>
      </c>
      <c r="E7" s="4" t="s">
        <v>29</v>
      </c>
      <c r="F7" s="18">
        <v>0.67796610169491522</v>
      </c>
      <c r="G7" s="18">
        <v>0.25423728813559321</v>
      </c>
      <c r="H7" s="18">
        <v>2.542372881355932E-2</v>
      </c>
      <c r="I7" s="18">
        <v>4.2372881355932202E-2</v>
      </c>
      <c r="J7" s="18">
        <v>0</v>
      </c>
      <c r="K7" s="18">
        <v>0</v>
      </c>
      <c r="L7" s="18">
        <v>0</v>
      </c>
      <c r="M7" s="17">
        <v>6.7796610169491525E-2</v>
      </c>
      <c r="N7" s="7">
        <v>4</v>
      </c>
      <c r="O7" s="18">
        <v>21.5</v>
      </c>
      <c r="P7" s="18">
        <v>52.3</v>
      </c>
      <c r="Q7" s="17">
        <v>39.0625</v>
      </c>
      <c r="R7" s="18">
        <v>30.8</v>
      </c>
      <c r="S7" s="18">
        <v>28.5</v>
      </c>
      <c r="T7" s="18">
        <v>31</v>
      </c>
      <c r="U7" s="18">
        <v>33.200000000000003</v>
      </c>
      <c r="V7" s="23">
        <v>35.71</v>
      </c>
      <c r="W7" s="15">
        <v>0.89999999999999858</v>
      </c>
      <c r="X7" s="15">
        <v>0</v>
      </c>
      <c r="Y7" s="7"/>
    </row>
    <row r="8" spans="1:27" ht="14.25" customHeight="1" x14ac:dyDescent="0.45">
      <c r="A8" s="2">
        <v>44605</v>
      </c>
      <c r="B8" s="3">
        <v>0.50902777777777775</v>
      </c>
      <c r="C8" s="4" t="s">
        <v>10</v>
      </c>
      <c r="D8" s="4" t="s">
        <v>15</v>
      </c>
      <c r="E8" s="4" t="s">
        <v>29</v>
      </c>
      <c r="F8" s="18">
        <v>0.32258064516129031</v>
      </c>
      <c r="G8" s="18">
        <v>0.22580645161290319</v>
      </c>
      <c r="H8" s="18">
        <v>0.35483870967741937</v>
      </c>
      <c r="I8" s="18">
        <v>9.6774193548387094E-2</v>
      </c>
      <c r="J8" s="18">
        <v>0</v>
      </c>
      <c r="K8" s="18">
        <v>0</v>
      </c>
      <c r="L8" s="18">
        <v>0</v>
      </c>
      <c r="M8" s="17">
        <v>0.45161290322580649</v>
      </c>
      <c r="N8" s="7">
        <v>4</v>
      </c>
      <c r="O8" s="18">
        <v>19.5</v>
      </c>
      <c r="P8" s="18">
        <v>49.9</v>
      </c>
      <c r="Q8" s="17">
        <v>35.424999999999997</v>
      </c>
      <c r="R8" s="18">
        <v>30.4</v>
      </c>
      <c r="S8" s="18">
        <v>20</v>
      </c>
      <c r="T8" s="18">
        <v>32.1</v>
      </c>
      <c r="U8" s="18">
        <v>34.1</v>
      </c>
      <c r="V8" s="23">
        <v>36.04</v>
      </c>
      <c r="W8" s="15">
        <v>1.2299999999999969</v>
      </c>
      <c r="X8" s="15">
        <v>0</v>
      </c>
      <c r="Y8" s="7"/>
    </row>
    <row r="9" spans="1:27" ht="14.25" customHeight="1" x14ac:dyDescent="0.45">
      <c r="A9" s="2">
        <v>44605</v>
      </c>
      <c r="B9" s="3">
        <v>0.5131944444444444</v>
      </c>
      <c r="C9" s="4" t="s">
        <v>10</v>
      </c>
      <c r="D9" s="4" t="s">
        <v>15</v>
      </c>
      <c r="E9" s="4" t="s">
        <v>0</v>
      </c>
      <c r="F9" s="18">
        <v>0.36363636363636359</v>
      </c>
      <c r="G9" s="18">
        <v>0.54545454545454541</v>
      </c>
      <c r="H9" s="18">
        <v>9.0909090909090912E-2</v>
      </c>
      <c r="I9" s="18">
        <v>0</v>
      </c>
      <c r="J9" s="18">
        <v>0</v>
      </c>
      <c r="K9" s="18">
        <v>0</v>
      </c>
      <c r="L9" s="18">
        <v>0</v>
      </c>
      <c r="M9" s="17">
        <v>9.0909090909090912E-2</v>
      </c>
      <c r="N9" s="7">
        <v>3</v>
      </c>
      <c r="O9" s="18">
        <v>17.8</v>
      </c>
      <c r="P9" s="18">
        <v>44.4</v>
      </c>
      <c r="Q9" s="17">
        <v>37.700000000000003</v>
      </c>
      <c r="R9" s="18">
        <v>26.6</v>
      </c>
      <c r="S9" s="18">
        <v>21</v>
      </c>
      <c r="T9" s="18">
        <v>31.2</v>
      </c>
      <c r="U9" s="18">
        <v>31.7</v>
      </c>
      <c r="V9" s="23">
        <v>36.04</v>
      </c>
      <c r="W9" s="15">
        <v>1.2299999999999969</v>
      </c>
      <c r="X9" s="15">
        <v>0.65000000000000213</v>
      </c>
      <c r="Y9" s="7"/>
    </row>
    <row r="10" spans="1:27" ht="14.25" customHeight="1" x14ac:dyDescent="0.45">
      <c r="A10" s="2">
        <v>44605</v>
      </c>
      <c r="B10" s="3">
        <v>0.51597222222222217</v>
      </c>
      <c r="C10" s="4" t="s">
        <v>10</v>
      </c>
      <c r="D10" s="4" t="s">
        <v>36</v>
      </c>
      <c r="E10" s="4" t="s">
        <v>29</v>
      </c>
      <c r="F10" s="18">
        <v>0.33333333333333331</v>
      </c>
      <c r="G10" s="18">
        <v>0.66666666666666663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7">
        <v>0</v>
      </c>
      <c r="N10" s="7">
        <v>2</v>
      </c>
      <c r="O10" s="18">
        <v>25.7</v>
      </c>
      <c r="P10" s="18">
        <v>48.3</v>
      </c>
      <c r="Q10" s="17">
        <v>36.637500000000003</v>
      </c>
      <c r="R10" s="18">
        <v>22.6</v>
      </c>
      <c r="S10" s="18">
        <v>24.8</v>
      </c>
      <c r="T10" s="18">
        <v>33.799999999999997</v>
      </c>
      <c r="U10" s="18">
        <v>35.299999999999997</v>
      </c>
      <c r="V10" s="23">
        <v>36.04</v>
      </c>
      <c r="W10" s="15">
        <v>1.2299999999999969</v>
      </c>
      <c r="X10" s="15">
        <v>0.48999999999999488</v>
      </c>
      <c r="Y10" s="7"/>
    </row>
    <row r="11" spans="1:27" ht="14.25" customHeight="1" x14ac:dyDescent="0.45">
      <c r="A11" s="2">
        <v>44605</v>
      </c>
      <c r="B11" s="3">
        <v>0.51944444444444449</v>
      </c>
      <c r="C11" s="4" t="s">
        <v>10</v>
      </c>
      <c r="D11" s="4" t="s">
        <v>36</v>
      </c>
      <c r="E11" s="4" t="s">
        <v>29</v>
      </c>
      <c r="F11" s="18">
        <v>0.52173913043478259</v>
      </c>
      <c r="G11" s="18">
        <v>0.43478260869565222</v>
      </c>
      <c r="H11" s="18">
        <v>4.3478260869565223E-2</v>
      </c>
      <c r="I11" s="18">
        <v>0</v>
      </c>
      <c r="J11" s="18">
        <v>0</v>
      </c>
      <c r="K11" s="18">
        <v>0</v>
      </c>
      <c r="L11" s="18">
        <v>0</v>
      </c>
      <c r="M11" s="17">
        <v>4.3478260869565216E-2</v>
      </c>
      <c r="N11" s="7">
        <v>3</v>
      </c>
      <c r="O11" s="18">
        <v>17.399999999999999</v>
      </c>
      <c r="P11" s="18">
        <v>37.700000000000003</v>
      </c>
      <c r="Q11" s="17">
        <v>29.224999999999998</v>
      </c>
      <c r="R11" s="18">
        <v>20.3</v>
      </c>
      <c r="S11" s="18">
        <v>23.9</v>
      </c>
      <c r="T11" s="18">
        <v>27</v>
      </c>
      <c r="U11" s="18">
        <v>33.1</v>
      </c>
      <c r="V11" s="23">
        <v>36.380000000000003</v>
      </c>
      <c r="W11" s="15">
        <v>1.5700000000000003</v>
      </c>
      <c r="X11" s="15">
        <v>0</v>
      </c>
      <c r="Y11" s="7"/>
    </row>
    <row r="12" spans="1:27" ht="14.25" customHeight="1" x14ac:dyDescent="0.45">
      <c r="A12" s="2">
        <v>44605</v>
      </c>
      <c r="B12" s="3">
        <v>0.52638888888888891</v>
      </c>
      <c r="C12" s="4" t="s">
        <v>10</v>
      </c>
      <c r="D12" s="4" t="s">
        <v>15</v>
      </c>
      <c r="E12" s="4" t="s">
        <v>29</v>
      </c>
      <c r="F12" s="18">
        <v>0.20833333333333329</v>
      </c>
      <c r="G12" s="18">
        <v>0.625</v>
      </c>
      <c r="H12" s="18">
        <v>8.3333333333333329E-2</v>
      </c>
      <c r="I12" s="18">
        <v>8.3333333333333329E-2</v>
      </c>
      <c r="J12" s="18">
        <v>0</v>
      </c>
      <c r="K12" s="18">
        <v>0</v>
      </c>
      <c r="L12" s="18">
        <v>0</v>
      </c>
      <c r="M12" s="17">
        <v>0.16666666666666666</v>
      </c>
      <c r="N12" s="7">
        <v>4</v>
      </c>
      <c r="O12" s="18">
        <v>18.5</v>
      </c>
      <c r="P12" s="18">
        <v>40.5</v>
      </c>
      <c r="Q12" s="17">
        <v>28.437499999999996</v>
      </c>
      <c r="R12" s="18">
        <v>22</v>
      </c>
      <c r="S12" s="18">
        <v>22.7</v>
      </c>
      <c r="T12" s="18">
        <v>29.7</v>
      </c>
      <c r="U12" s="18">
        <v>32.1</v>
      </c>
      <c r="V12" s="23">
        <v>36.71</v>
      </c>
      <c r="W12" s="15">
        <v>1.8999999999999986</v>
      </c>
      <c r="X12" s="15">
        <v>0.25</v>
      </c>
      <c r="Y12" s="7"/>
    </row>
    <row r="13" spans="1:27" ht="14.25" customHeight="1" x14ac:dyDescent="0.45">
      <c r="A13" s="2">
        <v>44605</v>
      </c>
      <c r="B13" s="3">
        <v>0.53819444444444442</v>
      </c>
      <c r="C13" s="4" t="s">
        <v>10</v>
      </c>
      <c r="D13" s="4" t="s">
        <v>15</v>
      </c>
      <c r="E13" s="4" t="s">
        <v>29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7">
        <v>0</v>
      </c>
      <c r="N13" s="20">
        <v>1</v>
      </c>
      <c r="O13" s="18">
        <v>19.899999999999999</v>
      </c>
      <c r="P13" s="18">
        <v>30.3</v>
      </c>
      <c r="Q13" s="17">
        <v>27.400000000000002</v>
      </c>
      <c r="R13" s="18">
        <v>10.4</v>
      </c>
      <c r="S13" s="18">
        <v>21.7</v>
      </c>
      <c r="T13" s="18">
        <v>26</v>
      </c>
      <c r="U13" s="18">
        <v>28.8</v>
      </c>
      <c r="V13" s="23">
        <v>37.04</v>
      </c>
      <c r="W13" s="15">
        <v>2.2299999999999969</v>
      </c>
      <c r="X13" s="15">
        <v>3.5500000000000007</v>
      </c>
      <c r="Y13" s="7"/>
    </row>
    <row r="14" spans="1:27" ht="14.25" customHeight="1" x14ac:dyDescent="0.45">
      <c r="A14" s="2">
        <v>44605</v>
      </c>
      <c r="B14" s="3">
        <v>0.53819444444444442</v>
      </c>
      <c r="C14" s="4" t="s">
        <v>10</v>
      </c>
      <c r="D14" s="4" t="s">
        <v>36</v>
      </c>
      <c r="E14" s="4" t="s">
        <v>0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7">
        <v>0</v>
      </c>
      <c r="N14" s="7">
        <v>1</v>
      </c>
      <c r="O14" s="18">
        <v>18</v>
      </c>
      <c r="P14" s="18">
        <v>33.9</v>
      </c>
      <c r="Q14" s="17">
        <v>29.4</v>
      </c>
      <c r="R14" s="18">
        <v>15.9</v>
      </c>
      <c r="S14" s="18">
        <v>19</v>
      </c>
      <c r="T14" s="18">
        <v>25.6</v>
      </c>
      <c r="U14" s="18">
        <v>26.3</v>
      </c>
      <c r="V14" s="23">
        <v>37.04</v>
      </c>
      <c r="W14" s="15">
        <v>2.2299999999999969</v>
      </c>
      <c r="X14" s="15">
        <v>6.0500000000000007</v>
      </c>
      <c r="Y14" s="7"/>
    </row>
    <row r="15" spans="1:27" ht="14.25" customHeight="1" x14ac:dyDescent="0.45">
      <c r="A15" s="2">
        <v>44605</v>
      </c>
      <c r="B15" s="3">
        <v>0.5541666666666667</v>
      </c>
      <c r="C15" s="4" t="s">
        <v>10</v>
      </c>
      <c r="D15" s="4" t="s">
        <v>15</v>
      </c>
      <c r="E15" s="4" t="s">
        <v>29</v>
      </c>
      <c r="F15" s="18">
        <v>0.23076923076923081</v>
      </c>
      <c r="G15" s="18">
        <v>0.46153846153846162</v>
      </c>
      <c r="H15" s="18">
        <v>0</v>
      </c>
      <c r="I15" s="18">
        <v>0.30769230769230771</v>
      </c>
      <c r="J15" s="18">
        <v>0</v>
      </c>
      <c r="K15" s="18">
        <v>0</v>
      </c>
      <c r="L15" s="18">
        <v>0</v>
      </c>
      <c r="M15" s="17">
        <v>0.30769230769230771</v>
      </c>
      <c r="N15" s="7">
        <v>3</v>
      </c>
      <c r="O15" s="18">
        <v>17.8</v>
      </c>
      <c r="P15" s="18">
        <v>42</v>
      </c>
      <c r="Q15" s="17">
        <v>31.925000000000001</v>
      </c>
      <c r="R15" s="18">
        <v>24.2</v>
      </c>
      <c r="S15" s="18">
        <v>22.5</v>
      </c>
      <c r="T15" s="18">
        <v>30</v>
      </c>
      <c r="U15" s="18">
        <v>32.9</v>
      </c>
      <c r="V15" s="23">
        <v>36.04</v>
      </c>
      <c r="W15" s="15">
        <v>1.2299999999999969</v>
      </c>
      <c r="X15" s="15">
        <v>0</v>
      </c>
      <c r="Y15" s="7"/>
    </row>
    <row r="16" spans="1:27" ht="14.25" customHeight="1" x14ac:dyDescent="0.45">
      <c r="A16" s="2">
        <v>44605</v>
      </c>
      <c r="B16" s="3">
        <v>0.55763888888888891</v>
      </c>
      <c r="C16" s="4" t="s">
        <v>10</v>
      </c>
      <c r="D16" s="4" t="s">
        <v>36</v>
      </c>
      <c r="E16" s="4" t="s">
        <v>0</v>
      </c>
      <c r="F16" s="18">
        <v>0.5</v>
      </c>
      <c r="G16" s="18">
        <v>0.5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7">
        <v>0</v>
      </c>
      <c r="N16" s="7">
        <v>2</v>
      </c>
      <c r="O16" s="18">
        <v>16.899999999999999</v>
      </c>
      <c r="P16" s="18">
        <v>30.7</v>
      </c>
      <c r="Q16" s="17">
        <v>26.512500000000003</v>
      </c>
      <c r="R16" s="18">
        <v>13.8</v>
      </c>
      <c r="S16" s="18">
        <v>22.8</v>
      </c>
      <c r="T16" s="18">
        <v>29.3</v>
      </c>
      <c r="U16" s="18">
        <v>28.9</v>
      </c>
      <c r="V16" s="23">
        <v>36.04</v>
      </c>
      <c r="W16" s="15">
        <v>1.2299999999999969</v>
      </c>
      <c r="X16" s="15">
        <v>3.4500000000000028</v>
      </c>
      <c r="Y16" s="7"/>
    </row>
    <row r="17" spans="1:25" ht="14.25" customHeight="1" x14ac:dyDescent="0.45">
      <c r="A17" s="2">
        <v>44605</v>
      </c>
      <c r="B17" s="3">
        <v>0.56388888888888888</v>
      </c>
      <c r="C17" s="4" t="s">
        <v>10</v>
      </c>
      <c r="D17" s="4" t="s">
        <v>15</v>
      </c>
      <c r="E17" s="4" t="s">
        <v>0</v>
      </c>
      <c r="F17" s="18">
        <v>0.33333333333333331</v>
      </c>
      <c r="G17" s="18">
        <v>0.66666666666666663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7">
        <v>0</v>
      </c>
      <c r="N17" s="7">
        <v>2</v>
      </c>
      <c r="O17" s="18">
        <v>19.2</v>
      </c>
      <c r="P17" s="18">
        <v>31.6</v>
      </c>
      <c r="Q17" s="17">
        <v>26.787499999999998</v>
      </c>
      <c r="R17" s="18">
        <v>12.4</v>
      </c>
      <c r="S17" s="18">
        <v>23.4</v>
      </c>
      <c r="T17" s="18">
        <v>30.3</v>
      </c>
      <c r="U17" s="18">
        <v>31.9</v>
      </c>
      <c r="V17" s="23">
        <v>35.04</v>
      </c>
      <c r="W17" s="15">
        <v>0.22999999999999687</v>
      </c>
      <c r="X17" s="15">
        <v>0.45000000000000284</v>
      </c>
      <c r="Y17" s="7"/>
    </row>
    <row r="18" spans="1:25" ht="14.25" customHeight="1" x14ac:dyDescent="0.45">
      <c r="A18" s="2">
        <v>44605</v>
      </c>
      <c r="B18" s="3">
        <v>0.56805555555555554</v>
      </c>
      <c r="C18" s="4" t="s">
        <v>10</v>
      </c>
      <c r="D18" s="4" t="s">
        <v>36</v>
      </c>
      <c r="E18" s="4" t="s">
        <v>29</v>
      </c>
      <c r="F18" s="18">
        <v>0.33333333333333331</v>
      </c>
      <c r="G18" s="18">
        <v>0.66666666666666663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7">
        <v>0</v>
      </c>
      <c r="N18" s="7">
        <v>2</v>
      </c>
      <c r="O18" s="18">
        <v>19.399999999999999</v>
      </c>
      <c r="P18" s="18">
        <v>35.200000000000003</v>
      </c>
      <c r="Q18" s="17">
        <v>30.150000000000002</v>
      </c>
      <c r="R18" s="18">
        <v>15.8</v>
      </c>
      <c r="S18" s="18">
        <v>21.4</v>
      </c>
      <c r="T18" s="18">
        <v>29.9</v>
      </c>
      <c r="U18" s="18">
        <v>31.4</v>
      </c>
      <c r="V18" s="23">
        <v>34.04</v>
      </c>
      <c r="W18" s="15">
        <v>0</v>
      </c>
      <c r="X18" s="15">
        <v>0.95000000000000284</v>
      </c>
      <c r="Y18" s="7"/>
    </row>
    <row r="19" spans="1:25" ht="14.25" customHeight="1" x14ac:dyDescent="0.45">
      <c r="A19" s="2">
        <v>44605</v>
      </c>
      <c r="B19" s="3">
        <v>0.56944444444444442</v>
      </c>
      <c r="C19" s="4" t="s">
        <v>10</v>
      </c>
      <c r="D19" s="4" t="s">
        <v>15</v>
      </c>
      <c r="E19" s="4" t="s">
        <v>0</v>
      </c>
      <c r="F19" s="18">
        <v>0.3</v>
      </c>
      <c r="G19" s="18">
        <v>0.7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7">
        <v>0</v>
      </c>
      <c r="N19" s="7">
        <v>2</v>
      </c>
      <c r="O19" s="18">
        <v>18.600000000000001</v>
      </c>
      <c r="P19" s="18">
        <v>33.9</v>
      </c>
      <c r="Q19" s="17">
        <v>28.825000000000003</v>
      </c>
      <c r="R19" s="18">
        <v>15.3</v>
      </c>
      <c r="S19" s="18">
        <v>22.5</v>
      </c>
      <c r="T19" s="18">
        <v>28.2</v>
      </c>
      <c r="U19" s="18">
        <v>31.8</v>
      </c>
      <c r="V19" s="23">
        <v>34.04</v>
      </c>
      <c r="W19" s="15">
        <v>0</v>
      </c>
      <c r="X19" s="15">
        <v>0.55000000000000071</v>
      </c>
      <c r="Y19" s="7"/>
    </row>
    <row r="20" spans="1:25" ht="14.25" customHeight="1" x14ac:dyDescent="0.45">
      <c r="A20" s="2">
        <v>44605</v>
      </c>
      <c r="B20" s="3">
        <v>0.58333333333333337</v>
      </c>
      <c r="C20" s="4" t="s">
        <v>10</v>
      </c>
      <c r="D20" s="4" t="s">
        <v>36</v>
      </c>
      <c r="E20" s="4" t="s">
        <v>29</v>
      </c>
      <c r="F20" s="18">
        <v>0.25</v>
      </c>
      <c r="G20" s="18">
        <v>0.41666666666666669</v>
      </c>
      <c r="H20" s="18">
        <v>0.33333333333333331</v>
      </c>
      <c r="I20" s="18">
        <v>0</v>
      </c>
      <c r="J20" s="18">
        <v>0</v>
      </c>
      <c r="K20" s="18">
        <v>0</v>
      </c>
      <c r="L20" s="18">
        <v>0</v>
      </c>
      <c r="M20" s="17">
        <v>0.33333333333333331</v>
      </c>
      <c r="N20" s="7">
        <v>3</v>
      </c>
      <c r="O20" s="18">
        <v>24.7</v>
      </c>
      <c r="P20" s="18">
        <v>45.6</v>
      </c>
      <c r="Q20" s="17">
        <v>36.325000000000003</v>
      </c>
      <c r="R20" s="18">
        <v>20.9</v>
      </c>
      <c r="S20" s="18">
        <v>24.3</v>
      </c>
      <c r="T20" s="18">
        <v>35.9</v>
      </c>
      <c r="U20" s="18">
        <v>37.299999999999997</v>
      </c>
      <c r="V20" s="23">
        <v>33.04</v>
      </c>
      <c r="W20" s="15">
        <v>0</v>
      </c>
      <c r="X20" s="15">
        <v>2.4899999999999949</v>
      </c>
      <c r="Y20" s="7"/>
    </row>
    <row r="21" spans="1:25" ht="14.25" customHeight="1" x14ac:dyDescent="0.45">
      <c r="A21" s="2">
        <v>44605</v>
      </c>
      <c r="B21" s="3">
        <v>0.61249999999999993</v>
      </c>
      <c r="C21" s="4" t="s">
        <v>10</v>
      </c>
      <c r="D21" s="4" t="s">
        <v>15</v>
      </c>
      <c r="E21" s="4" t="s">
        <v>37</v>
      </c>
      <c r="F21" s="18">
        <v>0.30434782608695649</v>
      </c>
      <c r="G21" s="18">
        <v>0.60869565217391308</v>
      </c>
      <c r="H21" s="18">
        <v>4.3478260869565223E-2</v>
      </c>
      <c r="I21" s="18">
        <v>4.3478260869565223E-2</v>
      </c>
      <c r="J21" s="18">
        <v>0</v>
      </c>
      <c r="K21" s="18">
        <v>0</v>
      </c>
      <c r="L21" s="18">
        <v>0</v>
      </c>
      <c r="M21" s="17">
        <v>8.6956521739130432E-2</v>
      </c>
      <c r="N21" s="7">
        <v>4</v>
      </c>
      <c r="O21" s="18">
        <v>19.399999999999999</v>
      </c>
      <c r="P21" s="18">
        <v>38.6</v>
      </c>
      <c r="Q21" s="17">
        <v>30.700000000000003</v>
      </c>
      <c r="R21" s="18">
        <v>19.2</v>
      </c>
      <c r="S21" s="18">
        <v>25.8</v>
      </c>
      <c r="T21" s="18">
        <v>28.4</v>
      </c>
      <c r="U21" s="18">
        <v>29.3</v>
      </c>
      <c r="V21" s="23">
        <v>33.29</v>
      </c>
      <c r="W21" s="15">
        <v>0</v>
      </c>
      <c r="X21" s="15">
        <v>3.0500000000000007</v>
      </c>
      <c r="Y21" s="7"/>
    </row>
    <row r="22" spans="1:25" ht="14.25" customHeight="1" x14ac:dyDescent="0.45">
      <c r="A22" s="2">
        <v>44605</v>
      </c>
      <c r="B22" s="3">
        <v>0.62013888888888891</v>
      </c>
      <c r="C22" s="4" t="s">
        <v>10</v>
      </c>
      <c r="D22" s="4" t="s">
        <v>36</v>
      </c>
      <c r="E22" s="4" t="s">
        <v>0</v>
      </c>
      <c r="F22" s="18">
        <v>0.27397260273972601</v>
      </c>
      <c r="G22" s="18">
        <v>0.20547945205479451</v>
      </c>
      <c r="H22" s="18">
        <v>0.52054794520547942</v>
      </c>
      <c r="I22" s="18">
        <v>0</v>
      </c>
      <c r="J22" s="18">
        <v>0</v>
      </c>
      <c r="K22" s="18">
        <v>0</v>
      </c>
      <c r="L22" s="18">
        <v>0</v>
      </c>
      <c r="M22" s="17">
        <v>0.52054794520547942</v>
      </c>
      <c r="N22" s="7">
        <v>3</v>
      </c>
      <c r="O22" s="18">
        <v>19.3</v>
      </c>
      <c r="P22" s="18">
        <v>34.5</v>
      </c>
      <c r="Q22" s="17">
        <v>28.925000000000004</v>
      </c>
      <c r="R22" s="18">
        <v>15.2</v>
      </c>
      <c r="S22" s="18">
        <v>20.7</v>
      </c>
      <c r="T22" s="18">
        <v>34.299999999999997</v>
      </c>
      <c r="U22" s="18">
        <v>34.4</v>
      </c>
      <c r="V22" s="23">
        <v>33.29</v>
      </c>
      <c r="W22" s="15">
        <v>0</v>
      </c>
      <c r="X22" s="15">
        <v>0</v>
      </c>
      <c r="Y22" s="7"/>
    </row>
    <row r="23" spans="1:25" ht="14.25" customHeight="1" x14ac:dyDescent="0.45">
      <c r="A23" s="2">
        <v>44605</v>
      </c>
      <c r="B23" s="3">
        <v>0.625</v>
      </c>
      <c r="C23" s="4" t="s">
        <v>10</v>
      </c>
      <c r="D23" s="4" t="s">
        <v>36</v>
      </c>
      <c r="E23" s="4" t="s">
        <v>0</v>
      </c>
      <c r="F23" s="18">
        <v>0.58333333333333337</v>
      </c>
      <c r="G23" s="18">
        <v>0.33333333333333331</v>
      </c>
      <c r="H23" s="18">
        <v>8.3333333333333329E-2</v>
      </c>
      <c r="I23" s="18">
        <v>0</v>
      </c>
      <c r="J23" s="18">
        <v>0</v>
      </c>
      <c r="K23" s="18">
        <v>0</v>
      </c>
      <c r="L23" s="18">
        <v>0</v>
      </c>
      <c r="M23" s="17">
        <v>8.3333333333333329E-2</v>
      </c>
      <c r="N23" s="7">
        <v>3</v>
      </c>
      <c r="O23" s="18">
        <v>21.5</v>
      </c>
      <c r="P23" s="18">
        <v>39.1</v>
      </c>
      <c r="Q23" s="17">
        <v>29.9375</v>
      </c>
      <c r="R23" s="18">
        <v>17.600000000000001</v>
      </c>
      <c r="S23" s="18">
        <v>23</v>
      </c>
      <c r="T23" s="18">
        <v>34.200000000000003</v>
      </c>
      <c r="U23" s="18">
        <v>31</v>
      </c>
      <c r="V23" s="23">
        <v>33.46</v>
      </c>
      <c r="W23" s="15">
        <v>0</v>
      </c>
      <c r="X23" s="15">
        <v>1.3500000000000014</v>
      </c>
      <c r="Y23" s="7"/>
    </row>
    <row r="24" spans="1:25" ht="14.25" customHeight="1" x14ac:dyDescent="0.45">
      <c r="A24" s="2">
        <v>44605</v>
      </c>
      <c r="B24" s="3">
        <v>0.625</v>
      </c>
      <c r="C24" s="4" t="s">
        <v>10</v>
      </c>
      <c r="D24" s="4" t="s">
        <v>15</v>
      </c>
      <c r="E24" s="4" t="s">
        <v>0</v>
      </c>
      <c r="F24" s="18">
        <v>0.55555555555555558</v>
      </c>
      <c r="G24" s="18">
        <v>0.44444444444444442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7">
        <v>0</v>
      </c>
      <c r="N24" s="7">
        <v>2</v>
      </c>
      <c r="O24" s="18">
        <v>19.600000000000001</v>
      </c>
      <c r="P24" s="18">
        <v>40.5</v>
      </c>
      <c r="Q24" s="17">
        <v>34.137500000000003</v>
      </c>
      <c r="R24" s="18">
        <v>20.9</v>
      </c>
      <c r="S24" s="18">
        <v>23.5</v>
      </c>
      <c r="T24" s="18">
        <v>33</v>
      </c>
      <c r="U24" s="18">
        <v>32.299999999999997</v>
      </c>
      <c r="V24" s="23">
        <v>33.46</v>
      </c>
      <c r="W24" s="15">
        <v>0</v>
      </c>
      <c r="X24" s="15">
        <v>5.0000000000004263E-2</v>
      </c>
      <c r="Y24" s="7"/>
    </row>
    <row r="25" spans="1:25" ht="14.25" customHeight="1" x14ac:dyDescent="0.45">
      <c r="A25" s="2">
        <v>44605</v>
      </c>
      <c r="B25" s="3">
        <v>0.63055555555555554</v>
      </c>
      <c r="C25" s="4" t="s">
        <v>10</v>
      </c>
      <c r="D25" s="4" t="s">
        <v>36</v>
      </c>
      <c r="E25" s="4" t="s">
        <v>0</v>
      </c>
      <c r="F25" s="18">
        <v>0.4</v>
      </c>
      <c r="G25" s="18">
        <v>0.6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7">
        <v>0</v>
      </c>
      <c r="N25" s="7">
        <v>2</v>
      </c>
      <c r="O25" s="18">
        <v>21.3</v>
      </c>
      <c r="P25" s="18">
        <v>40.200000000000003</v>
      </c>
      <c r="Q25" s="17">
        <v>32.625</v>
      </c>
      <c r="R25" s="18">
        <v>18.899999999999999</v>
      </c>
      <c r="S25" s="18">
        <v>22.6</v>
      </c>
      <c r="T25" s="18">
        <v>30.5</v>
      </c>
      <c r="U25" s="18">
        <v>29.6</v>
      </c>
      <c r="V25" s="23">
        <v>33.17</v>
      </c>
      <c r="W25" s="15">
        <v>0</v>
      </c>
      <c r="X25" s="15">
        <v>2.75</v>
      </c>
      <c r="Y25" s="7"/>
    </row>
    <row r="26" spans="1:25" ht="14.25" customHeight="1" x14ac:dyDescent="0.45">
      <c r="A26" s="2">
        <v>44605</v>
      </c>
      <c r="B26" s="3">
        <v>0.63680555555555551</v>
      </c>
      <c r="C26" s="4" t="s">
        <v>10</v>
      </c>
      <c r="D26" s="4" t="s">
        <v>36</v>
      </c>
      <c r="E26" s="4" t="s">
        <v>0</v>
      </c>
      <c r="F26" s="18">
        <v>0.45454545454545447</v>
      </c>
      <c r="G26" s="18">
        <v>0.54545454545454541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7">
        <v>0</v>
      </c>
      <c r="N26" s="7">
        <v>2</v>
      </c>
      <c r="O26" s="18">
        <v>17.600000000000001</v>
      </c>
      <c r="P26" s="18">
        <v>42.8</v>
      </c>
      <c r="Q26" s="17">
        <v>31.65</v>
      </c>
      <c r="R26" s="18">
        <v>25.2</v>
      </c>
      <c r="S26" s="18">
        <v>18.7</v>
      </c>
      <c r="T26" s="18">
        <v>26.7</v>
      </c>
      <c r="U26" s="18">
        <v>28.7</v>
      </c>
      <c r="V26" s="23">
        <v>33.17</v>
      </c>
      <c r="W26" s="15">
        <v>0</v>
      </c>
      <c r="X26" s="15">
        <v>3.6500000000000021</v>
      </c>
      <c r="Y26" s="4"/>
    </row>
    <row r="27" spans="1:25" ht="14.25" customHeight="1" x14ac:dyDescent="0.45">
      <c r="A27" s="2">
        <v>44605</v>
      </c>
      <c r="B27" s="3">
        <v>0.64722222222222225</v>
      </c>
      <c r="C27" s="4" t="s">
        <v>10</v>
      </c>
      <c r="D27" s="4" t="s">
        <v>36</v>
      </c>
      <c r="E27" s="4" t="s">
        <v>0</v>
      </c>
      <c r="F27" s="18">
        <v>0.25</v>
      </c>
      <c r="G27" s="18">
        <v>0.5</v>
      </c>
      <c r="H27" s="18">
        <v>0.20833333333333329</v>
      </c>
      <c r="I27" s="18">
        <v>4.1666666666666657E-2</v>
      </c>
      <c r="J27" s="18">
        <v>0</v>
      </c>
      <c r="K27" s="18">
        <v>0</v>
      </c>
      <c r="L27" s="18">
        <v>0</v>
      </c>
      <c r="M27" s="17">
        <v>0.25</v>
      </c>
      <c r="N27" s="7">
        <v>4</v>
      </c>
      <c r="O27" s="18">
        <v>13.2</v>
      </c>
      <c r="P27" s="18">
        <v>38.6</v>
      </c>
      <c r="Q27" s="17">
        <v>29.4375</v>
      </c>
      <c r="R27" s="18">
        <v>25.4</v>
      </c>
      <c r="S27" s="18">
        <v>24.4</v>
      </c>
      <c r="T27" s="18">
        <v>29.2</v>
      </c>
      <c r="U27" s="18">
        <v>34.4</v>
      </c>
      <c r="V27" s="23">
        <v>32.880000000000003</v>
      </c>
      <c r="W27" s="15">
        <v>0</v>
      </c>
      <c r="X27" s="15">
        <v>0</v>
      </c>
      <c r="Y27" s="4"/>
    </row>
    <row r="28" spans="1:25" ht="14.25" customHeight="1" x14ac:dyDescent="0.45">
      <c r="A28" s="2">
        <v>44605</v>
      </c>
      <c r="B28" s="3">
        <v>0.65</v>
      </c>
      <c r="C28" s="4" t="s">
        <v>10</v>
      </c>
      <c r="D28" s="4" t="s">
        <v>36</v>
      </c>
      <c r="E28" s="4" t="s">
        <v>0</v>
      </c>
      <c r="F28" s="18">
        <v>0.33333333333333331</v>
      </c>
      <c r="G28" s="18">
        <v>0.41666666666666669</v>
      </c>
      <c r="H28" s="18">
        <v>0.16666666666666671</v>
      </c>
      <c r="I28" s="18">
        <v>0</v>
      </c>
      <c r="J28" s="18">
        <v>0</v>
      </c>
      <c r="K28" s="18">
        <v>8.3333333333333329E-2</v>
      </c>
      <c r="L28" s="18">
        <v>0</v>
      </c>
      <c r="M28" s="17">
        <v>0.25</v>
      </c>
      <c r="N28" s="7">
        <v>4</v>
      </c>
      <c r="O28" s="18">
        <v>16.7</v>
      </c>
      <c r="P28" s="18">
        <v>37.9</v>
      </c>
      <c r="Q28" s="17">
        <v>26.9375</v>
      </c>
      <c r="R28" s="18">
        <v>21.2</v>
      </c>
      <c r="S28" s="18">
        <v>22.2</v>
      </c>
      <c r="T28" s="18">
        <v>28.8</v>
      </c>
      <c r="U28" s="18">
        <v>33.9</v>
      </c>
      <c r="V28" s="23">
        <v>31.98</v>
      </c>
      <c r="W28" s="15">
        <v>0.37000000000000099</v>
      </c>
      <c r="X28" s="15">
        <v>0</v>
      </c>
      <c r="Y28" s="4"/>
    </row>
    <row r="29" spans="1:25" ht="14.25" customHeight="1" x14ac:dyDescent="0.45">
      <c r="A29" s="2">
        <v>44605</v>
      </c>
      <c r="B29" s="3">
        <v>0.65416666666666667</v>
      </c>
      <c r="C29" s="4" t="s">
        <v>10</v>
      </c>
      <c r="D29" s="4" t="s">
        <v>36</v>
      </c>
      <c r="E29" s="8" t="s">
        <v>29</v>
      </c>
      <c r="F29" s="18">
        <v>0.5</v>
      </c>
      <c r="G29" s="18">
        <v>0.5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7">
        <v>0</v>
      </c>
      <c r="N29" s="7">
        <v>2</v>
      </c>
      <c r="O29" s="18">
        <v>19.399999999999999</v>
      </c>
      <c r="P29" s="18">
        <v>46.2</v>
      </c>
      <c r="Q29" s="17">
        <v>38.087499999999999</v>
      </c>
      <c r="R29" s="18">
        <v>26.8</v>
      </c>
      <c r="S29" s="18">
        <v>32.4</v>
      </c>
      <c r="T29" s="18">
        <v>32.700000000000003</v>
      </c>
      <c r="U29" s="18">
        <v>31.6</v>
      </c>
      <c r="V29" s="23">
        <v>31.98</v>
      </c>
      <c r="W29" s="15">
        <v>0.37000000000000099</v>
      </c>
      <c r="X29" s="15">
        <v>0.75</v>
      </c>
      <c r="Y29" s="4"/>
    </row>
    <row r="30" spans="1:25" ht="14.25" customHeight="1" x14ac:dyDescent="0.45">
      <c r="A30" s="2">
        <v>44605</v>
      </c>
      <c r="B30" s="3">
        <v>0.65972222222222221</v>
      </c>
      <c r="C30" s="4" t="s">
        <v>10</v>
      </c>
      <c r="D30" s="4" t="s">
        <v>36</v>
      </c>
      <c r="E30" s="4" t="s">
        <v>0</v>
      </c>
      <c r="F30" s="18">
        <v>0.4</v>
      </c>
      <c r="G30" s="18">
        <v>0.6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7">
        <v>0</v>
      </c>
      <c r="N30" s="7">
        <v>2</v>
      </c>
      <c r="O30" s="18">
        <v>19.8</v>
      </c>
      <c r="P30" s="18">
        <v>41.9</v>
      </c>
      <c r="Q30" s="17">
        <v>34.25</v>
      </c>
      <c r="R30" s="18">
        <v>22.1</v>
      </c>
      <c r="S30" s="18">
        <v>23.4</v>
      </c>
      <c r="T30" s="18">
        <v>26.3</v>
      </c>
      <c r="U30" s="18">
        <v>29.2</v>
      </c>
      <c r="V30" s="23">
        <v>31.98</v>
      </c>
      <c r="W30" s="15">
        <v>0.37000000000000099</v>
      </c>
      <c r="X30" s="15">
        <v>3.1500000000000021</v>
      </c>
      <c r="Y30" s="4"/>
    </row>
    <row r="31" spans="1:25" ht="14.25" customHeight="1" x14ac:dyDescent="0.45">
      <c r="A31" s="2">
        <v>44605</v>
      </c>
      <c r="B31" s="3">
        <v>0.65972222222222221</v>
      </c>
      <c r="C31" s="4" t="s">
        <v>10</v>
      </c>
      <c r="D31" s="4" t="s">
        <v>36</v>
      </c>
      <c r="E31" s="4" t="s">
        <v>0</v>
      </c>
      <c r="F31" s="18">
        <v>0.4</v>
      </c>
      <c r="G31" s="18">
        <v>0.6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7">
        <v>0</v>
      </c>
      <c r="N31" s="7">
        <v>2</v>
      </c>
      <c r="O31" s="18">
        <v>19.8</v>
      </c>
      <c r="P31" s="18">
        <v>41.9</v>
      </c>
      <c r="Q31" s="17">
        <v>34.25</v>
      </c>
      <c r="R31" s="18">
        <v>22.1</v>
      </c>
      <c r="S31" s="18">
        <v>23.4</v>
      </c>
      <c r="T31" s="18">
        <v>26.3</v>
      </c>
      <c r="U31" s="18">
        <v>27.6</v>
      </c>
      <c r="V31" s="23">
        <v>31.98</v>
      </c>
      <c r="W31" s="15">
        <v>0.37000000000000099</v>
      </c>
      <c r="X31" s="15">
        <v>4.75</v>
      </c>
      <c r="Y31" s="4"/>
    </row>
    <row r="32" spans="1:25" ht="14.25" customHeight="1" x14ac:dyDescent="0.45">
      <c r="A32" s="2">
        <v>44605</v>
      </c>
      <c r="B32" s="3">
        <v>0.66666666666666663</v>
      </c>
      <c r="C32" s="4" t="s">
        <v>10</v>
      </c>
      <c r="D32" s="4" t="s">
        <v>36</v>
      </c>
      <c r="E32" s="4" t="s">
        <v>29</v>
      </c>
      <c r="F32" s="18">
        <v>0.24</v>
      </c>
      <c r="G32" s="18">
        <v>0.56000000000000005</v>
      </c>
      <c r="H32" s="18">
        <v>0.12</v>
      </c>
      <c r="I32" s="18">
        <v>0.08</v>
      </c>
      <c r="J32" s="18">
        <v>0</v>
      </c>
      <c r="K32" s="18">
        <v>0</v>
      </c>
      <c r="L32" s="18">
        <v>0</v>
      </c>
      <c r="M32" s="17">
        <v>0.2</v>
      </c>
      <c r="N32" s="7">
        <v>4</v>
      </c>
      <c r="O32" s="18">
        <v>20.399999999999999</v>
      </c>
      <c r="P32" s="18">
        <v>46.3</v>
      </c>
      <c r="Q32" s="17">
        <v>33.112499999999997</v>
      </c>
      <c r="R32" s="18">
        <v>25.9</v>
      </c>
      <c r="S32" s="18">
        <v>22.1</v>
      </c>
      <c r="T32" s="18">
        <v>25.7</v>
      </c>
      <c r="U32" s="18">
        <v>29</v>
      </c>
      <c r="V32" s="23">
        <v>31.08</v>
      </c>
      <c r="W32" s="15">
        <v>1.2700000000000031</v>
      </c>
      <c r="X32" s="15">
        <v>3.3500000000000014</v>
      </c>
      <c r="Y32" s="4"/>
    </row>
    <row r="33" spans="1:25" ht="14.25" customHeight="1" x14ac:dyDescent="0.45">
      <c r="A33" s="2">
        <v>44605</v>
      </c>
      <c r="B33" s="3">
        <v>0.6694444444444444</v>
      </c>
      <c r="C33" s="4" t="s">
        <v>10</v>
      </c>
      <c r="D33" s="4" t="s">
        <v>15</v>
      </c>
      <c r="E33" s="4" t="s">
        <v>29</v>
      </c>
      <c r="F33" s="18">
        <v>0.59259259259259256</v>
      </c>
      <c r="G33" s="18">
        <v>0.22222222222222221</v>
      </c>
      <c r="H33" s="18">
        <v>0.1111111111111111</v>
      </c>
      <c r="I33" s="18">
        <v>7.407407407407407E-2</v>
      </c>
      <c r="J33" s="18">
        <v>0</v>
      </c>
      <c r="K33" s="18">
        <v>0</v>
      </c>
      <c r="L33" s="18">
        <v>0</v>
      </c>
      <c r="M33" s="17">
        <v>0.18518518518518517</v>
      </c>
      <c r="N33" s="7">
        <v>4</v>
      </c>
      <c r="O33" s="18">
        <v>10.9</v>
      </c>
      <c r="P33" s="18">
        <v>37.5</v>
      </c>
      <c r="Q33" s="17">
        <v>26.8</v>
      </c>
      <c r="R33" s="18">
        <v>26.6</v>
      </c>
      <c r="S33" s="18">
        <v>23.7</v>
      </c>
      <c r="T33" s="18">
        <v>27</v>
      </c>
      <c r="U33" s="18">
        <v>31.6</v>
      </c>
      <c r="V33" s="23">
        <v>31.08</v>
      </c>
      <c r="W33" s="15">
        <v>1.2700000000000031</v>
      </c>
      <c r="X33" s="15">
        <v>0.75</v>
      </c>
      <c r="Y33" s="4"/>
    </row>
    <row r="34" spans="1:25" ht="14.25" customHeight="1" x14ac:dyDescent="0.45">
      <c r="A34" s="2">
        <v>44604</v>
      </c>
      <c r="B34" s="3">
        <v>0.44027777777777777</v>
      </c>
      <c r="C34" s="4" t="s">
        <v>22</v>
      </c>
      <c r="D34" s="4" t="s">
        <v>36</v>
      </c>
      <c r="E34" s="4" t="s">
        <v>29</v>
      </c>
      <c r="F34" s="18">
        <v>0.22222222222222221</v>
      </c>
      <c r="G34" s="18">
        <v>0.29629629629629628</v>
      </c>
      <c r="H34" s="18">
        <v>0</v>
      </c>
      <c r="I34" s="18">
        <v>0.29629629629629628</v>
      </c>
      <c r="J34" s="18">
        <v>0.1851851851851852</v>
      </c>
      <c r="K34" s="18">
        <v>0</v>
      </c>
      <c r="L34" s="18">
        <v>0</v>
      </c>
      <c r="M34" s="17">
        <v>0.48148148148148145</v>
      </c>
      <c r="N34" s="7">
        <v>4</v>
      </c>
      <c r="O34" s="4">
        <v>25.1</v>
      </c>
      <c r="P34" s="4">
        <v>51</v>
      </c>
      <c r="Q34" s="17">
        <v>36.987500000000004</v>
      </c>
      <c r="R34" s="4">
        <v>25.9</v>
      </c>
      <c r="S34" s="4">
        <v>25.4</v>
      </c>
      <c r="T34" s="4">
        <v>27.6</v>
      </c>
      <c r="U34" s="4">
        <v>33.9</v>
      </c>
      <c r="V34" s="1">
        <v>39.29</v>
      </c>
      <c r="W34" s="15">
        <v>3.0553846153846109</v>
      </c>
      <c r="X34" s="15">
        <v>0</v>
      </c>
      <c r="Y34" s="4"/>
    </row>
    <row r="35" spans="1:25" ht="14.25" customHeight="1" x14ac:dyDescent="0.45">
      <c r="A35" s="2">
        <v>44604</v>
      </c>
      <c r="B35" s="3">
        <v>0.45694444444444443</v>
      </c>
      <c r="C35" s="4" t="s">
        <v>22</v>
      </c>
      <c r="D35" s="4" t="s">
        <v>15</v>
      </c>
      <c r="E35" s="4" t="s">
        <v>29</v>
      </c>
      <c r="F35" s="18">
        <v>0</v>
      </c>
      <c r="G35" s="18">
        <v>0</v>
      </c>
      <c r="H35" s="18">
        <v>0</v>
      </c>
      <c r="I35" s="18">
        <v>0.72727272727272729</v>
      </c>
      <c r="J35" s="18">
        <v>0.27272727272727271</v>
      </c>
      <c r="K35" s="18">
        <v>0</v>
      </c>
      <c r="L35" s="18">
        <v>0</v>
      </c>
      <c r="M35" s="17">
        <v>1</v>
      </c>
      <c r="N35" s="7">
        <v>2</v>
      </c>
      <c r="O35" s="4">
        <v>17.8</v>
      </c>
      <c r="P35" s="4">
        <v>55.4</v>
      </c>
      <c r="Q35" s="17">
        <v>32.875</v>
      </c>
      <c r="R35" s="4">
        <v>37.599999999999987</v>
      </c>
      <c r="S35" s="4">
        <v>29.5</v>
      </c>
      <c r="T35" s="4">
        <v>33</v>
      </c>
      <c r="U35" s="4">
        <v>33.700000000000003</v>
      </c>
      <c r="V35" s="1">
        <v>43.54</v>
      </c>
      <c r="W35" s="15">
        <v>7.3053846153846109</v>
      </c>
      <c r="X35" s="15">
        <v>0.125</v>
      </c>
      <c r="Y35" s="4"/>
    </row>
    <row r="36" spans="1:25" ht="14.25" customHeight="1" x14ac:dyDescent="0.45">
      <c r="A36" s="2">
        <v>44604</v>
      </c>
      <c r="B36" s="3">
        <v>0.46875</v>
      </c>
      <c r="C36" s="4" t="s">
        <v>22</v>
      </c>
      <c r="D36" s="4" t="s">
        <v>15</v>
      </c>
      <c r="E36" s="4" t="s">
        <v>29</v>
      </c>
      <c r="F36" s="18">
        <v>0.34482758620689657</v>
      </c>
      <c r="G36" s="18">
        <v>0.2068965517241379</v>
      </c>
      <c r="H36" s="18">
        <v>0</v>
      </c>
      <c r="I36" s="18">
        <v>0.44827586206896552</v>
      </c>
      <c r="J36" s="18">
        <v>0</v>
      </c>
      <c r="K36" s="18">
        <v>0</v>
      </c>
      <c r="L36" s="18">
        <v>0</v>
      </c>
      <c r="M36" s="17">
        <v>0.44827586206896552</v>
      </c>
      <c r="N36" s="7">
        <v>3</v>
      </c>
      <c r="O36" s="4">
        <v>27.9</v>
      </c>
      <c r="P36" s="4">
        <v>59.4</v>
      </c>
      <c r="Q36" s="17">
        <v>39.825000000000003</v>
      </c>
      <c r="R36" s="4">
        <v>31.5</v>
      </c>
      <c r="S36" s="4">
        <v>27.8</v>
      </c>
      <c r="T36" s="4">
        <v>35.6</v>
      </c>
      <c r="U36" s="4">
        <v>34.700000000000003</v>
      </c>
      <c r="V36" s="1">
        <v>44.75</v>
      </c>
      <c r="W36" s="15">
        <v>8.5153846153845976</v>
      </c>
      <c r="X36" s="15">
        <v>0</v>
      </c>
      <c r="Y36" s="4"/>
    </row>
    <row r="37" spans="1:25" ht="14.25" customHeight="1" x14ac:dyDescent="0.45">
      <c r="A37" s="2">
        <v>44604</v>
      </c>
      <c r="B37" s="3">
        <v>0.47569444444444442</v>
      </c>
      <c r="C37" s="4" t="s">
        <v>22</v>
      </c>
      <c r="D37" s="4" t="s">
        <v>15</v>
      </c>
      <c r="E37" s="4" t="s">
        <v>29</v>
      </c>
      <c r="F37" s="18">
        <v>0.33333333333333331</v>
      </c>
      <c r="G37" s="18">
        <v>0</v>
      </c>
      <c r="H37" s="18">
        <v>0</v>
      </c>
      <c r="I37" s="18">
        <v>0.66666666666666663</v>
      </c>
      <c r="J37" s="18">
        <v>0</v>
      </c>
      <c r="K37" s="18">
        <v>0</v>
      </c>
      <c r="L37" s="18">
        <v>0</v>
      </c>
      <c r="M37" s="17">
        <v>0.66666666666666663</v>
      </c>
      <c r="N37" s="7">
        <v>2</v>
      </c>
      <c r="O37" s="4">
        <v>31.6</v>
      </c>
      <c r="P37" s="4">
        <v>71.5</v>
      </c>
      <c r="Q37" s="17">
        <v>42.462499999999999</v>
      </c>
      <c r="R37" s="4">
        <v>39.9</v>
      </c>
      <c r="S37" s="4">
        <v>30.1</v>
      </c>
      <c r="T37" s="4">
        <v>34.9</v>
      </c>
      <c r="U37" s="4">
        <v>33.5</v>
      </c>
      <c r="V37" s="1">
        <v>44.75</v>
      </c>
      <c r="W37" s="15">
        <v>8.5153846153845976</v>
      </c>
      <c r="X37" s="15">
        <v>0.32500000000000284</v>
      </c>
      <c r="Y37" s="4"/>
    </row>
    <row r="38" spans="1:25" ht="14.25" customHeight="1" x14ac:dyDescent="0.45">
      <c r="A38" s="2">
        <v>44604</v>
      </c>
      <c r="B38" s="3">
        <v>0.47638888888888892</v>
      </c>
      <c r="C38" s="4" t="s">
        <v>22</v>
      </c>
      <c r="D38" s="4" t="s">
        <v>15</v>
      </c>
      <c r="E38" s="4" t="s">
        <v>29</v>
      </c>
      <c r="F38" s="18">
        <v>0.42857142857142849</v>
      </c>
      <c r="G38" s="18">
        <v>0.35714285714285721</v>
      </c>
      <c r="H38" s="18">
        <v>0</v>
      </c>
      <c r="I38" s="18">
        <v>0.1785714285714286</v>
      </c>
      <c r="J38" s="18">
        <v>3.5714285714285712E-2</v>
      </c>
      <c r="K38" s="18">
        <v>0</v>
      </c>
      <c r="L38" s="18">
        <v>0</v>
      </c>
      <c r="M38" s="17">
        <v>0.2142857142857143</v>
      </c>
      <c r="N38" s="7">
        <v>4</v>
      </c>
      <c r="O38" s="4">
        <v>22.8</v>
      </c>
      <c r="P38" s="4">
        <v>52.5</v>
      </c>
      <c r="Q38" s="17">
        <v>36.087499999999999</v>
      </c>
      <c r="R38" s="4">
        <v>29.7</v>
      </c>
      <c r="S38" s="4">
        <v>30</v>
      </c>
      <c r="T38" s="4">
        <v>35.299999999999997</v>
      </c>
      <c r="U38" s="4">
        <v>34.4</v>
      </c>
      <c r="V38" s="1">
        <v>45.95</v>
      </c>
      <c r="W38" s="15">
        <v>9.7153846153846004</v>
      </c>
      <c r="X38" s="15">
        <v>0</v>
      </c>
      <c r="Y38" s="4"/>
    </row>
    <row r="39" spans="1:25" ht="14.25" customHeight="1" x14ac:dyDescent="0.45">
      <c r="A39" s="2">
        <v>44604</v>
      </c>
      <c r="B39" s="3">
        <v>0.48125000000000001</v>
      </c>
      <c r="C39" s="4" t="s">
        <v>22</v>
      </c>
      <c r="D39" s="4" t="s">
        <v>36</v>
      </c>
      <c r="E39" s="4" t="s">
        <v>29</v>
      </c>
      <c r="F39" s="18">
        <v>0.66666666666666663</v>
      </c>
      <c r="G39" s="18">
        <v>0</v>
      </c>
      <c r="H39" s="18">
        <v>0</v>
      </c>
      <c r="I39" s="18">
        <v>0.125</v>
      </c>
      <c r="J39" s="18">
        <v>0</v>
      </c>
      <c r="K39" s="18">
        <v>0.20833333333333329</v>
      </c>
      <c r="L39" s="18">
        <v>0</v>
      </c>
      <c r="M39" s="17">
        <v>0.33333333333333337</v>
      </c>
      <c r="N39" s="7">
        <v>3</v>
      </c>
      <c r="O39" s="4">
        <v>18.8</v>
      </c>
      <c r="P39" s="4">
        <v>45.9</v>
      </c>
      <c r="Q39" s="17">
        <v>23.824999999999999</v>
      </c>
      <c r="R39" s="4">
        <v>27.1</v>
      </c>
      <c r="S39" s="4">
        <v>27.5</v>
      </c>
      <c r="T39" s="4">
        <v>29</v>
      </c>
      <c r="U39" s="4">
        <v>35.200000000000003</v>
      </c>
      <c r="V39" s="1">
        <v>45.95</v>
      </c>
      <c r="W39" s="15">
        <v>9.7153846153846004</v>
      </c>
      <c r="X39" s="15">
        <v>0</v>
      </c>
      <c r="Y39" s="4"/>
    </row>
    <row r="40" spans="1:25" ht="14.25" customHeight="1" x14ac:dyDescent="0.45">
      <c r="A40" s="2">
        <v>44604</v>
      </c>
      <c r="B40" s="3">
        <v>0.48402777777777778</v>
      </c>
      <c r="C40" s="4" t="s">
        <v>22</v>
      </c>
      <c r="D40" s="4" t="s">
        <v>15</v>
      </c>
      <c r="E40" s="4" t="s">
        <v>29</v>
      </c>
      <c r="F40" s="18">
        <v>0.72</v>
      </c>
      <c r="G40" s="18">
        <v>0.04</v>
      </c>
      <c r="H40" s="18">
        <v>0</v>
      </c>
      <c r="I40" s="18">
        <v>0.24</v>
      </c>
      <c r="J40" s="18">
        <v>0</v>
      </c>
      <c r="K40" s="18">
        <v>0</v>
      </c>
      <c r="L40" s="18">
        <v>0</v>
      </c>
      <c r="M40" s="17">
        <v>0.24</v>
      </c>
      <c r="N40" s="7">
        <v>3</v>
      </c>
      <c r="O40" s="4">
        <v>19.600000000000001</v>
      </c>
      <c r="P40" s="4">
        <v>49.4</v>
      </c>
      <c r="Q40" s="17">
        <v>29.625</v>
      </c>
      <c r="R40" s="4">
        <v>29.8</v>
      </c>
      <c r="S40" s="4">
        <v>33.5</v>
      </c>
      <c r="T40" s="4">
        <v>35.9</v>
      </c>
      <c r="U40" s="4">
        <v>35.200000000000003</v>
      </c>
      <c r="V40" s="1">
        <v>47</v>
      </c>
      <c r="W40" s="15">
        <v>10.765384615384598</v>
      </c>
      <c r="X40" s="15">
        <v>0</v>
      </c>
      <c r="Y40" s="4"/>
    </row>
    <row r="41" spans="1:25" ht="14.25" customHeight="1" x14ac:dyDescent="0.45">
      <c r="A41" s="2">
        <v>44604</v>
      </c>
      <c r="B41" s="3">
        <v>0.48541666666666666</v>
      </c>
      <c r="C41" s="4" t="s">
        <v>22</v>
      </c>
      <c r="D41" s="4" t="s">
        <v>36</v>
      </c>
      <c r="E41" s="4" t="s">
        <v>29</v>
      </c>
      <c r="F41" s="18">
        <v>0.52173913043478259</v>
      </c>
      <c r="G41" s="18">
        <v>0.34782608695652167</v>
      </c>
      <c r="H41" s="18">
        <v>0</v>
      </c>
      <c r="I41" s="18">
        <v>0.13043478260869559</v>
      </c>
      <c r="J41" s="18">
        <v>0</v>
      </c>
      <c r="K41" s="18">
        <v>0</v>
      </c>
      <c r="L41" s="18">
        <v>0</v>
      </c>
      <c r="M41" s="17">
        <v>0.13043478260869565</v>
      </c>
      <c r="N41" s="7">
        <v>3</v>
      </c>
      <c r="O41" s="4">
        <v>18.899999999999999</v>
      </c>
      <c r="P41" s="4">
        <v>41.3</v>
      </c>
      <c r="Q41" s="17">
        <v>27.5</v>
      </c>
      <c r="R41" s="4">
        <v>22.4</v>
      </c>
      <c r="S41" s="4">
        <v>29.7</v>
      </c>
      <c r="T41" s="4">
        <v>29.4</v>
      </c>
      <c r="U41" s="4">
        <v>34.4</v>
      </c>
      <c r="V41" s="1">
        <v>47</v>
      </c>
      <c r="W41" s="15">
        <v>10.765384615384598</v>
      </c>
      <c r="X41" s="15">
        <v>0</v>
      </c>
      <c r="Y41" s="4"/>
    </row>
    <row r="42" spans="1:25" ht="14.25" customHeight="1" x14ac:dyDescent="0.45">
      <c r="A42" s="2">
        <v>44604</v>
      </c>
      <c r="B42" s="3">
        <v>0.49374999999999997</v>
      </c>
      <c r="C42" s="4" t="s">
        <v>22</v>
      </c>
      <c r="D42" s="4" t="s">
        <v>15</v>
      </c>
      <c r="E42" s="4" t="s">
        <v>29</v>
      </c>
      <c r="F42" s="18">
        <v>0.5161290322580645</v>
      </c>
      <c r="G42" s="18">
        <v>0.25806451612903231</v>
      </c>
      <c r="H42" s="18">
        <v>0</v>
      </c>
      <c r="I42" s="18">
        <v>3.2258064516129031E-2</v>
      </c>
      <c r="J42" s="18">
        <v>0</v>
      </c>
      <c r="K42" s="18">
        <v>0.19354838709677419</v>
      </c>
      <c r="L42" s="18">
        <v>0</v>
      </c>
      <c r="M42" s="17">
        <v>0.22580645161290322</v>
      </c>
      <c r="N42" s="7">
        <v>4</v>
      </c>
      <c r="O42" s="4">
        <v>21.3</v>
      </c>
      <c r="P42" s="4">
        <v>40.200000000000003</v>
      </c>
      <c r="Q42" s="17">
        <v>26.887499999999999</v>
      </c>
      <c r="R42" s="4">
        <v>18.899999999999999</v>
      </c>
      <c r="S42" s="4">
        <v>29.2</v>
      </c>
      <c r="T42" s="4">
        <v>29.9</v>
      </c>
      <c r="U42" s="4">
        <v>31.1</v>
      </c>
      <c r="V42" s="1">
        <v>47</v>
      </c>
      <c r="W42" s="15">
        <v>10.765384615384598</v>
      </c>
      <c r="X42" s="15">
        <v>2.7250000000000014</v>
      </c>
      <c r="Y42" s="4"/>
    </row>
    <row r="43" spans="1:25" ht="14.25" customHeight="1" x14ac:dyDescent="0.45">
      <c r="A43" s="2">
        <v>44604</v>
      </c>
      <c r="B43" s="3">
        <v>0.50069444444444444</v>
      </c>
      <c r="C43" s="4" t="s">
        <v>22</v>
      </c>
      <c r="D43" s="4" t="s">
        <v>15</v>
      </c>
      <c r="E43" s="4" t="s">
        <v>29</v>
      </c>
      <c r="F43" s="18">
        <v>0.77272727272727271</v>
      </c>
      <c r="G43" s="18">
        <v>0.13636363636363641</v>
      </c>
      <c r="H43" s="18">
        <v>0</v>
      </c>
      <c r="I43" s="18">
        <v>9.0909090909090912E-2</v>
      </c>
      <c r="J43" s="18">
        <v>0</v>
      </c>
      <c r="K43" s="18">
        <v>0</v>
      </c>
      <c r="L43" s="18">
        <v>0</v>
      </c>
      <c r="M43" s="17">
        <v>9.0909090909090912E-2</v>
      </c>
      <c r="N43" s="7">
        <v>3</v>
      </c>
      <c r="O43" s="4">
        <v>23.2</v>
      </c>
      <c r="P43" s="4">
        <v>50.8</v>
      </c>
      <c r="Q43" s="17">
        <v>34.987499999999997</v>
      </c>
      <c r="R43" s="4">
        <v>27.6</v>
      </c>
      <c r="S43" s="4">
        <v>32</v>
      </c>
      <c r="T43" s="4">
        <v>32</v>
      </c>
      <c r="U43" s="4">
        <v>39</v>
      </c>
      <c r="V43" s="1">
        <v>48.04</v>
      </c>
      <c r="W43" s="15">
        <v>11.805384615384597</v>
      </c>
      <c r="X43" s="15">
        <v>2.7653846153845976</v>
      </c>
      <c r="Y43" s="4"/>
    </row>
    <row r="44" spans="1:25" ht="14.25" customHeight="1" x14ac:dyDescent="0.45">
      <c r="A44" s="2">
        <v>44604</v>
      </c>
      <c r="B44" s="3">
        <v>0.50624999999999998</v>
      </c>
      <c r="C44" s="4" t="s">
        <v>22</v>
      </c>
      <c r="D44" s="4" t="s">
        <v>15</v>
      </c>
      <c r="E44" s="4" t="s">
        <v>29</v>
      </c>
      <c r="F44" s="18">
        <v>0.66666666666666663</v>
      </c>
      <c r="G44" s="18">
        <v>0.125</v>
      </c>
      <c r="H44" s="18">
        <v>4.1666666666666657E-2</v>
      </c>
      <c r="I44" s="18">
        <v>0.16666666666666671</v>
      </c>
      <c r="J44" s="18">
        <v>0</v>
      </c>
      <c r="K44" s="18">
        <v>0</v>
      </c>
      <c r="L44" s="18">
        <v>0</v>
      </c>
      <c r="M44" s="17">
        <v>0.20833333333333331</v>
      </c>
      <c r="N44" s="7">
        <v>4</v>
      </c>
      <c r="O44" s="4">
        <v>21.3</v>
      </c>
      <c r="P44" s="4">
        <v>53.9</v>
      </c>
      <c r="Q44" s="17">
        <v>35.6</v>
      </c>
      <c r="R44" s="4">
        <v>32.599999999999987</v>
      </c>
      <c r="S44" s="4">
        <v>28.2</v>
      </c>
      <c r="T44" s="4">
        <v>31.7</v>
      </c>
      <c r="U44" s="4">
        <v>38.799999999999997</v>
      </c>
      <c r="V44" s="1">
        <v>47.9</v>
      </c>
      <c r="W44" s="15">
        <v>11.665384615384596</v>
      </c>
      <c r="X44" s="15">
        <v>2.5653846153845947</v>
      </c>
      <c r="Y44" s="4"/>
    </row>
    <row r="45" spans="1:25" ht="14.25" customHeight="1" x14ac:dyDescent="0.45">
      <c r="A45" s="2">
        <v>44604</v>
      </c>
      <c r="B45" s="3">
        <v>0.52013888888888882</v>
      </c>
      <c r="C45" s="4" t="s">
        <v>22</v>
      </c>
      <c r="D45" s="4" t="s">
        <v>15</v>
      </c>
      <c r="E45" s="4" t="s">
        <v>29</v>
      </c>
      <c r="F45" s="18">
        <v>0.78260869565217395</v>
      </c>
      <c r="G45" s="18">
        <v>8.6956521739130432E-2</v>
      </c>
      <c r="H45" s="18">
        <v>0</v>
      </c>
      <c r="I45" s="18">
        <v>0</v>
      </c>
      <c r="J45" s="18">
        <v>0</v>
      </c>
      <c r="K45" s="18">
        <v>0.13043478260869559</v>
      </c>
      <c r="L45" s="18">
        <v>0</v>
      </c>
      <c r="M45" s="17">
        <v>0.13043478260869565</v>
      </c>
      <c r="N45" s="7">
        <v>3</v>
      </c>
      <c r="O45" s="4">
        <v>18.600000000000001</v>
      </c>
      <c r="P45" s="4">
        <v>36</v>
      </c>
      <c r="Q45" s="17">
        <v>26.599999999999998</v>
      </c>
      <c r="R45" s="4">
        <v>17.399999999999999</v>
      </c>
      <c r="S45" s="4">
        <v>27.9</v>
      </c>
      <c r="T45" s="4">
        <v>28.4</v>
      </c>
      <c r="U45" s="4">
        <v>30.7</v>
      </c>
      <c r="V45" s="1">
        <v>47.75</v>
      </c>
      <c r="W45" s="15">
        <v>11.515384615384598</v>
      </c>
      <c r="X45" s="15">
        <v>3.1250000000000036</v>
      </c>
      <c r="Y45" s="4"/>
    </row>
    <row r="46" spans="1:25" ht="14.25" customHeight="1" x14ac:dyDescent="0.45">
      <c r="A46" s="2">
        <v>44604</v>
      </c>
      <c r="B46" s="3">
        <v>0.52430555555555558</v>
      </c>
      <c r="C46" s="4" t="s">
        <v>22</v>
      </c>
      <c r="D46" s="4" t="s">
        <v>15</v>
      </c>
      <c r="E46" s="4" t="s">
        <v>29</v>
      </c>
      <c r="F46" s="18">
        <v>0.61538461538461542</v>
      </c>
      <c r="G46" s="18">
        <v>0.1153846153846154</v>
      </c>
      <c r="H46" s="18">
        <v>0</v>
      </c>
      <c r="I46" s="18">
        <v>0.26923076923076922</v>
      </c>
      <c r="J46" s="18">
        <v>0</v>
      </c>
      <c r="K46" s="18">
        <v>0</v>
      </c>
      <c r="L46" s="18">
        <v>0</v>
      </c>
      <c r="M46" s="17">
        <v>0.26923076923076922</v>
      </c>
      <c r="N46" s="7">
        <v>3</v>
      </c>
      <c r="O46" s="4">
        <v>27.3</v>
      </c>
      <c r="P46" s="4">
        <v>59.3</v>
      </c>
      <c r="Q46" s="17">
        <v>35.487499999999997</v>
      </c>
      <c r="R46" s="4">
        <v>32</v>
      </c>
      <c r="S46" s="4">
        <v>35</v>
      </c>
      <c r="T46" s="4">
        <v>35</v>
      </c>
      <c r="U46" s="4">
        <v>36.200000000000003</v>
      </c>
      <c r="V46" s="1">
        <v>46.65</v>
      </c>
      <c r="W46" s="15">
        <v>10.415384615384596</v>
      </c>
      <c r="X46" s="15">
        <v>0</v>
      </c>
      <c r="Y46" s="4"/>
    </row>
    <row r="47" spans="1:25" ht="14.25" customHeight="1" x14ac:dyDescent="0.45">
      <c r="A47" s="2">
        <v>44604</v>
      </c>
      <c r="B47" s="3">
        <v>0.53333333333333333</v>
      </c>
      <c r="C47" s="4" t="s">
        <v>22</v>
      </c>
      <c r="D47" s="4" t="s">
        <v>36</v>
      </c>
      <c r="E47" s="4" t="s">
        <v>29</v>
      </c>
      <c r="F47" s="18">
        <v>0.4</v>
      </c>
      <c r="G47" s="18">
        <v>0.24</v>
      </c>
      <c r="H47" s="18">
        <v>0</v>
      </c>
      <c r="I47" s="18">
        <v>0.04</v>
      </c>
      <c r="J47" s="18">
        <v>0</v>
      </c>
      <c r="K47" s="18">
        <v>0.32</v>
      </c>
      <c r="L47" s="18">
        <v>0</v>
      </c>
      <c r="M47" s="17">
        <v>0.36</v>
      </c>
      <c r="N47" s="7">
        <v>4</v>
      </c>
      <c r="O47" s="4">
        <v>25.2</v>
      </c>
      <c r="P47" s="4">
        <v>47.4</v>
      </c>
      <c r="Q47" s="17">
        <v>35.587499999999999</v>
      </c>
      <c r="R47" s="4">
        <v>22.2</v>
      </c>
      <c r="S47" s="4">
        <v>32</v>
      </c>
      <c r="T47" s="4">
        <v>33</v>
      </c>
      <c r="U47" s="4">
        <v>34.200000000000003</v>
      </c>
      <c r="V47" s="1">
        <v>46.65</v>
      </c>
      <c r="W47" s="15">
        <v>10.415384615384596</v>
      </c>
      <c r="X47" s="15">
        <v>0</v>
      </c>
      <c r="Y47" s="4"/>
    </row>
    <row r="48" spans="1:25" ht="14.25" customHeight="1" x14ac:dyDescent="0.45">
      <c r="A48" s="2">
        <v>44604</v>
      </c>
      <c r="B48" s="3">
        <v>0.53888888888888886</v>
      </c>
      <c r="C48" s="4" t="s">
        <v>22</v>
      </c>
      <c r="D48" s="4" t="s">
        <v>15</v>
      </c>
      <c r="E48" s="4" t="s">
        <v>29</v>
      </c>
      <c r="F48" s="18">
        <v>0.52173913043478259</v>
      </c>
      <c r="G48" s="18">
        <v>0.17391304347826089</v>
      </c>
      <c r="H48" s="18">
        <v>0</v>
      </c>
      <c r="I48" s="18">
        <v>0</v>
      </c>
      <c r="J48" s="18">
        <v>4.3478260869565223E-2</v>
      </c>
      <c r="K48" s="18">
        <v>0.2608695652173913</v>
      </c>
      <c r="L48" s="18">
        <v>0</v>
      </c>
      <c r="M48" s="17">
        <v>0.30434782608695654</v>
      </c>
      <c r="N48" s="7">
        <v>4</v>
      </c>
      <c r="O48" s="4">
        <v>25.5</v>
      </c>
      <c r="P48" s="4">
        <v>59.7</v>
      </c>
      <c r="Q48" s="17">
        <v>39.887500000000003</v>
      </c>
      <c r="R48" s="4">
        <v>34.200000000000003</v>
      </c>
      <c r="S48" s="4">
        <v>36.799999999999997</v>
      </c>
      <c r="T48" s="4">
        <v>38.5</v>
      </c>
      <c r="U48" s="4">
        <v>33.9</v>
      </c>
      <c r="V48" s="1">
        <v>45.54</v>
      </c>
      <c r="W48" s="15">
        <v>9.3053846153845967</v>
      </c>
      <c r="X48" s="15">
        <v>0</v>
      </c>
      <c r="Y48" s="4"/>
    </row>
    <row r="49" spans="1:25" ht="14.25" customHeight="1" x14ac:dyDescent="0.45">
      <c r="A49" s="2">
        <v>44604</v>
      </c>
      <c r="B49" s="3">
        <v>0.54513888888888895</v>
      </c>
      <c r="C49" s="4" t="s">
        <v>22</v>
      </c>
      <c r="D49" s="4" t="s">
        <v>15</v>
      </c>
      <c r="E49" s="4" t="s">
        <v>0</v>
      </c>
      <c r="F49" s="18">
        <v>0.37037037037037029</v>
      </c>
      <c r="G49" s="18">
        <v>0.14814814814814811</v>
      </c>
      <c r="H49" s="18">
        <v>0</v>
      </c>
      <c r="I49" s="18">
        <v>0</v>
      </c>
      <c r="J49" s="18">
        <v>0</v>
      </c>
      <c r="K49" s="18">
        <v>0.29629629629629628</v>
      </c>
      <c r="L49" s="18">
        <v>0.1851851851851852</v>
      </c>
      <c r="M49" s="17">
        <v>0.29629629629629628</v>
      </c>
      <c r="N49" s="7">
        <v>4</v>
      </c>
      <c r="O49" s="4">
        <v>22.7</v>
      </c>
      <c r="P49" s="4">
        <v>61.4</v>
      </c>
      <c r="Q49" s="17">
        <v>42.2</v>
      </c>
      <c r="R49" s="4">
        <v>38.700000000000003</v>
      </c>
      <c r="S49" s="4">
        <v>32.799999999999997</v>
      </c>
      <c r="T49" s="4">
        <v>32</v>
      </c>
      <c r="U49" s="4">
        <v>32.799999999999997</v>
      </c>
      <c r="V49" s="1">
        <v>44.4</v>
      </c>
      <c r="W49" s="15">
        <v>8.1653846153845961</v>
      </c>
      <c r="X49" s="15">
        <v>1.0250000000000057</v>
      </c>
      <c r="Y49" s="4"/>
    </row>
    <row r="50" spans="1:25" ht="14.25" customHeight="1" x14ac:dyDescent="0.45">
      <c r="A50" s="2">
        <v>44604</v>
      </c>
      <c r="B50" s="3">
        <v>0.55208333333333337</v>
      </c>
      <c r="C50" s="4" t="s">
        <v>22</v>
      </c>
      <c r="D50" s="4" t="s">
        <v>15</v>
      </c>
      <c r="E50" s="4" t="s">
        <v>29</v>
      </c>
      <c r="F50" s="18">
        <v>0.52173913043478259</v>
      </c>
      <c r="G50" s="18">
        <v>0.34782608695652167</v>
      </c>
      <c r="H50" s="18">
        <v>0</v>
      </c>
      <c r="I50" s="18">
        <v>0</v>
      </c>
      <c r="J50" s="18">
        <v>0</v>
      </c>
      <c r="K50" s="18">
        <v>0.13043478260869559</v>
      </c>
      <c r="L50" s="18">
        <v>0</v>
      </c>
      <c r="M50" s="17">
        <v>0.13043478260869565</v>
      </c>
      <c r="N50" s="7">
        <v>3</v>
      </c>
      <c r="O50" s="4">
        <v>26.7</v>
      </c>
      <c r="P50" s="4">
        <v>58.9</v>
      </c>
      <c r="Q50" s="17">
        <v>44.337499999999999</v>
      </c>
      <c r="R50" s="4">
        <v>32.200000000000003</v>
      </c>
      <c r="S50" s="4">
        <v>29</v>
      </c>
      <c r="T50" s="4">
        <v>31.5</v>
      </c>
      <c r="U50" s="4">
        <v>32.700000000000003</v>
      </c>
      <c r="V50" s="1">
        <v>44.4</v>
      </c>
      <c r="W50" s="15">
        <v>8.1653846153845961</v>
      </c>
      <c r="X50" s="15">
        <v>1.125</v>
      </c>
      <c r="Y50" s="4"/>
    </row>
    <row r="51" spans="1:25" ht="14.25" customHeight="1" x14ac:dyDescent="0.45">
      <c r="A51" s="2">
        <v>44604</v>
      </c>
      <c r="B51" s="3">
        <v>0.56874999999999998</v>
      </c>
      <c r="C51" s="4" t="s">
        <v>22</v>
      </c>
      <c r="D51" s="4" t="s">
        <v>15</v>
      </c>
      <c r="E51" s="4" t="s">
        <v>29</v>
      </c>
      <c r="F51" s="18">
        <v>0.1071428571428571</v>
      </c>
      <c r="G51" s="18">
        <v>0.2857142857142857</v>
      </c>
      <c r="H51" s="18">
        <v>0</v>
      </c>
      <c r="I51" s="18">
        <v>0.2142857142857143</v>
      </c>
      <c r="J51" s="18">
        <v>0</v>
      </c>
      <c r="K51" s="18">
        <v>0.39285714285714279</v>
      </c>
      <c r="L51" s="18">
        <v>0</v>
      </c>
      <c r="M51" s="17">
        <v>0.6071428571428571</v>
      </c>
      <c r="N51" s="7">
        <v>4</v>
      </c>
      <c r="O51" s="4">
        <v>30.5</v>
      </c>
      <c r="P51" s="4">
        <v>59.9</v>
      </c>
      <c r="Q51" s="17">
        <v>42.8125</v>
      </c>
      <c r="R51" s="4">
        <v>29.4</v>
      </c>
      <c r="S51" s="4">
        <v>24.6</v>
      </c>
      <c r="T51" s="4">
        <v>27.5</v>
      </c>
      <c r="U51" s="4">
        <v>36.1</v>
      </c>
      <c r="V51" s="1">
        <v>46.65</v>
      </c>
      <c r="W51" s="15">
        <v>10.415384615384596</v>
      </c>
      <c r="X51" s="15">
        <v>0</v>
      </c>
      <c r="Y51" s="4"/>
    </row>
    <row r="52" spans="1:25" ht="14.25" customHeight="1" x14ac:dyDescent="0.45">
      <c r="A52" s="2">
        <v>44604</v>
      </c>
      <c r="B52" s="3">
        <v>0.65833333333333333</v>
      </c>
      <c r="C52" s="4" t="s">
        <v>22</v>
      </c>
      <c r="D52" s="4" t="s">
        <v>36</v>
      </c>
      <c r="E52" s="4" t="s">
        <v>0</v>
      </c>
      <c r="F52" s="18">
        <v>0.6</v>
      </c>
      <c r="G52" s="18">
        <v>0.16</v>
      </c>
      <c r="H52" s="18">
        <v>0</v>
      </c>
      <c r="I52" s="18">
        <v>0.2</v>
      </c>
      <c r="J52" s="18">
        <v>0.04</v>
      </c>
      <c r="K52" s="18">
        <v>0</v>
      </c>
      <c r="L52" s="18">
        <v>0</v>
      </c>
      <c r="M52" s="17">
        <v>0.24000000000000002</v>
      </c>
      <c r="N52" s="7">
        <v>4</v>
      </c>
      <c r="O52" s="4">
        <v>29.6</v>
      </c>
      <c r="P52" s="4">
        <v>56.7</v>
      </c>
      <c r="Q52" s="17">
        <v>43.275000000000006</v>
      </c>
      <c r="R52" s="4">
        <v>27.1</v>
      </c>
      <c r="S52" s="4">
        <v>33.6</v>
      </c>
      <c r="T52" s="4">
        <v>36.1</v>
      </c>
      <c r="U52" s="4">
        <v>32.6</v>
      </c>
      <c r="V52" s="1">
        <v>38.92</v>
      </c>
      <c r="W52" s="15">
        <v>2.6853846153845993</v>
      </c>
      <c r="X52" s="15">
        <v>1.2250000000000014</v>
      </c>
      <c r="Y52" s="4"/>
    </row>
    <row r="53" spans="1:25" ht="14.25" customHeight="1" x14ac:dyDescent="0.45">
      <c r="A53" s="2">
        <v>44604</v>
      </c>
      <c r="B53" s="3">
        <v>0.67152777777777783</v>
      </c>
      <c r="C53" s="4" t="s">
        <v>22</v>
      </c>
      <c r="D53" s="4" t="s">
        <v>15</v>
      </c>
      <c r="E53" s="4" t="s">
        <v>29</v>
      </c>
      <c r="F53" s="18">
        <v>0.51851851851851849</v>
      </c>
      <c r="G53" s="18">
        <v>0</v>
      </c>
      <c r="H53" s="18">
        <v>0.1851851851851852</v>
      </c>
      <c r="I53" s="18">
        <v>0.14814814814814811</v>
      </c>
      <c r="J53" s="18">
        <v>0</v>
      </c>
      <c r="K53" s="18">
        <v>0</v>
      </c>
      <c r="L53" s="18">
        <v>0.14814814814814811</v>
      </c>
      <c r="M53" s="17">
        <v>0.33333333333333331</v>
      </c>
      <c r="N53" s="7">
        <v>4</v>
      </c>
      <c r="O53" s="4">
        <v>28.7</v>
      </c>
      <c r="P53" s="4">
        <v>54.5</v>
      </c>
      <c r="Q53" s="17">
        <v>39.662500000000009</v>
      </c>
      <c r="R53" s="4">
        <v>25.8</v>
      </c>
      <c r="S53" s="4">
        <v>32.299999999999997</v>
      </c>
      <c r="T53" s="4">
        <v>31.3</v>
      </c>
      <c r="U53" s="4">
        <v>35.799999999999997</v>
      </c>
      <c r="V53" s="1">
        <v>38.770000000000003</v>
      </c>
      <c r="W53" s="15">
        <v>2.5353846153846007</v>
      </c>
      <c r="X53" s="15">
        <v>0</v>
      </c>
      <c r="Y53" s="4"/>
    </row>
    <row r="54" spans="1:25" ht="14.25" customHeight="1" x14ac:dyDescent="0.45">
      <c r="A54" s="2">
        <v>44604</v>
      </c>
      <c r="B54" s="3">
        <v>0.68055555555555547</v>
      </c>
      <c r="C54" s="4" t="s">
        <v>22</v>
      </c>
      <c r="D54" s="4" t="s">
        <v>15</v>
      </c>
      <c r="E54" s="4" t="s">
        <v>29</v>
      </c>
      <c r="F54" s="18">
        <v>0.4838709677419355</v>
      </c>
      <c r="G54" s="18">
        <v>0.22580645161290319</v>
      </c>
      <c r="H54" s="18">
        <v>3.2258064516129031E-2</v>
      </c>
      <c r="I54" s="18">
        <v>0.19354838709677419</v>
      </c>
      <c r="J54" s="18">
        <v>0</v>
      </c>
      <c r="K54" s="18">
        <v>6.4516129032258063E-2</v>
      </c>
      <c r="L54" s="18">
        <v>0</v>
      </c>
      <c r="M54" s="17">
        <v>0.29032258064516125</v>
      </c>
      <c r="N54" s="7">
        <v>5</v>
      </c>
      <c r="O54" s="4">
        <v>28.6</v>
      </c>
      <c r="P54" s="4">
        <v>51.4</v>
      </c>
      <c r="Q54" s="17">
        <v>39.550000000000004</v>
      </c>
      <c r="R54" s="4">
        <v>22.8</v>
      </c>
      <c r="S54" s="4">
        <v>32.200000000000003</v>
      </c>
      <c r="T54" s="4">
        <v>30.4</v>
      </c>
      <c r="U54" s="4">
        <v>35.200000000000003</v>
      </c>
      <c r="V54" s="1">
        <v>38.770000000000003</v>
      </c>
      <c r="W54" s="15">
        <v>2.5353846153846007</v>
      </c>
      <c r="X54" s="15">
        <v>0</v>
      </c>
      <c r="Y54" s="4"/>
    </row>
    <row r="55" spans="1:25" ht="14.25" customHeight="1" x14ac:dyDescent="0.45">
      <c r="A55" s="2">
        <v>44604</v>
      </c>
      <c r="B55" s="3">
        <v>0.68402777777777779</v>
      </c>
      <c r="C55" s="4" t="s">
        <v>22</v>
      </c>
      <c r="D55" s="4" t="s">
        <v>15</v>
      </c>
      <c r="E55" s="4" t="s">
        <v>29</v>
      </c>
      <c r="F55" s="18">
        <v>0.62068965517241381</v>
      </c>
      <c r="G55" s="18">
        <v>0.13793103448275859</v>
      </c>
      <c r="H55" s="18">
        <v>0</v>
      </c>
      <c r="I55" s="18">
        <v>0.2068965517241379</v>
      </c>
      <c r="J55" s="18">
        <v>3.4482758620689648E-2</v>
      </c>
      <c r="K55" s="18">
        <v>0</v>
      </c>
      <c r="L55" s="18">
        <v>0</v>
      </c>
      <c r="M55" s="17">
        <v>0.24137931034482757</v>
      </c>
      <c r="N55" s="7">
        <v>4</v>
      </c>
      <c r="O55" s="4">
        <v>32.700000000000003</v>
      </c>
      <c r="P55" s="4">
        <v>64.099999999999994</v>
      </c>
      <c r="Q55" s="17">
        <v>46.987499999999997</v>
      </c>
      <c r="R55" s="4">
        <v>31.399999999999991</v>
      </c>
      <c r="S55" s="4">
        <v>35.1</v>
      </c>
      <c r="T55" s="4">
        <v>39.4</v>
      </c>
      <c r="U55" s="4">
        <v>35.5</v>
      </c>
      <c r="V55" s="1">
        <v>38.770000000000003</v>
      </c>
      <c r="W55" s="15">
        <v>2.5353846153846007</v>
      </c>
      <c r="X55" s="15">
        <v>0</v>
      </c>
      <c r="Y55" s="4"/>
    </row>
    <row r="56" spans="1:25" ht="14.25" customHeight="1" x14ac:dyDescent="0.45">
      <c r="A56" s="2">
        <v>44604</v>
      </c>
      <c r="B56" s="3">
        <v>0.68402777777777779</v>
      </c>
      <c r="C56" s="4" t="s">
        <v>22</v>
      </c>
      <c r="D56" s="4" t="s">
        <v>15</v>
      </c>
      <c r="E56" s="4" t="s">
        <v>29</v>
      </c>
      <c r="F56" s="18">
        <v>0.6428571428571429</v>
      </c>
      <c r="G56" s="18">
        <v>0.14285714285714279</v>
      </c>
      <c r="H56" s="18">
        <v>0</v>
      </c>
      <c r="I56" s="18">
        <v>0.2142857142857143</v>
      </c>
      <c r="J56" s="18">
        <v>0</v>
      </c>
      <c r="K56" s="18">
        <v>0</v>
      </c>
      <c r="L56" s="18">
        <v>0</v>
      </c>
      <c r="M56" s="17">
        <v>0.21428571428571427</v>
      </c>
      <c r="N56" s="7">
        <v>3</v>
      </c>
      <c r="O56" s="4">
        <v>30.7</v>
      </c>
      <c r="P56" s="4">
        <v>53.3</v>
      </c>
      <c r="Q56" s="17">
        <v>41.325000000000003</v>
      </c>
      <c r="R56" s="4">
        <v>22.6</v>
      </c>
      <c r="S56" s="4">
        <v>33</v>
      </c>
      <c r="T56" s="4">
        <v>44.1</v>
      </c>
      <c r="U56" s="4">
        <v>37.1</v>
      </c>
      <c r="V56" s="1">
        <v>38.770000000000003</v>
      </c>
      <c r="W56" s="15">
        <v>2.5353846153846007</v>
      </c>
      <c r="X56" s="15">
        <v>0.86538461538459899</v>
      </c>
      <c r="Y56" s="4"/>
    </row>
    <row r="57" spans="1:25" ht="14.25" customHeight="1" x14ac:dyDescent="0.45">
      <c r="A57" s="2">
        <v>44604</v>
      </c>
      <c r="B57" s="3">
        <v>0.68958333333333333</v>
      </c>
      <c r="C57" s="4" t="s">
        <v>22</v>
      </c>
      <c r="D57" s="4" t="s">
        <v>15</v>
      </c>
      <c r="E57" s="19" t="s">
        <v>38</v>
      </c>
      <c r="F57" s="18">
        <v>0.5357142857142857</v>
      </c>
      <c r="G57" s="18">
        <v>0.2857142857142857</v>
      </c>
      <c r="H57" s="18">
        <v>0</v>
      </c>
      <c r="I57" s="18">
        <v>3.5714285714285712E-2</v>
      </c>
      <c r="J57" s="18">
        <v>0</v>
      </c>
      <c r="K57" s="18">
        <v>0.14285714285714279</v>
      </c>
      <c r="L57" s="18">
        <v>0</v>
      </c>
      <c r="M57" s="17">
        <v>0.17857142857142855</v>
      </c>
      <c r="N57" s="7">
        <v>4</v>
      </c>
      <c r="O57" s="4">
        <v>27.4</v>
      </c>
      <c r="P57" s="4">
        <v>50.6</v>
      </c>
      <c r="Q57" s="17">
        <v>40.199999999999996</v>
      </c>
      <c r="R57" s="4">
        <v>23.2</v>
      </c>
      <c r="S57" s="4">
        <v>27.2</v>
      </c>
      <c r="T57" s="4">
        <v>27.7</v>
      </c>
      <c r="U57" s="4">
        <v>34.799999999999997</v>
      </c>
      <c r="V57" s="1">
        <v>38.42</v>
      </c>
      <c r="W57" s="15">
        <v>2.1853846153845993</v>
      </c>
      <c r="X57" s="15">
        <v>0</v>
      </c>
      <c r="Y57" s="4"/>
    </row>
    <row r="58" spans="1:25" ht="14.25" customHeight="1" x14ac:dyDescent="0.45">
      <c r="A58" s="2">
        <v>44604</v>
      </c>
      <c r="B58" s="3">
        <v>0.6972222222222223</v>
      </c>
      <c r="C58" s="4" t="s">
        <v>22</v>
      </c>
      <c r="D58" s="4" t="s">
        <v>36</v>
      </c>
      <c r="E58" s="4" t="s">
        <v>29</v>
      </c>
      <c r="F58" s="18">
        <v>0.72727272727272729</v>
      </c>
      <c r="G58" s="18">
        <v>0.1818181818181818</v>
      </c>
      <c r="H58" s="18">
        <v>0</v>
      </c>
      <c r="I58" s="18">
        <v>4.5454545454545463E-2</v>
      </c>
      <c r="J58" s="18">
        <v>0</v>
      </c>
      <c r="K58" s="18">
        <v>4.5454545454545463E-2</v>
      </c>
      <c r="L58" s="18">
        <v>0</v>
      </c>
      <c r="M58" s="17">
        <v>9.0909090909090912E-2</v>
      </c>
      <c r="N58" s="7">
        <v>4</v>
      </c>
      <c r="O58" s="4">
        <v>24.8</v>
      </c>
      <c r="P58" s="4">
        <v>47.6</v>
      </c>
      <c r="Q58" s="17">
        <v>33.087499999999991</v>
      </c>
      <c r="R58" s="4">
        <v>22.8</v>
      </c>
      <c r="S58" s="4">
        <v>32.299999999999997</v>
      </c>
      <c r="T58" s="4">
        <v>30</v>
      </c>
      <c r="U58" s="4">
        <v>35</v>
      </c>
      <c r="V58" s="1">
        <v>37.520000000000003</v>
      </c>
      <c r="W58" s="15">
        <v>1.2853846153846007</v>
      </c>
      <c r="X58" s="15">
        <v>0</v>
      </c>
      <c r="Y58" s="4"/>
    </row>
    <row r="59" spans="1:25" ht="14.25" customHeight="1" x14ac:dyDescent="0.45">
      <c r="A59" s="2">
        <v>44604</v>
      </c>
      <c r="B59" s="3">
        <v>0.70833333333333337</v>
      </c>
      <c r="C59" s="4" t="s">
        <v>22</v>
      </c>
      <c r="D59" s="4" t="s">
        <v>36</v>
      </c>
      <c r="E59" s="4" t="s">
        <v>29</v>
      </c>
      <c r="F59" s="18">
        <v>0.5714285714285714</v>
      </c>
      <c r="G59" s="18">
        <v>0.2142857142857143</v>
      </c>
      <c r="H59" s="18">
        <v>0</v>
      </c>
      <c r="I59" s="18">
        <v>0.2142857142857143</v>
      </c>
      <c r="J59" s="18">
        <v>0</v>
      </c>
      <c r="K59" s="18">
        <v>0</v>
      </c>
      <c r="L59" s="18">
        <v>0</v>
      </c>
      <c r="M59" s="17">
        <v>0.21428571428571427</v>
      </c>
      <c r="N59" s="7">
        <v>3</v>
      </c>
      <c r="O59" s="4">
        <v>25.5</v>
      </c>
      <c r="P59" s="4">
        <v>55.3</v>
      </c>
      <c r="Q59" s="17">
        <v>40.362499999999997</v>
      </c>
      <c r="R59" s="4">
        <v>29.8</v>
      </c>
      <c r="S59" s="4">
        <v>32.799999999999997</v>
      </c>
      <c r="T59" s="4">
        <v>31.3</v>
      </c>
      <c r="U59" s="4">
        <v>33.200000000000003</v>
      </c>
      <c r="V59" s="1">
        <v>36.630000000000003</v>
      </c>
      <c r="W59" s="15">
        <v>0.39538461538460012</v>
      </c>
      <c r="X59" s="15">
        <v>0.625</v>
      </c>
      <c r="Y59" s="4"/>
    </row>
    <row r="60" spans="1:25" ht="14.25" customHeight="1" x14ac:dyDescent="0.45">
      <c r="A60" s="2">
        <v>44604</v>
      </c>
      <c r="B60" s="3">
        <v>0.71180555555555547</v>
      </c>
      <c r="C60" s="4" t="s">
        <v>22</v>
      </c>
      <c r="D60" s="4" t="s">
        <v>36</v>
      </c>
      <c r="E60" s="9" t="s">
        <v>29</v>
      </c>
      <c r="F60" s="18">
        <v>0.35294117647058831</v>
      </c>
      <c r="G60" s="18">
        <v>0.23529411764705879</v>
      </c>
      <c r="H60" s="18">
        <v>0</v>
      </c>
      <c r="I60" s="18">
        <v>0</v>
      </c>
      <c r="J60" s="18">
        <v>5.8823529411764712E-2</v>
      </c>
      <c r="K60" s="18">
        <v>0.35294117647058831</v>
      </c>
      <c r="L60" s="18">
        <v>0</v>
      </c>
      <c r="M60" s="17">
        <v>0.41176470588235298</v>
      </c>
      <c r="N60" s="7">
        <v>4</v>
      </c>
      <c r="O60" s="4">
        <v>28.3</v>
      </c>
      <c r="P60" s="4">
        <v>56.2</v>
      </c>
      <c r="Q60" s="17">
        <v>36.662500000000001</v>
      </c>
      <c r="R60" s="4">
        <v>27.9</v>
      </c>
      <c r="S60" s="4">
        <v>33.4</v>
      </c>
      <c r="T60" s="4">
        <v>32</v>
      </c>
      <c r="U60" s="4">
        <v>37.4</v>
      </c>
      <c r="V60" s="1">
        <v>35.630000000000003</v>
      </c>
      <c r="W60" s="15">
        <v>0</v>
      </c>
      <c r="X60" s="15">
        <v>1.1653846153845961</v>
      </c>
      <c r="Y60" s="4"/>
    </row>
    <row r="61" spans="1:25" ht="14.25" customHeight="1" x14ac:dyDescent="0.45">
      <c r="A61" s="2">
        <v>44604</v>
      </c>
      <c r="B61" s="3">
        <v>0.71319444444444446</v>
      </c>
      <c r="C61" s="4" t="s">
        <v>22</v>
      </c>
      <c r="D61" s="4" t="s">
        <v>36</v>
      </c>
      <c r="E61" s="4" t="s">
        <v>29</v>
      </c>
      <c r="F61" s="18">
        <v>0.2068965517241379</v>
      </c>
      <c r="G61" s="18">
        <v>0.17241379310344829</v>
      </c>
      <c r="H61" s="18">
        <v>0.13793103448275859</v>
      </c>
      <c r="I61" s="18">
        <v>0.17241379310344829</v>
      </c>
      <c r="J61" s="18">
        <v>0</v>
      </c>
      <c r="K61" s="18">
        <v>0.31034482758620691</v>
      </c>
      <c r="L61" s="18">
        <v>0</v>
      </c>
      <c r="M61" s="17">
        <v>0.62068965517241381</v>
      </c>
      <c r="N61" s="7">
        <v>5</v>
      </c>
      <c r="O61" s="4">
        <v>23.8</v>
      </c>
      <c r="P61" s="4">
        <v>44.9</v>
      </c>
      <c r="Q61" s="17">
        <v>32.475000000000001</v>
      </c>
      <c r="R61" s="4">
        <v>21.1</v>
      </c>
      <c r="S61" s="4">
        <v>33.6</v>
      </c>
      <c r="T61" s="4">
        <v>30.7</v>
      </c>
      <c r="U61" s="4">
        <v>32.6</v>
      </c>
      <c r="V61" s="1">
        <v>35.630000000000003</v>
      </c>
      <c r="W61" s="15">
        <v>0</v>
      </c>
      <c r="X61" s="15">
        <v>1.2250000000000014</v>
      </c>
      <c r="Y61" s="4"/>
    </row>
    <row r="62" spans="1:25" ht="14.25" customHeight="1" x14ac:dyDescent="0.45">
      <c r="A62" s="2">
        <v>44604</v>
      </c>
      <c r="B62" s="3">
        <v>0.71666666666666667</v>
      </c>
      <c r="C62" s="4" t="s">
        <v>22</v>
      </c>
      <c r="D62" s="4" t="s">
        <v>36</v>
      </c>
      <c r="E62" s="4" t="s">
        <v>29</v>
      </c>
      <c r="F62" s="18">
        <v>0.38709677419354838</v>
      </c>
      <c r="G62" s="18">
        <v>0.19354838709677419</v>
      </c>
      <c r="H62" s="18">
        <v>0</v>
      </c>
      <c r="I62" s="18">
        <v>0.16129032258064521</v>
      </c>
      <c r="J62" s="18">
        <v>0</v>
      </c>
      <c r="K62" s="18">
        <v>0.25806451612903231</v>
      </c>
      <c r="L62" s="18">
        <v>0</v>
      </c>
      <c r="M62" s="17">
        <v>0.41935483870967738</v>
      </c>
      <c r="N62" s="7">
        <v>4</v>
      </c>
      <c r="O62" s="4">
        <v>26.4</v>
      </c>
      <c r="P62" s="4">
        <v>49.3</v>
      </c>
      <c r="Q62" s="17">
        <v>35.65</v>
      </c>
      <c r="R62" s="4">
        <v>22.9</v>
      </c>
      <c r="S62" s="4">
        <v>32.799999999999997</v>
      </c>
      <c r="T62" s="4">
        <v>41.6</v>
      </c>
      <c r="U62" s="4">
        <v>38</v>
      </c>
      <c r="V62" s="1">
        <v>35.630000000000003</v>
      </c>
      <c r="W62" s="15">
        <v>0</v>
      </c>
      <c r="X62" s="15">
        <v>1.7653846153845976</v>
      </c>
      <c r="Y62" s="4"/>
    </row>
    <row r="63" spans="1:25" ht="14.25" customHeight="1" x14ac:dyDescent="0.45">
      <c r="A63" s="2">
        <v>44604</v>
      </c>
      <c r="B63" s="3">
        <v>0.71944444444444444</v>
      </c>
      <c r="C63" s="4" t="s">
        <v>22</v>
      </c>
      <c r="D63" s="4" t="s">
        <v>36</v>
      </c>
      <c r="E63" s="4" t="s">
        <v>29</v>
      </c>
      <c r="F63" s="18">
        <v>0.64</v>
      </c>
      <c r="G63" s="18">
        <v>0</v>
      </c>
      <c r="H63" s="18">
        <v>0</v>
      </c>
      <c r="I63" s="18">
        <v>0.16</v>
      </c>
      <c r="J63" s="18">
        <v>0.04</v>
      </c>
      <c r="K63" s="18">
        <v>0</v>
      </c>
      <c r="L63" s="18">
        <v>0.16</v>
      </c>
      <c r="M63" s="17">
        <v>0.2</v>
      </c>
      <c r="N63" s="7">
        <v>4</v>
      </c>
      <c r="O63" s="4">
        <v>28.4</v>
      </c>
      <c r="P63" s="4">
        <v>45</v>
      </c>
      <c r="Q63" s="17">
        <v>36.237499999999997</v>
      </c>
      <c r="R63" s="4">
        <v>16.600000000000001</v>
      </c>
      <c r="S63" s="4">
        <v>33.700000000000003</v>
      </c>
      <c r="T63" s="4">
        <v>33.299999999999997</v>
      </c>
      <c r="U63" s="4">
        <v>36</v>
      </c>
      <c r="V63" s="1">
        <v>35.630000000000003</v>
      </c>
      <c r="W63" s="15">
        <v>0</v>
      </c>
      <c r="X63" s="15">
        <v>0</v>
      </c>
      <c r="Y63" s="4"/>
    </row>
    <row r="64" spans="1:25" ht="14.25" customHeight="1" x14ac:dyDescent="0.45">
      <c r="A64" s="2">
        <v>44604</v>
      </c>
      <c r="B64" s="3">
        <v>0.72430555555555554</v>
      </c>
      <c r="C64" s="4" t="s">
        <v>22</v>
      </c>
      <c r="D64" s="4" t="s">
        <v>36</v>
      </c>
      <c r="E64" s="4" t="s">
        <v>29</v>
      </c>
      <c r="F64" s="18">
        <v>0.69230769230769229</v>
      </c>
      <c r="G64" s="18">
        <v>0.15384615384615391</v>
      </c>
      <c r="H64" s="18">
        <v>0</v>
      </c>
      <c r="I64" s="18">
        <v>0.15384615384615391</v>
      </c>
      <c r="J64" s="18">
        <v>0</v>
      </c>
      <c r="K64" s="18">
        <v>0</v>
      </c>
      <c r="L64" s="18">
        <v>0</v>
      </c>
      <c r="M64" s="17">
        <v>0.15384615384615385</v>
      </c>
      <c r="N64" s="7">
        <v>3</v>
      </c>
      <c r="O64" s="4">
        <v>28.3</v>
      </c>
      <c r="P64" s="4">
        <v>46.1</v>
      </c>
      <c r="Q64" s="17">
        <v>37.725000000000001</v>
      </c>
      <c r="R64" s="4">
        <v>17.8</v>
      </c>
      <c r="S64" s="4">
        <v>33.200000000000003</v>
      </c>
      <c r="T64" s="4">
        <v>34.799999999999997</v>
      </c>
      <c r="U64" s="4">
        <v>34.5</v>
      </c>
      <c r="V64" s="1">
        <v>35.630000000000003</v>
      </c>
      <c r="W64" s="15">
        <v>0</v>
      </c>
      <c r="X64" s="15">
        <v>0</v>
      </c>
      <c r="Y64" s="4"/>
    </row>
    <row r="65" spans="2:24" ht="14.25" customHeight="1" x14ac:dyDescent="0.45">
      <c r="Q65" s="7"/>
      <c r="W65" s="15"/>
      <c r="X65" s="15"/>
    </row>
    <row r="66" spans="2:24" ht="14.25" customHeight="1" x14ac:dyDescent="0.45">
      <c r="Q66" s="7"/>
      <c r="W66" s="15"/>
      <c r="X66" s="15"/>
    </row>
    <row r="67" spans="2:24" ht="14.25" customHeight="1" x14ac:dyDescent="0.45">
      <c r="Q67" s="7"/>
      <c r="W67" s="15"/>
      <c r="X67" s="15"/>
    </row>
    <row r="68" spans="2:24" ht="14.25" customHeight="1" x14ac:dyDescent="0.45">
      <c r="Q68" s="7"/>
      <c r="W68" s="15"/>
      <c r="X68" s="15"/>
    </row>
    <row r="69" spans="2:24" ht="14.25" customHeight="1" x14ac:dyDescent="0.45">
      <c r="Q69" s="7"/>
      <c r="W69" s="15"/>
      <c r="X69" s="15"/>
    </row>
    <row r="70" spans="2:24" ht="14.25" customHeight="1" x14ac:dyDescent="0.45">
      <c r="Q70" s="7"/>
      <c r="W70" s="15"/>
      <c r="X70" s="15"/>
    </row>
    <row r="71" spans="2:24" ht="14.25" customHeight="1" x14ac:dyDescent="0.45">
      <c r="Q71" s="7"/>
      <c r="W71" s="15"/>
      <c r="X71" s="15"/>
    </row>
    <row r="72" spans="2:24" ht="14.25" customHeight="1" x14ac:dyDescent="0.45">
      <c r="B72" s="5"/>
      <c r="C72" s="3"/>
      <c r="Q72" s="7"/>
      <c r="W72" s="15"/>
      <c r="X72" s="15"/>
    </row>
    <row r="73" spans="2:24" ht="14.25" customHeight="1" x14ac:dyDescent="0.45">
      <c r="B73" s="5"/>
      <c r="C73" s="3"/>
      <c r="Q73" s="7"/>
      <c r="W73" s="15"/>
      <c r="X73" s="15"/>
    </row>
    <row r="74" spans="2:24" ht="14.25" customHeight="1" x14ac:dyDescent="0.45">
      <c r="B74" s="5"/>
      <c r="C74" s="3"/>
      <c r="Q74" s="7"/>
      <c r="W74" s="15"/>
      <c r="X74" s="15"/>
    </row>
    <row r="75" spans="2:24" ht="14.25" customHeight="1" x14ac:dyDescent="0.45">
      <c r="B75" s="5"/>
      <c r="C75" s="3"/>
      <c r="Q75" s="7"/>
      <c r="W75" s="15"/>
      <c r="X75" s="15"/>
    </row>
    <row r="76" spans="2:24" ht="14.25" customHeight="1" x14ac:dyDescent="0.45">
      <c r="B76" s="5"/>
      <c r="C76" s="3"/>
      <c r="Q76" s="7"/>
      <c r="W76" s="15"/>
      <c r="X76" s="15"/>
    </row>
    <row r="77" spans="2:24" ht="14.25" customHeight="1" x14ac:dyDescent="0.45">
      <c r="B77" s="5"/>
      <c r="C77" s="3"/>
      <c r="Q77" s="7"/>
      <c r="W77" s="15"/>
      <c r="X77" s="15"/>
    </row>
    <row r="78" spans="2:24" ht="14.25" customHeight="1" x14ac:dyDescent="0.45">
      <c r="B78" s="5"/>
      <c r="C78" s="3"/>
      <c r="Q78" s="7"/>
      <c r="W78" s="15"/>
      <c r="X78" s="15"/>
    </row>
    <row r="79" spans="2:24" ht="14.25" customHeight="1" x14ac:dyDescent="0.45">
      <c r="B79" s="5"/>
      <c r="C79" s="3"/>
      <c r="Q79" s="7"/>
      <c r="W79" s="15"/>
      <c r="X79" s="15"/>
    </row>
    <row r="80" spans="2:24" ht="14.25" customHeight="1" x14ac:dyDescent="0.45">
      <c r="B80" s="5"/>
      <c r="C80" s="3"/>
      <c r="Q80" s="7"/>
      <c r="W80" s="15"/>
      <c r="X80" s="15"/>
    </row>
    <row r="81" spans="2:24" ht="14.25" customHeight="1" x14ac:dyDescent="0.45">
      <c r="B81" s="5"/>
      <c r="C81" s="3"/>
      <c r="W81" s="15"/>
      <c r="X81" s="15"/>
    </row>
    <row r="82" spans="2:24" ht="14.25" customHeight="1" x14ac:dyDescent="0.45">
      <c r="B82" s="5"/>
      <c r="C82" s="3"/>
      <c r="W82" s="15"/>
      <c r="X82" s="15"/>
    </row>
    <row r="83" spans="2:24" ht="14.25" customHeight="1" x14ac:dyDescent="0.45">
      <c r="B83" s="5"/>
      <c r="C83" s="3"/>
      <c r="W83" s="15"/>
      <c r="X83" s="15"/>
    </row>
    <row r="84" spans="2:24" ht="14.25" customHeight="1" x14ac:dyDescent="0.45">
      <c r="B84" s="5"/>
      <c r="C84" s="3"/>
      <c r="W84" s="15"/>
      <c r="X84" s="15"/>
    </row>
    <row r="85" spans="2:24" ht="14.25" customHeight="1" x14ac:dyDescent="0.45">
      <c r="B85" s="6"/>
      <c r="C85" s="3"/>
      <c r="W85" s="15"/>
      <c r="X85" s="15"/>
    </row>
    <row r="86" spans="2:24" ht="14.25" customHeight="1" x14ac:dyDescent="0.45">
      <c r="B86" s="6"/>
      <c r="C86" s="3"/>
      <c r="W86" s="15"/>
      <c r="X86" s="15"/>
    </row>
    <row r="87" spans="2:24" ht="14.25" customHeight="1" x14ac:dyDescent="0.45">
      <c r="B87" s="6"/>
      <c r="C87" s="3"/>
      <c r="W87" s="15"/>
      <c r="X87" s="15"/>
    </row>
    <row r="88" spans="2:24" ht="14.25" customHeight="1" x14ac:dyDescent="0.45">
      <c r="B88" s="6"/>
      <c r="C88" s="3"/>
      <c r="W88" s="15"/>
      <c r="X88" s="15"/>
    </row>
    <row r="89" spans="2:24" ht="14.25" customHeight="1" x14ac:dyDescent="0.45">
      <c r="B89" s="6"/>
      <c r="C89" s="3"/>
      <c r="W89" s="15"/>
      <c r="X89" s="15"/>
    </row>
    <row r="90" spans="2:24" ht="14.25" customHeight="1" x14ac:dyDescent="0.45">
      <c r="B90" s="6"/>
      <c r="C90" s="3"/>
      <c r="W90" s="15"/>
      <c r="X90" s="15"/>
    </row>
    <row r="91" spans="2:24" ht="14.25" customHeight="1" x14ac:dyDescent="0.45">
      <c r="B91" s="6"/>
      <c r="C91" s="3"/>
      <c r="W91" s="15"/>
      <c r="X91" s="15"/>
    </row>
    <row r="92" spans="2:24" ht="14.25" customHeight="1" x14ac:dyDescent="0.45">
      <c r="B92" s="6"/>
      <c r="C92" s="3"/>
      <c r="W92" s="15"/>
      <c r="X92" s="15"/>
    </row>
    <row r="93" spans="2:24" ht="14.25" customHeight="1" x14ac:dyDescent="0.45">
      <c r="B93" s="6"/>
      <c r="C93" s="3"/>
      <c r="W93" s="15"/>
      <c r="X93" s="15"/>
    </row>
    <row r="94" spans="2:24" ht="14.25" customHeight="1" x14ac:dyDescent="0.45">
      <c r="B94" s="6"/>
      <c r="C94" s="3"/>
      <c r="W94" s="15"/>
      <c r="X94" s="15"/>
    </row>
    <row r="95" spans="2:24" ht="14.25" customHeight="1" x14ac:dyDescent="0.45">
      <c r="B95" s="6"/>
      <c r="C95" s="3"/>
      <c r="W95" s="15"/>
      <c r="X95" s="15"/>
    </row>
    <row r="96" spans="2:24" ht="14.25" customHeight="1" x14ac:dyDescent="0.45">
      <c r="B96" s="6"/>
      <c r="C96" s="3"/>
      <c r="W96" s="15"/>
      <c r="X96" s="15"/>
    </row>
    <row r="97" spans="2:24" ht="14.25" customHeight="1" x14ac:dyDescent="0.45">
      <c r="B97" s="6"/>
      <c r="C97" s="3"/>
      <c r="W97" s="15"/>
      <c r="X97" s="15"/>
    </row>
    <row r="98" spans="2:24" ht="14.25" customHeight="1" x14ac:dyDescent="0.45">
      <c r="B98" s="6"/>
      <c r="C98" s="3"/>
      <c r="W98" s="15"/>
      <c r="X98" s="15"/>
    </row>
    <row r="99" spans="2:24" ht="14.25" customHeight="1" x14ac:dyDescent="0.45">
      <c r="B99" s="6"/>
      <c r="C99" s="3"/>
      <c r="W99" s="15"/>
      <c r="X99" s="15"/>
    </row>
    <row r="100" spans="2:24" ht="14.25" customHeight="1" x14ac:dyDescent="0.45">
      <c r="B100" s="6"/>
      <c r="C100" s="3"/>
      <c r="W100" s="15"/>
      <c r="X100" s="15"/>
    </row>
    <row r="101" spans="2:24" ht="14.25" customHeight="1" x14ac:dyDescent="0.45">
      <c r="B101" s="6"/>
      <c r="C101" s="3"/>
      <c r="W101" s="15"/>
      <c r="X101" s="15"/>
    </row>
    <row r="102" spans="2:24" ht="14.25" customHeight="1" x14ac:dyDescent="0.45">
      <c r="B102" s="6"/>
      <c r="C102" s="3"/>
      <c r="W102" s="15"/>
      <c r="X102" s="15"/>
    </row>
    <row r="103" spans="2:24" ht="14.25" customHeight="1" x14ac:dyDescent="0.45">
      <c r="B103" s="6"/>
      <c r="C103" s="3"/>
      <c r="W103" s="15"/>
      <c r="X103" s="15"/>
    </row>
    <row r="104" spans="2:24" ht="14.25" customHeight="1" x14ac:dyDescent="0.45">
      <c r="B104" s="6"/>
      <c r="C104" s="3"/>
      <c r="W104" s="15"/>
      <c r="X104" s="15"/>
    </row>
    <row r="105" spans="2:24" ht="14.25" customHeight="1" x14ac:dyDescent="0.45">
      <c r="B105" s="6"/>
      <c r="C105" s="3"/>
      <c r="W105" s="15"/>
      <c r="X105" s="15"/>
    </row>
    <row r="106" spans="2:24" ht="14.25" customHeight="1" x14ac:dyDescent="0.45">
      <c r="B106" s="6"/>
      <c r="C106" s="3"/>
      <c r="W106" s="15"/>
      <c r="X106" s="15"/>
    </row>
    <row r="107" spans="2:24" ht="14.25" customHeight="1" x14ac:dyDescent="0.45">
      <c r="B107" s="6"/>
      <c r="C107" s="3"/>
      <c r="W107" s="15"/>
      <c r="X107" s="15"/>
    </row>
    <row r="108" spans="2:24" ht="14.25" customHeight="1" x14ac:dyDescent="0.45">
      <c r="B108" s="6"/>
      <c r="C108" s="3"/>
      <c r="W108" s="15"/>
      <c r="X108" s="15"/>
    </row>
    <row r="109" spans="2:24" ht="14.25" customHeight="1" x14ac:dyDescent="0.45">
      <c r="B109" s="6"/>
      <c r="C109" s="3"/>
      <c r="W109" s="15"/>
      <c r="X109" s="15"/>
    </row>
    <row r="110" spans="2:24" ht="14.25" customHeight="1" x14ac:dyDescent="0.45">
      <c r="B110" s="6"/>
      <c r="C110" s="3"/>
      <c r="W110" s="15"/>
      <c r="X110" s="15"/>
    </row>
    <row r="111" spans="2:24" ht="14.25" customHeight="1" x14ac:dyDescent="0.45">
      <c r="B111" s="6"/>
      <c r="C111" s="3"/>
      <c r="W111" s="15"/>
      <c r="X111" s="15"/>
    </row>
    <row r="112" spans="2:24" ht="14.25" customHeight="1" x14ac:dyDescent="0.45">
      <c r="B112" s="6"/>
      <c r="C112" s="3"/>
      <c r="W112" s="15"/>
      <c r="X112" s="15"/>
    </row>
    <row r="113" spans="2:24" ht="14.25" customHeight="1" x14ac:dyDescent="0.45">
      <c r="B113" s="5"/>
      <c r="C113" s="3"/>
      <c r="W113" s="15"/>
      <c r="X113" s="15"/>
    </row>
    <row r="114" spans="2:24" ht="14.25" customHeight="1" x14ac:dyDescent="0.45">
      <c r="B114" s="5"/>
      <c r="C114" s="3"/>
      <c r="W114" s="15"/>
      <c r="X114" s="15"/>
    </row>
    <row r="115" spans="2:24" ht="14.25" customHeight="1" x14ac:dyDescent="0.45">
      <c r="B115" s="5"/>
      <c r="C115" s="3"/>
      <c r="W115" s="15"/>
      <c r="X115" s="15"/>
    </row>
    <row r="116" spans="2:24" ht="14.25" customHeight="1" x14ac:dyDescent="0.45">
      <c r="B116" s="5"/>
      <c r="C116" s="3"/>
      <c r="W116" s="15"/>
      <c r="X116" s="15"/>
    </row>
    <row r="117" spans="2:24" ht="14.25" customHeight="1" x14ac:dyDescent="0.45">
      <c r="B117" s="5"/>
      <c r="C117" s="3"/>
      <c r="W117" s="15"/>
      <c r="X117" s="15"/>
    </row>
    <row r="118" spans="2:24" ht="14.25" customHeight="1" x14ac:dyDescent="0.45">
      <c r="B118" s="5"/>
      <c r="C118" s="3"/>
      <c r="W118" s="15"/>
      <c r="X118" s="15"/>
    </row>
    <row r="119" spans="2:24" ht="14.25" customHeight="1" x14ac:dyDescent="0.45">
      <c r="B119" s="5"/>
      <c r="C119" s="3"/>
      <c r="W119" s="15"/>
      <c r="X119" s="15"/>
    </row>
    <row r="120" spans="2:24" ht="14.25" customHeight="1" x14ac:dyDescent="0.45">
      <c r="B120" s="5"/>
      <c r="C120" s="3"/>
      <c r="W120" s="15"/>
      <c r="X120" s="15"/>
    </row>
    <row r="121" spans="2:24" ht="14.25" customHeight="1" x14ac:dyDescent="0.45">
      <c r="B121" s="5"/>
      <c r="C121" s="3"/>
      <c r="W121" s="15"/>
      <c r="X121" s="15"/>
    </row>
    <row r="122" spans="2:24" ht="14.25" customHeight="1" x14ac:dyDescent="0.45">
      <c r="B122" s="5"/>
      <c r="C122" s="3"/>
      <c r="W122" s="15"/>
      <c r="X122" s="15"/>
    </row>
    <row r="123" spans="2:24" ht="14.25" customHeight="1" x14ac:dyDescent="0.45">
      <c r="B123" s="5"/>
      <c r="C123" s="3"/>
      <c r="W123" s="15"/>
      <c r="X123" s="15"/>
    </row>
    <row r="124" spans="2:24" ht="14.25" customHeight="1" x14ac:dyDescent="0.45">
      <c r="B124" s="5"/>
      <c r="C124" s="3"/>
      <c r="W124" s="15"/>
      <c r="X124" s="15"/>
    </row>
    <row r="125" spans="2:24" ht="14.25" customHeight="1" x14ac:dyDescent="0.45">
      <c r="B125" s="5"/>
      <c r="C125" s="3"/>
      <c r="W125" s="15"/>
      <c r="X125" s="15"/>
    </row>
    <row r="126" spans="2:24" ht="14.25" customHeight="1" x14ac:dyDescent="0.45">
      <c r="B126" s="5"/>
      <c r="C126" s="3"/>
      <c r="W126" s="15"/>
      <c r="X126" s="15"/>
    </row>
    <row r="127" spans="2:24" ht="14.25" customHeight="1" x14ac:dyDescent="0.45">
      <c r="W127" s="15"/>
      <c r="X127" s="15"/>
    </row>
    <row r="128" spans="2:24" ht="14.25" customHeight="1" x14ac:dyDescent="0.45">
      <c r="W128" s="15"/>
      <c r="X128" s="15"/>
    </row>
    <row r="129" spans="2:24" ht="14.25" customHeight="1" x14ac:dyDescent="0.45">
      <c r="W129" s="15"/>
      <c r="X129" s="15"/>
    </row>
    <row r="130" spans="2:24" ht="14.25" customHeight="1" x14ac:dyDescent="0.45">
      <c r="W130" s="15"/>
      <c r="X130" s="15"/>
    </row>
    <row r="131" spans="2:24" ht="14.25" customHeight="1" x14ac:dyDescent="0.45">
      <c r="W131" s="15"/>
      <c r="X131" s="15"/>
    </row>
    <row r="132" spans="2:24" ht="14.25" customHeight="1" x14ac:dyDescent="0.45">
      <c r="W132" s="15"/>
      <c r="X132" s="15"/>
    </row>
    <row r="133" spans="2:24" ht="14.25" customHeight="1" x14ac:dyDescent="0.45">
      <c r="W133" s="15"/>
      <c r="X133" s="15"/>
    </row>
    <row r="134" spans="2:24" ht="14.25" customHeight="1" x14ac:dyDescent="0.45">
      <c r="W134" s="15"/>
      <c r="X134" s="15"/>
    </row>
    <row r="135" spans="2:24" ht="14.25" customHeight="1" x14ac:dyDescent="0.45">
      <c r="B135" s="5"/>
      <c r="W135" s="15"/>
      <c r="X135" s="15"/>
    </row>
    <row r="136" spans="2:24" ht="14.25" customHeight="1" x14ac:dyDescent="0.45">
      <c r="B136" s="5"/>
      <c r="W136" s="15"/>
      <c r="X136" s="15"/>
    </row>
    <row r="137" spans="2:24" ht="14.25" customHeight="1" x14ac:dyDescent="0.45">
      <c r="B137" s="5"/>
      <c r="W137" s="15"/>
      <c r="X137" s="15"/>
    </row>
    <row r="138" spans="2:24" ht="14.25" customHeight="1" x14ac:dyDescent="0.45">
      <c r="B138" s="5"/>
      <c r="W138" s="15"/>
      <c r="X138" s="15"/>
    </row>
    <row r="139" spans="2:24" ht="14.25" customHeight="1" x14ac:dyDescent="0.45">
      <c r="B139" s="5"/>
      <c r="W139" s="15"/>
      <c r="X139" s="15"/>
    </row>
    <row r="140" spans="2:24" ht="14.25" customHeight="1" x14ac:dyDescent="0.45">
      <c r="B140" s="5"/>
      <c r="W140" s="15"/>
      <c r="X140" s="15"/>
    </row>
    <row r="141" spans="2:24" ht="14.25" customHeight="1" x14ac:dyDescent="0.45">
      <c r="B141" s="5"/>
      <c r="W141" s="15"/>
      <c r="X141" s="15"/>
    </row>
    <row r="142" spans="2:24" ht="14.25" customHeight="1" x14ac:dyDescent="0.45">
      <c r="B142" s="5"/>
      <c r="W142" s="15"/>
      <c r="X142" s="15"/>
    </row>
    <row r="143" spans="2:24" ht="14.25" customHeight="1" x14ac:dyDescent="0.45">
      <c r="B143" s="5"/>
      <c r="W143" s="15"/>
      <c r="X143" s="15"/>
    </row>
    <row r="144" spans="2:24" ht="14.25" customHeight="1" x14ac:dyDescent="0.45">
      <c r="B144" s="5"/>
      <c r="W144" s="15"/>
      <c r="X144" s="15"/>
    </row>
    <row r="145" spans="2:24" ht="14.25" customHeight="1" x14ac:dyDescent="0.45">
      <c r="B145" s="5"/>
      <c r="W145" s="15"/>
      <c r="X145" s="15"/>
    </row>
    <row r="146" spans="2:24" ht="14.25" customHeight="1" x14ac:dyDescent="0.45">
      <c r="B146" s="5"/>
      <c r="W146" s="15"/>
      <c r="X146" s="15"/>
    </row>
    <row r="147" spans="2:24" ht="14.25" customHeight="1" x14ac:dyDescent="0.45">
      <c r="B147" s="5"/>
      <c r="W147" s="15"/>
      <c r="X147" s="15"/>
    </row>
    <row r="148" spans="2:24" ht="14.25" customHeight="1" x14ac:dyDescent="0.45">
      <c r="B148" s="5"/>
      <c r="W148" s="15"/>
      <c r="X148" s="15"/>
    </row>
    <row r="149" spans="2:24" ht="14.25" customHeight="1" x14ac:dyDescent="0.45">
      <c r="B149" s="5"/>
      <c r="W149" s="15"/>
      <c r="X149" s="15"/>
    </row>
    <row r="150" spans="2:24" ht="14.25" customHeight="1" x14ac:dyDescent="0.45">
      <c r="B150" s="5"/>
      <c r="W150" s="15"/>
      <c r="X150" s="15"/>
    </row>
    <row r="151" spans="2:24" ht="14.25" customHeight="1" x14ac:dyDescent="0.45">
      <c r="B151" s="5"/>
      <c r="W151" s="15"/>
      <c r="X151" s="15"/>
    </row>
    <row r="152" spans="2:24" ht="14.25" customHeight="1" x14ac:dyDescent="0.45">
      <c r="B152" s="5"/>
      <c r="W152" s="15"/>
      <c r="X152" s="15"/>
    </row>
    <row r="153" spans="2:24" ht="14.25" customHeight="1" x14ac:dyDescent="0.45">
      <c r="B153" s="5"/>
      <c r="W153" s="15"/>
      <c r="X153" s="15"/>
    </row>
    <row r="154" spans="2:24" ht="14.25" customHeight="1" x14ac:dyDescent="0.45">
      <c r="B154" s="5"/>
      <c r="W154" s="15"/>
      <c r="X154" s="15"/>
    </row>
    <row r="155" spans="2:24" ht="14.25" customHeight="1" x14ac:dyDescent="0.45">
      <c r="B155" s="5"/>
      <c r="W155" s="15"/>
      <c r="X155" s="15"/>
    </row>
    <row r="156" spans="2:24" ht="14.25" customHeight="1" x14ac:dyDescent="0.45">
      <c r="B156" s="5"/>
      <c r="W156" s="15"/>
      <c r="X156" s="15"/>
    </row>
    <row r="157" spans="2:24" ht="14.25" customHeight="1" x14ac:dyDescent="0.45">
      <c r="B157" s="5"/>
      <c r="W157" s="15"/>
      <c r="X157" s="15"/>
    </row>
    <row r="158" spans="2:24" ht="14.25" customHeight="1" x14ac:dyDescent="0.45">
      <c r="B158" s="5"/>
      <c r="W158" s="15"/>
      <c r="X158" s="15"/>
    </row>
    <row r="159" spans="2:24" ht="14.25" customHeight="1" x14ac:dyDescent="0.45">
      <c r="B159" s="5"/>
      <c r="W159" s="15"/>
      <c r="X159" s="15"/>
    </row>
    <row r="160" spans="2:24" ht="14.25" customHeight="1" x14ac:dyDescent="0.45">
      <c r="B160" s="5"/>
      <c r="W160" s="15"/>
      <c r="X160" s="15"/>
    </row>
    <row r="161" spans="2:24" ht="14.25" customHeight="1" x14ac:dyDescent="0.45">
      <c r="B161" s="5"/>
      <c r="W161" s="15"/>
      <c r="X161" s="15"/>
    </row>
    <row r="162" spans="2:24" ht="14.25" customHeight="1" x14ac:dyDescent="0.45">
      <c r="B162" s="5"/>
      <c r="W162" s="15"/>
      <c r="X162" s="15"/>
    </row>
    <row r="163" spans="2:24" ht="14.25" customHeight="1" x14ac:dyDescent="0.45">
      <c r="B163" s="5"/>
      <c r="W163" s="15"/>
      <c r="X163" s="15"/>
    </row>
    <row r="164" spans="2:24" ht="14.25" customHeight="1" x14ac:dyDescent="0.45">
      <c r="B164" s="5"/>
      <c r="W164" s="15"/>
      <c r="X164" s="15"/>
    </row>
    <row r="165" spans="2:24" ht="14.25" customHeight="1" x14ac:dyDescent="0.45">
      <c r="B165" s="5"/>
      <c r="W165" s="15"/>
      <c r="X165" s="15"/>
    </row>
    <row r="166" spans="2:24" ht="14.25" customHeight="1" x14ac:dyDescent="0.45">
      <c r="B166" s="5"/>
      <c r="W166" s="15"/>
      <c r="X166" s="15"/>
    </row>
    <row r="167" spans="2:24" ht="14.25" customHeight="1" x14ac:dyDescent="0.45">
      <c r="B167" s="5"/>
      <c r="W167" s="15"/>
      <c r="X167" s="15"/>
    </row>
    <row r="168" spans="2:24" ht="14.25" customHeight="1" x14ac:dyDescent="0.45">
      <c r="B168" s="5"/>
      <c r="W168" s="15"/>
      <c r="X168" s="15"/>
    </row>
    <row r="169" spans="2:24" ht="14.25" customHeight="1" x14ac:dyDescent="0.45">
      <c r="B169" s="5"/>
      <c r="W169" s="15"/>
      <c r="X169" s="15"/>
    </row>
    <row r="170" spans="2:24" ht="14.25" customHeight="1" x14ac:dyDescent="0.45">
      <c r="B170" s="5"/>
      <c r="W170" s="15"/>
      <c r="X170" s="15"/>
    </row>
    <row r="171" spans="2:24" ht="14.25" customHeight="1" x14ac:dyDescent="0.45">
      <c r="B171" s="5"/>
      <c r="W171" s="15"/>
      <c r="X171" s="15"/>
    </row>
    <row r="172" spans="2:24" ht="14.25" customHeight="1" x14ac:dyDescent="0.45">
      <c r="B172" s="5"/>
      <c r="W172" s="15"/>
      <c r="X172" s="15"/>
    </row>
    <row r="173" spans="2:24" ht="14.25" customHeight="1" x14ac:dyDescent="0.45">
      <c r="B173" s="5"/>
      <c r="W173" s="15"/>
      <c r="X173" s="15"/>
    </row>
    <row r="174" spans="2:24" ht="14.25" customHeight="1" x14ac:dyDescent="0.45">
      <c r="B174" s="5"/>
      <c r="W174" s="15"/>
      <c r="X174" s="15"/>
    </row>
    <row r="175" spans="2:24" ht="14.25" customHeight="1" x14ac:dyDescent="0.45">
      <c r="B175" s="5"/>
      <c r="W175" s="15"/>
      <c r="X175" s="15"/>
    </row>
    <row r="176" spans="2:24" ht="14.25" customHeight="1" x14ac:dyDescent="0.45">
      <c r="B176" s="5"/>
      <c r="W176" s="15"/>
      <c r="X176" s="15"/>
    </row>
    <row r="177" spans="2:24" ht="14.25" customHeight="1" x14ac:dyDescent="0.45">
      <c r="B177" s="5"/>
      <c r="W177" s="15"/>
      <c r="X177" s="15"/>
    </row>
    <row r="178" spans="2:24" ht="14.25" customHeight="1" x14ac:dyDescent="0.45">
      <c r="B178" s="5"/>
      <c r="W178" s="15"/>
      <c r="X178" s="15"/>
    </row>
    <row r="179" spans="2:24" ht="14.25" customHeight="1" x14ac:dyDescent="0.45">
      <c r="B179" s="5"/>
      <c r="W179" s="15"/>
      <c r="X179" s="15"/>
    </row>
    <row r="180" spans="2:24" ht="14.25" customHeight="1" x14ac:dyDescent="0.45">
      <c r="B180" s="5"/>
      <c r="W180" s="15"/>
      <c r="X180" s="15"/>
    </row>
    <row r="181" spans="2:24" ht="14.25" customHeight="1" x14ac:dyDescent="0.45">
      <c r="B181" s="5"/>
      <c r="W181" s="15"/>
      <c r="X181" s="15"/>
    </row>
    <row r="182" spans="2:24" ht="14.25" customHeight="1" x14ac:dyDescent="0.45">
      <c r="B182" s="5"/>
      <c r="W182" s="15"/>
      <c r="X182" s="15"/>
    </row>
    <row r="183" spans="2:24" ht="14.25" customHeight="1" x14ac:dyDescent="0.45">
      <c r="B183" s="5"/>
      <c r="W183" s="15"/>
      <c r="X183" s="15"/>
    </row>
    <row r="184" spans="2:24" ht="14.25" customHeight="1" x14ac:dyDescent="0.45">
      <c r="B184" s="5"/>
      <c r="W184" s="15"/>
      <c r="X184" s="15"/>
    </row>
    <row r="185" spans="2:24" ht="14.25" customHeight="1" x14ac:dyDescent="0.45">
      <c r="B185" s="5"/>
      <c r="W185" s="15"/>
      <c r="X185" s="15"/>
    </row>
    <row r="186" spans="2:24" ht="14.25" customHeight="1" x14ac:dyDescent="0.45">
      <c r="B186" s="5"/>
      <c r="W186" s="15"/>
      <c r="X186" s="15"/>
    </row>
    <row r="187" spans="2:24" ht="14.25" customHeight="1" x14ac:dyDescent="0.45">
      <c r="B187" s="5"/>
      <c r="W187" s="15"/>
      <c r="X187" s="15"/>
    </row>
    <row r="188" spans="2:24" ht="14.25" customHeight="1" x14ac:dyDescent="0.45">
      <c r="B188" s="5"/>
      <c r="W188" s="15"/>
      <c r="X188" s="15"/>
    </row>
    <row r="189" spans="2:24" ht="14.25" customHeight="1" x14ac:dyDescent="0.45">
      <c r="B189" s="5"/>
      <c r="W189" s="15"/>
      <c r="X189" s="15"/>
    </row>
    <row r="190" spans="2:24" ht="14.25" customHeight="1" x14ac:dyDescent="0.45">
      <c r="B190" s="5"/>
      <c r="W190" s="15"/>
      <c r="X190" s="15"/>
    </row>
    <row r="191" spans="2:24" ht="14.25" customHeight="1" x14ac:dyDescent="0.45">
      <c r="B191" s="5"/>
      <c r="W191" s="15"/>
      <c r="X191" s="15"/>
    </row>
    <row r="192" spans="2:24" ht="14.25" customHeight="1" x14ac:dyDescent="0.45">
      <c r="B192" s="5"/>
      <c r="W192" s="15"/>
      <c r="X192" s="15"/>
    </row>
    <row r="193" spans="2:24" ht="14.25" customHeight="1" x14ac:dyDescent="0.45">
      <c r="B193" s="5"/>
      <c r="W193" s="15"/>
      <c r="X193" s="15"/>
    </row>
    <row r="194" spans="2:24" ht="14.25" customHeight="1" x14ac:dyDescent="0.45">
      <c r="B194" s="5"/>
      <c r="W194" s="15"/>
      <c r="X194" s="15"/>
    </row>
    <row r="195" spans="2:24" ht="14.25" customHeight="1" x14ac:dyDescent="0.45">
      <c r="B195" s="5"/>
      <c r="W195" s="15"/>
      <c r="X195" s="15"/>
    </row>
    <row r="196" spans="2:24" ht="14.25" customHeight="1" x14ac:dyDescent="0.45">
      <c r="B196" s="5"/>
      <c r="W196" s="15"/>
      <c r="X196" s="15"/>
    </row>
    <row r="197" spans="2:24" ht="14.25" customHeight="1" x14ac:dyDescent="0.45">
      <c r="B197" s="5"/>
      <c r="W197" s="15"/>
      <c r="X197" s="15"/>
    </row>
    <row r="198" spans="2:24" ht="14.25" customHeight="1" x14ac:dyDescent="0.45">
      <c r="B198" s="5"/>
      <c r="W198" s="15"/>
      <c r="X198" s="15"/>
    </row>
    <row r="199" spans="2:24" ht="14.25" customHeight="1" x14ac:dyDescent="0.45">
      <c r="B199" s="5"/>
      <c r="W199" s="15"/>
      <c r="X199" s="15"/>
    </row>
    <row r="200" spans="2:24" ht="14.25" customHeight="1" x14ac:dyDescent="0.45">
      <c r="B200" s="5"/>
      <c r="W200" s="15"/>
      <c r="X200" s="15"/>
    </row>
    <row r="201" spans="2:24" ht="14.25" customHeight="1" x14ac:dyDescent="0.45">
      <c r="B201" s="5"/>
      <c r="W201" s="15"/>
      <c r="X201" s="15"/>
    </row>
    <row r="202" spans="2:24" ht="14.25" customHeight="1" x14ac:dyDescent="0.45">
      <c r="B202" s="5"/>
      <c r="W202" s="15"/>
      <c r="X202" s="15"/>
    </row>
    <row r="203" spans="2:24" ht="14.25" customHeight="1" x14ac:dyDescent="0.45">
      <c r="B203" s="5"/>
      <c r="W203" s="15"/>
      <c r="X203" s="15"/>
    </row>
    <row r="204" spans="2:24" ht="14.25" customHeight="1" x14ac:dyDescent="0.45">
      <c r="B204" s="5"/>
      <c r="W204" s="15"/>
      <c r="X204" s="15"/>
    </row>
    <row r="205" spans="2:24" ht="14.25" customHeight="1" x14ac:dyDescent="0.45">
      <c r="B205" s="5"/>
      <c r="W205" s="15"/>
      <c r="X205" s="15"/>
    </row>
    <row r="206" spans="2:24" ht="14.25" customHeight="1" x14ac:dyDescent="0.45">
      <c r="B206" s="5"/>
      <c r="W206" s="15"/>
      <c r="X206" s="15"/>
    </row>
    <row r="207" spans="2:24" ht="14.25" customHeight="1" x14ac:dyDescent="0.45">
      <c r="B207" s="5"/>
      <c r="W207" s="15"/>
      <c r="X207" s="15"/>
    </row>
    <row r="208" spans="2:24" ht="14.25" customHeight="1" x14ac:dyDescent="0.45">
      <c r="B208" s="5"/>
      <c r="W208" s="15"/>
      <c r="X208" s="15"/>
    </row>
    <row r="209" spans="2:24" ht="14.25" customHeight="1" x14ac:dyDescent="0.45">
      <c r="B209" s="5"/>
      <c r="W209" s="15"/>
      <c r="X209" s="15"/>
    </row>
    <row r="210" spans="2:24" ht="14.25" customHeight="1" x14ac:dyDescent="0.45">
      <c r="B210" s="5"/>
      <c r="W210" s="15"/>
      <c r="X210" s="15"/>
    </row>
    <row r="211" spans="2:24" ht="14.25" customHeight="1" x14ac:dyDescent="0.45">
      <c r="B211" s="5"/>
      <c r="W211" s="15"/>
      <c r="X211" s="15"/>
    </row>
    <row r="212" spans="2:24" ht="14.25" customHeight="1" x14ac:dyDescent="0.45">
      <c r="B212" s="5"/>
      <c r="W212" s="15"/>
      <c r="X212" s="15"/>
    </row>
    <row r="213" spans="2:24" ht="14.25" customHeight="1" x14ac:dyDescent="0.45">
      <c r="B213" s="5"/>
      <c r="W213" s="15"/>
      <c r="X213" s="15"/>
    </row>
    <row r="214" spans="2:24" ht="14.25" customHeight="1" x14ac:dyDescent="0.45">
      <c r="B214" s="5"/>
      <c r="W214" s="15"/>
      <c r="X214" s="15"/>
    </row>
    <row r="215" spans="2:24" ht="14.25" customHeight="1" x14ac:dyDescent="0.45">
      <c r="B215" s="5"/>
      <c r="W215" s="15"/>
      <c r="X215" s="15"/>
    </row>
    <row r="216" spans="2:24" ht="14.25" customHeight="1" x14ac:dyDescent="0.45">
      <c r="B216" s="5"/>
      <c r="W216" s="15"/>
      <c r="X216" s="15"/>
    </row>
    <row r="217" spans="2:24" ht="14.25" customHeight="1" x14ac:dyDescent="0.45">
      <c r="B217" s="5"/>
      <c r="W217" s="15"/>
      <c r="X217" s="15"/>
    </row>
    <row r="218" spans="2:24" ht="14.25" customHeight="1" x14ac:dyDescent="0.45">
      <c r="B218" s="5"/>
      <c r="W218" s="15"/>
      <c r="X218" s="15"/>
    </row>
    <row r="219" spans="2:24" ht="14.25" customHeight="1" x14ac:dyDescent="0.45">
      <c r="B219" s="5"/>
      <c r="W219" s="15"/>
      <c r="X219" s="15"/>
    </row>
    <row r="220" spans="2:24" ht="14.25" customHeight="1" x14ac:dyDescent="0.45">
      <c r="B220" s="5"/>
      <c r="W220" s="15"/>
      <c r="X220" s="15"/>
    </row>
    <row r="221" spans="2:24" ht="14.25" customHeight="1" x14ac:dyDescent="0.45">
      <c r="B221" s="5"/>
      <c r="W221" s="15"/>
      <c r="X221" s="15"/>
    </row>
    <row r="222" spans="2:24" ht="14.25" customHeight="1" x14ac:dyDescent="0.45">
      <c r="B222" s="5"/>
      <c r="W222" s="15"/>
      <c r="X222" s="15"/>
    </row>
    <row r="223" spans="2:24" ht="14.25" customHeight="1" x14ac:dyDescent="0.45">
      <c r="B223" s="5"/>
      <c r="W223" s="15"/>
      <c r="X223" s="15"/>
    </row>
    <row r="224" spans="2:24" ht="14.25" customHeight="1" x14ac:dyDescent="0.45">
      <c r="B224" s="5"/>
      <c r="W224" s="15"/>
      <c r="X224" s="15"/>
    </row>
    <row r="225" spans="2:24" ht="14.25" customHeight="1" x14ac:dyDescent="0.45">
      <c r="B225" s="5"/>
      <c r="W225" s="15"/>
      <c r="X225" s="15"/>
    </row>
    <row r="226" spans="2:24" ht="14.25" customHeight="1" x14ac:dyDescent="0.45">
      <c r="B226" s="5"/>
      <c r="W226" s="15"/>
      <c r="X226" s="15"/>
    </row>
    <row r="227" spans="2:24" ht="14.25" customHeight="1" x14ac:dyDescent="0.45">
      <c r="B227" s="5"/>
      <c r="W227" s="15"/>
      <c r="X227" s="15"/>
    </row>
    <row r="228" spans="2:24" ht="14.25" customHeight="1" x14ac:dyDescent="0.45">
      <c r="B228" s="5"/>
      <c r="W228" s="15"/>
      <c r="X228" s="15"/>
    </row>
    <row r="229" spans="2:24" ht="14.25" customHeight="1" x14ac:dyDescent="0.45">
      <c r="B229" s="5"/>
      <c r="W229" s="15"/>
      <c r="X229" s="15"/>
    </row>
    <row r="230" spans="2:24" ht="14.25" customHeight="1" x14ac:dyDescent="0.45">
      <c r="B230" s="5"/>
      <c r="W230" s="15"/>
      <c r="X230" s="15"/>
    </row>
    <row r="231" spans="2:24" ht="14.25" customHeight="1" x14ac:dyDescent="0.45">
      <c r="B231" s="5"/>
      <c r="W231" s="15"/>
      <c r="X231" s="15"/>
    </row>
    <row r="232" spans="2:24" ht="14.25" customHeight="1" x14ac:dyDescent="0.45">
      <c r="B232" s="5"/>
      <c r="W232" s="15"/>
      <c r="X232" s="15"/>
    </row>
    <row r="233" spans="2:24" ht="14.25" customHeight="1" x14ac:dyDescent="0.45">
      <c r="B233" s="5"/>
      <c r="W233" s="15"/>
      <c r="X233" s="15"/>
    </row>
    <row r="234" spans="2:24" ht="14.25" customHeight="1" x14ac:dyDescent="0.45">
      <c r="B234" s="5"/>
      <c r="W234" s="15"/>
      <c r="X234" s="15"/>
    </row>
    <row r="235" spans="2:24" ht="14.25" customHeight="1" x14ac:dyDescent="0.45">
      <c r="B235" s="5"/>
      <c r="W235" s="15"/>
      <c r="X235" s="15"/>
    </row>
    <row r="236" spans="2:24" ht="14.25" customHeight="1" x14ac:dyDescent="0.45">
      <c r="B236" s="5"/>
      <c r="W236" s="15"/>
      <c r="X236" s="15"/>
    </row>
    <row r="237" spans="2:24" ht="14.25" customHeight="1" x14ac:dyDescent="0.45">
      <c r="B237" s="5"/>
      <c r="W237" s="15"/>
      <c r="X237" s="15"/>
    </row>
    <row r="238" spans="2:24" ht="14.25" customHeight="1" x14ac:dyDescent="0.45">
      <c r="B238" s="5"/>
      <c r="W238" s="15"/>
      <c r="X238" s="15"/>
    </row>
    <row r="239" spans="2:24" ht="14.25" customHeight="1" x14ac:dyDescent="0.45">
      <c r="B239" s="5"/>
      <c r="W239" s="15"/>
      <c r="X239" s="15"/>
    </row>
    <row r="240" spans="2:24" ht="14.25" customHeight="1" x14ac:dyDescent="0.45">
      <c r="B240" s="5"/>
      <c r="W240" s="15"/>
      <c r="X240" s="15"/>
    </row>
    <row r="241" spans="2:24" ht="14.25" customHeight="1" x14ac:dyDescent="0.45">
      <c r="B241" s="5"/>
      <c r="W241" s="15"/>
      <c r="X241" s="15"/>
    </row>
    <row r="242" spans="2:24" ht="14.25" customHeight="1" x14ac:dyDescent="0.45">
      <c r="B242" s="5"/>
      <c r="W242" s="15"/>
      <c r="X242" s="15"/>
    </row>
    <row r="243" spans="2:24" ht="14.25" customHeight="1" x14ac:dyDescent="0.45">
      <c r="B243" s="5"/>
      <c r="W243" s="15"/>
      <c r="X243" s="15"/>
    </row>
    <row r="244" spans="2:24" ht="14.25" customHeight="1" x14ac:dyDescent="0.45">
      <c r="B244" s="5"/>
      <c r="W244" s="15"/>
      <c r="X244" s="15"/>
    </row>
    <row r="245" spans="2:24" ht="14.25" customHeight="1" x14ac:dyDescent="0.45">
      <c r="B245" s="5"/>
      <c r="W245" s="15"/>
      <c r="X245" s="15"/>
    </row>
    <row r="246" spans="2:24" ht="14.25" customHeight="1" x14ac:dyDescent="0.45">
      <c r="B246" s="5"/>
      <c r="W246" s="15"/>
      <c r="X246" s="15"/>
    </row>
    <row r="247" spans="2:24" ht="14.25" customHeight="1" x14ac:dyDescent="0.45">
      <c r="B247" s="5"/>
      <c r="W247" s="15"/>
      <c r="X247" s="15"/>
    </row>
    <row r="248" spans="2:24" ht="14.25" customHeight="1" x14ac:dyDescent="0.45">
      <c r="B248" s="5"/>
      <c r="W248" s="15"/>
      <c r="X248" s="15"/>
    </row>
    <row r="249" spans="2:24" ht="14.25" customHeight="1" x14ac:dyDescent="0.45">
      <c r="B249" s="5"/>
      <c r="W249" s="15"/>
      <c r="X249" s="15"/>
    </row>
    <row r="250" spans="2:24" ht="14.25" customHeight="1" x14ac:dyDescent="0.45">
      <c r="B250" s="5"/>
      <c r="W250" s="15"/>
      <c r="X250" s="15"/>
    </row>
    <row r="251" spans="2:24" ht="14.25" customHeight="1" x14ac:dyDescent="0.45">
      <c r="B251" s="5"/>
      <c r="W251" s="15"/>
      <c r="X251" s="15"/>
    </row>
    <row r="252" spans="2:24" ht="14.25" customHeight="1" x14ac:dyDescent="0.45">
      <c r="B252" s="5"/>
      <c r="W252" s="15"/>
      <c r="X252" s="15"/>
    </row>
    <row r="253" spans="2:24" ht="14.25" customHeight="1" x14ac:dyDescent="0.45">
      <c r="B253" s="5"/>
      <c r="W253" s="15"/>
      <c r="X253" s="15"/>
    </row>
    <row r="254" spans="2:24" ht="14.25" customHeight="1" x14ac:dyDescent="0.45">
      <c r="B254" s="5"/>
      <c r="W254" s="15"/>
      <c r="X254" s="15"/>
    </row>
    <row r="255" spans="2:24" ht="14.25" customHeight="1" x14ac:dyDescent="0.45">
      <c r="B255" s="5"/>
      <c r="W255" s="15"/>
      <c r="X255" s="15"/>
    </row>
    <row r="256" spans="2:24" ht="14.25" customHeight="1" x14ac:dyDescent="0.45">
      <c r="B256" s="5"/>
      <c r="W256" s="15"/>
      <c r="X256" s="15"/>
    </row>
    <row r="257" spans="2:24" ht="14.25" customHeight="1" x14ac:dyDescent="0.45">
      <c r="B257" s="5"/>
      <c r="W257" s="15"/>
      <c r="X257" s="15"/>
    </row>
    <row r="258" spans="2:24" ht="14.25" customHeight="1" x14ac:dyDescent="0.45">
      <c r="B258" s="5"/>
      <c r="W258" s="15"/>
      <c r="X258" s="15"/>
    </row>
    <row r="259" spans="2:24" ht="14.25" customHeight="1" x14ac:dyDescent="0.45">
      <c r="B259" s="5"/>
      <c r="W259" s="15"/>
      <c r="X259" s="15"/>
    </row>
    <row r="260" spans="2:24" ht="14.25" customHeight="1" x14ac:dyDescent="0.45">
      <c r="B260" s="5"/>
      <c r="W260" s="15"/>
      <c r="X260" s="15"/>
    </row>
    <row r="261" spans="2:24" ht="14.25" customHeight="1" x14ac:dyDescent="0.45">
      <c r="B261" s="5"/>
      <c r="W261" s="15"/>
      <c r="X261" s="15"/>
    </row>
    <row r="262" spans="2:24" ht="14.25" customHeight="1" x14ac:dyDescent="0.45">
      <c r="B262" s="5"/>
      <c r="W262" s="15"/>
      <c r="X262" s="15"/>
    </row>
    <row r="263" spans="2:24" ht="14.25" customHeight="1" x14ac:dyDescent="0.45">
      <c r="B263" s="5"/>
      <c r="W263" s="15"/>
      <c r="X263" s="15"/>
    </row>
    <row r="264" spans="2:24" ht="14.25" customHeight="1" x14ac:dyDescent="0.45">
      <c r="B264" s="5"/>
      <c r="W264" s="15"/>
      <c r="X264" s="15"/>
    </row>
    <row r="265" spans="2:24" ht="14.25" customHeight="1" x14ac:dyDescent="0.45">
      <c r="B265" s="5"/>
      <c r="W265" s="15"/>
      <c r="X265" s="15"/>
    </row>
    <row r="266" spans="2:24" ht="14.25" customHeight="1" x14ac:dyDescent="0.45">
      <c r="B266" s="5"/>
      <c r="W266" s="15"/>
      <c r="X266" s="15"/>
    </row>
    <row r="267" spans="2:24" ht="14.25" customHeight="1" x14ac:dyDescent="0.45">
      <c r="B267" s="5"/>
      <c r="W267" s="15"/>
      <c r="X267" s="15"/>
    </row>
    <row r="268" spans="2:24" ht="14.25" customHeight="1" x14ac:dyDescent="0.45">
      <c r="B268" s="5"/>
      <c r="W268" s="15"/>
      <c r="X268" s="15"/>
    </row>
    <row r="269" spans="2:24" ht="14.25" customHeight="1" x14ac:dyDescent="0.45">
      <c r="B269" s="5"/>
      <c r="W269" s="15"/>
      <c r="X269" s="15"/>
    </row>
    <row r="270" spans="2:24" ht="14.25" customHeight="1" x14ac:dyDescent="0.45">
      <c r="B270" s="5"/>
      <c r="W270" s="15"/>
      <c r="X270" s="15"/>
    </row>
    <row r="271" spans="2:24" ht="14.25" customHeight="1" x14ac:dyDescent="0.45">
      <c r="B271" s="5"/>
      <c r="W271" s="15"/>
      <c r="X271" s="15"/>
    </row>
    <row r="272" spans="2:24" ht="14.25" customHeight="1" x14ac:dyDescent="0.45">
      <c r="B272" s="5"/>
      <c r="W272" s="15"/>
      <c r="X272" s="15"/>
    </row>
    <row r="273" spans="2:24" ht="14.25" customHeight="1" x14ac:dyDescent="0.45">
      <c r="B273" s="5"/>
      <c r="W273" s="15"/>
      <c r="X273" s="15"/>
    </row>
    <row r="274" spans="2:24" ht="14.25" customHeight="1" x14ac:dyDescent="0.45">
      <c r="B274" s="5"/>
      <c r="W274" s="15"/>
      <c r="X274" s="15"/>
    </row>
    <row r="275" spans="2:24" ht="14.25" customHeight="1" x14ac:dyDescent="0.45">
      <c r="B275" s="5"/>
      <c r="W275" s="15"/>
      <c r="X275" s="15"/>
    </row>
    <row r="276" spans="2:24" ht="14.25" customHeight="1" x14ac:dyDescent="0.45">
      <c r="B276" s="5"/>
      <c r="W276" s="15"/>
      <c r="X276" s="15"/>
    </row>
    <row r="277" spans="2:24" ht="14.25" customHeight="1" x14ac:dyDescent="0.45">
      <c r="B277" s="5"/>
      <c r="W277" s="15"/>
      <c r="X277" s="15"/>
    </row>
    <row r="278" spans="2:24" ht="14.25" customHeight="1" x14ac:dyDescent="0.45">
      <c r="B278" s="5"/>
      <c r="W278" s="15"/>
      <c r="X278" s="15"/>
    </row>
    <row r="279" spans="2:24" ht="14.25" customHeight="1" x14ac:dyDescent="0.45">
      <c r="B279" s="5"/>
      <c r="W279" s="15"/>
      <c r="X279" s="15"/>
    </row>
    <row r="280" spans="2:24" ht="14.25" customHeight="1" x14ac:dyDescent="0.45">
      <c r="B280" s="5"/>
      <c r="W280" s="15"/>
      <c r="X280" s="15"/>
    </row>
    <row r="281" spans="2:24" ht="14.25" customHeight="1" x14ac:dyDescent="0.45">
      <c r="B281" s="5"/>
      <c r="W281" s="15"/>
      <c r="X281" s="15"/>
    </row>
    <row r="282" spans="2:24" ht="14.25" customHeight="1" x14ac:dyDescent="0.45">
      <c r="B282" s="5"/>
      <c r="W282" s="15"/>
      <c r="X282" s="15"/>
    </row>
    <row r="283" spans="2:24" ht="14.25" customHeight="1" x14ac:dyDescent="0.45">
      <c r="B283" s="5"/>
      <c r="W283" s="15"/>
      <c r="X283" s="15"/>
    </row>
    <row r="284" spans="2:24" ht="14.25" customHeight="1" x14ac:dyDescent="0.45">
      <c r="B284" s="5"/>
      <c r="W284" s="15"/>
      <c r="X284" s="15"/>
    </row>
    <row r="285" spans="2:24" ht="14.25" customHeight="1" x14ac:dyDescent="0.45">
      <c r="B285" s="5"/>
      <c r="W285" s="15"/>
      <c r="X285" s="15"/>
    </row>
    <row r="286" spans="2:24" ht="14.25" customHeight="1" x14ac:dyDescent="0.45">
      <c r="B286" s="5"/>
      <c r="W286" s="15"/>
      <c r="X286" s="15"/>
    </row>
    <row r="287" spans="2:24" ht="14.25" customHeight="1" x14ac:dyDescent="0.45">
      <c r="B287" s="5"/>
      <c r="W287" s="15"/>
      <c r="X287" s="15"/>
    </row>
    <row r="288" spans="2:24" ht="14.25" customHeight="1" x14ac:dyDescent="0.45">
      <c r="B288" s="5"/>
      <c r="W288" s="15"/>
      <c r="X288" s="15"/>
    </row>
    <row r="289" spans="2:24" ht="14.25" customHeight="1" x14ac:dyDescent="0.45">
      <c r="B289" s="5"/>
      <c r="W289" s="15"/>
      <c r="X289" s="15"/>
    </row>
    <row r="290" spans="2:24" ht="14.25" customHeight="1" x14ac:dyDescent="0.45">
      <c r="B290" s="5"/>
      <c r="W290" s="15"/>
      <c r="X290" s="15"/>
    </row>
    <row r="291" spans="2:24" ht="14.25" customHeight="1" x14ac:dyDescent="0.45">
      <c r="B291" s="5"/>
      <c r="W291" s="15"/>
      <c r="X291" s="15"/>
    </row>
    <row r="292" spans="2:24" ht="14.25" customHeight="1" x14ac:dyDescent="0.45">
      <c r="B292" s="5"/>
      <c r="W292" s="15"/>
      <c r="X292" s="15"/>
    </row>
    <row r="293" spans="2:24" ht="14.25" customHeight="1" x14ac:dyDescent="0.45">
      <c r="B293" s="5"/>
      <c r="W293" s="15"/>
      <c r="X293" s="15"/>
    </row>
    <row r="294" spans="2:24" ht="14.25" customHeight="1" x14ac:dyDescent="0.45">
      <c r="B294" s="5"/>
      <c r="W294" s="15"/>
      <c r="X294" s="15"/>
    </row>
    <row r="295" spans="2:24" ht="14.25" customHeight="1" x14ac:dyDescent="0.45">
      <c r="B295" s="5"/>
      <c r="W295" s="15"/>
      <c r="X295" s="15"/>
    </row>
    <row r="296" spans="2:24" ht="14.25" customHeight="1" x14ac:dyDescent="0.45">
      <c r="B296" s="5"/>
      <c r="W296" s="15"/>
      <c r="X296" s="15"/>
    </row>
    <row r="297" spans="2:24" ht="14.25" customHeight="1" x14ac:dyDescent="0.45">
      <c r="B297" s="5"/>
      <c r="W297" s="15"/>
      <c r="X297" s="15"/>
    </row>
    <row r="298" spans="2:24" ht="14.25" customHeight="1" x14ac:dyDescent="0.45">
      <c r="B298" s="5"/>
      <c r="W298" s="15"/>
      <c r="X298" s="15"/>
    </row>
    <row r="299" spans="2:24" ht="14.25" customHeight="1" x14ac:dyDescent="0.45">
      <c r="B299" s="5"/>
      <c r="W299" s="15"/>
      <c r="X299" s="15"/>
    </row>
    <row r="300" spans="2:24" ht="14.25" customHeight="1" x14ac:dyDescent="0.45">
      <c r="B300" s="5"/>
      <c r="W300" s="15"/>
      <c r="X300" s="15"/>
    </row>
    <row r="301" spans="2:24" ht="14.25" customHeight="1" x14ac:dyDescent="0.45">
      <c r="B301" s="5"/>
      <c r="W301" s="15"/>
      <c r="X301" s="15"/>
    </row>
    <row r="302" spans="2:24" ht="14.25" customHeight="1" x14ac:dyDescent="0.45">
      <c r="B302" s="5"/>
      <c r="W302" s="15"/>
      <c r="X302" s="15"/>
    </row>
    <row r="303" spans="2:24" ht="14.25" customHeight="1" x14ac:dyDescent="0.45">
      <c r="B303" s="5"/>
      <c r="W303" s="15"/>
      <c r="X303" s="15"/>
    </row>
    <row r="304" spans="2:24" ht="14.25" customHeight="1" x14ac:dyDescent="0.45">
      <c r="B304" s="5"/>
      <c r="W304" s="15"/>
      <c r="X304" s="15"/>
    </row>
    <row r="305" spans="2:24" ht="14.25" customHeight="1" x14ac:dyDescent="0.45">
      <c r="B305" s="5"/>
      <c r="W305" s="15"/>
      <c r="X305" s="15"/>
    </row>
    <row r="306" spans="2:24" ht="14.25" customHeight="1" x14ac:dyDescent="0.45">
      <c r="B306" s="5"/>
      <c r="W306" s="15"/>
      <c r="X306" s="15"/>
    </row>
    <row r="307" spans="2:24" ht="14.25" customHeight="1" x14ac:dyDescent="0.45">
      <c r="B307" s="5"/>
      <c r="W307" s="15"/>
      <c r="X307" s="15"/>
    </row>
    <row r="308" spans="2:24" ht="14.25" customHeight="1" x14ac:dyDescent="0.45">
      <c r="B308" s="5"/>
      <c r="W308" s="15"/>
      <c r="X308" s="15"/>
    </row>
    <row r="309" spans="2:24" ht="14.25" customHeight="1" x14ac:dyDescent="0.45">
      <c r="B309" s="5"/>
      <c r="W309" s="15"/>
      <c r="X309" s="15"/>
    </row>
    <row r="310" spans="2:24" ht="14.25" customHeight="1" x14ac:dyDescent="0.45">
      <c r="B310" s="5"/>
      <c r="W310" s="15"/>
      <c r="X310" s="15"/>
    </row>
    <row r="311" spans="2:24" ht="14.25" customHeight="1" x14ac:dyDescent="0.45">
      <c r="B311" s="5"/>
      <c r="W311" s="15"/>
      <c r="X311" s="15"/>
    </row>
    <row r="312" spans="2:24" ht="14.25" customHeight="1" x14ac:dyDescent="0.45">
      <c r="B312" s="5"/>
      <c r="W312" s="15"/>
      <c r="X312" s="15"/>
    </row>
    <row r="313" spans="2:24" ht="14.25" customHeight="1" x14ac:dyDescent="0.45">
      <c r="B313" s="5"/>
      <c r="W313" s="15"/>
      <c r="X313" s="15"/>
    </row>
    <row r="314" spans="2:24" ht="14.25" customHeight="1" x14ac:dyDescent="0.45">
      <c r="B314" s="5"/>
      <c r="W314" s="15"/>
      <c r="X314" s="15"/>
    </row>
    <row r="315" spans="2:24" ht="14.25" customHeight="1" x14ac:dyDescent="0.45">
      <c r="B315" s="5"/>
      <c r="W315" s="15"/>
      <c r="X315" s="15"/>
    </row>
    <row r="316" spans="2:24" ht="14.25" customHeight="1" x14ac:dyDescent="0.45">
      <c r="B316" s="5"/>
      <c r="W316" s="15"/>
      <c r="X316" s="15"/>
    </row>
    <row r="317" spans="2:24" ht="14.25" customHeight="1" x14ac:dyDescent="0.45">
      <c r="B317" s="5"/>
      <c r="W317" s="15"/>
      <c r="X317" s="15"/>
    </row>
    <row r="318" spans="2:24" ht="14.25" customHeight="1" x14ac:dyDescent="0.45">
      <c r="B318" s="5"/>
      <c r="W318" s="15"/>
      <c r="X318" s="15"/>
    </row>
    <row r="319" spans="2:24" ht="14.25" customHeight="1" x14ac:dyDescent="0.45">
      <c r="B319" s="5"/>
      <c r="W319" s="15"/>
      <c r="X319" s="15"/>
    </row>
    <row r="320" spans="2:24" ht="14.25" customHeight="1" x14ac:dyDescent="0.45">
      <c r="B320" s="5"/>
      <c r="W320" s="15"/>
      <c r="X320" s="15"/>
    </row>
    <row r="321" spans="2:24" ht="14.25" customHeight="1" x14ac:dyDescent="0.45">
      <c r="B321" s="5"/>
      <c r="W321" s="15"/>
      <c r="X321" s="15"/>
    </row>
    <row r="322" spans="2:24" ht="14.25" customHeight="1" x14ac:dyDescent="0.45">
      <c r="B322" s="5"/>
      <c r="W322" s="15"/>
      <c r="X322" s="15"/>
    </row>
    <row r="323" spans="2:24" ht="14.25" customHeight="1" x14ac:dyDescent="0.45">
      <c r="B323" s="5"/>
      <c r="W323" s="15"/>
      <c r="X323" s="15"/>
    </row>
    <row r="324" spans="2:24" ht="14.25" customHeight="1" x14ac:dyDescent="0.45">
      <c r="B324" s="5"/>
      <c r="W324" s="15"/>
      <c r="X324" s="15"/>
    </row>
    <row r="325" spans="2:24" ht="14.25" customHeight="1" x14ac:dyDescent="0.45">
      <c r="B325" s="5"/>
      <c r="W325" s="15"/>
      <c r="X325" s="15"/>
    </row>
    <row r="326" spans="2:24" ht="14.25" customHeight="1" x14ac:dyDescent="0.45">
      <c r="B326" s="5"/>
      <c r="W326" s="15"/>
      <c r="X326" s="15"/>
    </row>
    <row r="327" spans="2:24" ht="14.25" customHeight="1" x14ac:dyDescent="0.45">
      <c r="B327" s="5"/>
      <c r="W327" s="15"/>
      <c r="X327" s="15"/>
    </row>
    <row r="328" spans="2:24" ht="14.25" customHeight="1" x14ac:dyDescent="0.45">
      <c r="B328" s="5"/>
      <c r="W328" s="15"/>
      <c r="X328" s="15"/>
    </row>
    <row r="329" spans="2:24" ht="14.25" customHeight="1" x14ac:dyDescent="0.45">
      <c r="B329" s="5"/>
      <c r="W329" s="15"/>
      <c r="X329" s="15"/>
    </row>
    <row r="330" spans="2:24" ht="14.25" customHeight="1" x14ac:dyDescent="0.45">
      <c r="B330" s="5"/>
      <c r="W330" s="15"/>
      <c r="X330" s="15"/>
    </row>
    <row r="331" spans="2:24" ht="14.25" customHeight="1" x14ac:dyDescent="0.45">
      <c r="B331" s="5"/>
      <c r="W331" s="15"/>
      <c r="X331" s="15"/>
    </row>
    <row r="332" spans="2:24" ht="14.25" customHeight="1" x14ac:dyDescent="0.45">
      <c r="B332" s="5"/>
      <c r="W332" s="15"/>
      <c r="X332" s="15"/>
    </row>
    <row r="333" spans="2:24" ht="14.25" customHeight="1" x14ac:dyDescent="0.45">
      <c r="B333" s="5"/>
      <c r="W333" s="15"/>
      <c r="X333" s="15"/>
    </row>
    <row r="334" spans="2:24" ht="14.25" customHeight="1" x14ac:dyDescent="0.45">
      <c r="B334" s="5"/>
      <c r="W334" s="15"/>
      <c r="X334" s="15"/>
    </row>
    <row r="335" spans="2:24" ht="14.25" customHeight="1" x14ac:dyDescent="0.45">
      <c r="B335" s="5"/>
      <c r="W335" s="15"/>
      <c r="X335" s="15"/>
    </row>
    <row r="336" spans="2:24" ht="14.25" customHeight="1" x14ac:dyDescent="0.45">
      <c r="B336" s="5"/>
      <c r="W336" s="15"/>
      <c r="X336" s="15"/>
    </row>
    <row r="337" spans="2:24" ht="14.25" customHeight="1" x14ac:dyDescent="0.45">
      <c r="B337" s="5"/>
      <c r="W337" s="15"/>
      <c r="X337" s="15"/>
    </row>
    <row r="338" spans="2:24" ht="14.25" customHeight="1" x14ac:dyDescent="0.45">
      <c r="B338" s="5"/>
      <c r="W338" s="15"/>
      <c r="X338" s="15"/>
    </row>
    <row r="339" spans="2:24" ht="14.25" customHeight="1" x14ac:dyDescent="0.45">
      <c r="B339" s="5"/>
      <c r="W339" s="15"/>
      <c r="X339" s="15"/>
    </row>
    <row r="340" spans="2:24" ht="14.25" customHeight="1" x14ac:dyDescent="0.45">
      <c r="B340" s="5"/>
      <c r="W340" s="15"/>
      <c r="X340" s="15"/>
    </row>
    <row r="341" spans="2:24" ht="14.25" customHeight="1" x14ac:dyDescent="0.45">
      <c r="B341" s="5"/>
      <c r="W341" s="15"/>
      <c r="X341" s="15"/>
    </row>
    <row r="342" spans="2:24" ht="14.25" customHeight="1" x14ac:dyDescent="0.45">
      <c r="B342" s="5"/>
      <c r="W342" s="15"/>
      <c r="X342" s="15"/>
    </row>
    <row r="343" spans="2:24" ht="14.25" customHeight="1" x14ac:dyDescent="0.45">
      <c r="B343" s="5"/>
      <c r="W343" s="15"/>
      <c r="X343" s="15"/>
    </row>
    <row r="344" spans="2:24" ht="14.25" customHeight="1" x14ac:dyDescent="0.45">
      <c r="B344" s="5"/>
      <c r="W344" s="15"/>
      <c r="X344" s="15"/>
    </row>
    <row r="345" spans="2:24" ht="14.25" customHeight="1" x14ac:dyDescent="0.45">
      <c r="B345" s="5"/>
      <c r="W345" s="15"/>
      <c r="X345" s="15"/>
    </row>
    <row r="346" spans="2:24" ht="14.25" customHeight="1" x14ac:dyDescent="0.45">
      <c r="B346" s="5"/>
      <c r="W346" s="15"/>
      <c r="X346" s="15"/>
    </row>
    <row r="347" spans="2:24" ht="14.25" customHeight="1" x14ac:dyDescent="0.45">
      <c r="B347" s="5"/>
      <c r="W347" s="15"/>
      <c r="X347" s="15"/>
    </row>
    <row r="348" spans="2:24" ht="14.25" customHeight="1" x14ac:dyDescent="0.45">
      <c r="B348" s="5"/>
      <c r="W348" s="15"/>
      <c r="X348" s="15"/>
    </row>
    <row r="349" spans="2:24" ht="14.25" customHeight="1" x14ac:dyDescent="0.45">
      <c r="B349" s="5"/>
      <c r="W349" s="15"/>
      <c r="X349" s="15"/>
    </row>
    <row r="350" spans="2:24" ht="14.25" customHeight="1" x14ac:dyDescent="0.45">
      <c r="B350" s="5"/>
      <c r="W350" s="15"/>
      <c r="X350" s="15"/>
    </row>
    <row r="351" spans="2:24" ht="14.25" customHeight="1" x14ac:dyDescent="0.45">
      <c r="B351" s="5"/>
      <c r="W351" s="15"/>
      <c r="X351" s="15"/>
    </row>
    <row r="352" spans="2:24" ht="14.25" customHeight="1" x14ac:dyDescent="0.45">
      <c r="B352" s="5"/>
      <c r="W352" s="15"/>
      <c r="X352" s="15"/>
    </row>
    <row r="353" spans="2:24" ht="14.25" customHeight="1" x14ac:dyDescent="0.45">
      <c r="B353" s="5"/>
      <c r="W353" s="15"/>
      <c r="X353" s="15"/>
    </row>
    <row r="354" spans="2:24" ht="14.25" customHeight="1" x14ac:dyDescent="0.45">
      <c r="B354" s="5"/>
      <c r="W354" s="15"/>
      <c r="X354" s="15"/>
    </row>
    <row r="355" spans="2:24" ht="14.25" customHeight="1" x14ac:dyDescent="0.45">
      <c r="B355" s="5"/>
      <c r="W355" s="15"/>
      <c r="X355" s="15"/>
    </row>
    <row r="356" spans="2:24" ht="14.25" customHeight="1" x14ac:dyDescent="0.45">
      <c r="B356" s="5"/>
      <c r="W356" s="15"/>
      <c r="X356" s="15"/>
    </row>
    <row r="357" spans="2:24" ht="14.25" customHeight="1" x14ac:dyDescent="0.45">
      <c r="B357" s="5"/>
      <c r="W357" s="15"/>
      <c r="X357" s="15"/>
    </row>
    <row r="358" spans="2:24" ht="14.25" customHeight="1" x14ac:dyDescent="0.45">
      <c r="B358" s="5"/>
      <c r="W358" s="15"/>
      <c r="X358" s="15"/>
    </row>
    <row r="359" spans="2:24" ht="14.25" customHeight="1" x14ac:dyDescent="0.45">
      <c r="B359" s="5"/>
      <c r="W359" s="15"/>
      <c r="X359" s="15"/>
    </row>
    <row r="360" spans="2:24" ht="14.25" customHeight="1" x14ac:dyDescent="0.45">
      <c r="B360" s="5"/>
      <c r="W360" s="15"/>
      <c r="X360" s="15"/>
    </row>
    <row r="361" spans="2:24" ht="14.25" customHeight="1" x14ac:dyDescent="0.45">
      <c r="B361" s="5"/>
      <c r="W361" s="15"/>
      <c r="X361" s="15"/>
    </row>
    <row r="362" spans="2:24" ht="14.25" customHeight="1" x14ac:dyDescent="0.45">
      <c r="B362" s="5"/>
      <c r="W362" s="15"/>
      <c r="X362" s="15"/>
    </row>
    <row r="363" spans="2:24" ht="14.25" customHeight="1" x14ac:dyDescent="0.45">
      <c r="B363" s="5"/>
      <c r="W363" s="15"/>
      <c r="X363" s="15"/>
    </row>
    <row r="364" spans="2:24" ht="14.25" customHeight="1" x14ac:dyDescent="0.45">
      <c r="B364" s="5"/>
      <c r="W364" s="15"/>
      <c r="X364" s="15"/>
    </row>
    <row r="365" spans="2:24" ht="14.25" customHeight="1" x14ac:dyDescent="0.45">
      <c r="B365" s="5"/>
      <c r="W365" s="15"/>
      <c r="X365" s="15"/>
    </row>
    <row r="366" spans="2:24" ht="14.25" customHeight="1" x14ac:dyDescent="0.45">
      <c r="B366" s="5"/>
      <c r="W366" s="15"/>
      <c r="X366" s="15"/>
    </row>
    <row r="367" spans="2:24" ht="14.25" customHeight="1" x14ac:dyDescent="0.45">
      <c r="B367" s="5"/>
      <c r="W367" s="15"/>
      <c r="X367" s="15"/>
    </row>
    <row r="368" spans="2:24" ht="14.25" customHeight="1" x14ac:dyDescent="0.45">
      <c r="B368" s="5"/>
      <c r="W368" s="15"/>
      <c r="X368" s="15"/>
    </row>
    <row r="369" spans="2:24" ht="14.25" customHeight="1" x14ac:dyDescent="0.45">
      <c r="B369" s="5"/>
      <c r="W369" s="15"/>
      <c r="X369" s="15"/>
    </row>
    <row r="370" spans="2:24" ht="14.25" customHeight="1" x14ac:dyDescent="0.45">
      <c r="B370" s="5"/>
      <c r="W370" s="15"/>
      <c r="X370" s="15"/>
    </row>
    <row r="371" spans="2:24" ht="14.25" customHeight="1" x14ac:dyDescent="0.45">
      <c r="B371" s="5"/>
      <c r="W371" s="15"/>
      <c r="X371" s="15"/>
    </row>
    <row r="372" spans="2:24" ht="14.25" customHeight="1" x14ac:dyDescent="0.45">
      <c r="B372" s="5"/>
      <c r="W372" s="15"/>
      <c r="X372" s="15"/>
    </row>
    <row r="373" spans="2:24" ht="14.25" customHeight="1" x14ac:dyDescent="0.45">
      <c r="B373" s="5"/>
      <c r="W373" s="15"/>
      <c r="X373" s="15"/>
    </row>
    <row r="374" spans="2:24" ht="14.25" customHeight="1" x14ac:dyDescent="0.45">
      <c r="B374" s="5"/>
      <c r="W374" s="15"/>
      <c r="X374" s="15"/>
    </row>
    <row r="375" spans="2:24" ht="14.25" customHeight="1" x14ac:dyDescent="0.45">
      <c r="B375" s="5"/>
      <c r="W375" s="15"/>
      <c r="X375" s="15"/>
    </row>
    <row r="376" spans="2:24" ht="14.25" customHeight="1" x14ac:dyDescent="0.45">
      <c r="B376" s="5"/>
      <c r="W376" s="15"/>
      <c r="X376" s="15"/>
    </row>
    <row r="377" spans="2:24" ht="14.25" customHeight="1" x14ac:dyDescent="0.45">
      <c r="B377" s="5"/>
      <c r="W377" s="15"/>
      <c r="X377" s="15"/>
    </row>
    <row r="378" spans="2:24" ht="14.25" customHeight="1" x14ac:dyDescent="0.45">
      <c r="B378" s="5"/>
      <c r="W378" s="15"/>
      <c r="X378" s="15"/>
    </row>
    <row r="379" spans="2:24" ht="14.25" customHeight="1" x14ac:dyDescent="0.45">
      <c r="B379" s="5"/>
      <c r="W379" s="15"/>
      <c r="X379" s="15"/>
    </row>
    <row r="380" spans="2:24" ht="14.25" customHeight="1" x14ac:dyDescent="0.45">
      <c r="B380" s="5"/>
      <c r="W380" s="15"/>
      <c r="X380" s="15"/>
    </row>
    <row r="381" spans="2:24" ht="14.25" customHeight="1" x14ac:dyDescent="0.45">
      <c r="B381" s="5"/>
      <c r="W381" s="15"/>
      <c r="X381" s="15"/>
    </row>
    <row r="382" spans="2:24" ht="14.25" customHeight="1" x14ac:dyDescent="0.45">
      <c r="B382" s="5"/>
      <c r="W382" s="15"/>
      <c r="X382" s="15"/>
    </row>
    <row r="383" spans="2:24" ht="14.25" customHeight="1" x14ac:dyDescent="0.45">
      <c r="B383" s="5"/>
      <c r="W383" s="15"/>
      <c r="X383" s="15"/>
    </row>
    <row r="384" spans="2:24" ht="14.25" customHeight="1" x14ac:dyDescent="0.45">
      <c r="B384" s="5"/>
      <c r="W384" s="15"/>
      <c r="X384" s="15"/>
    </row>
    <row r="385" spans="2:24" ht="14.25" customHeight="1" x14ac:dyDescent="0.45">
      <c r="B385" s="5"/>
      <c r="W385" s="15"/>
      <c r="X385" s="15"/>
    </row>
    <row r="386" spans="2:24" ht="14.25" customHeight="1" x14ac:dyDescent="0.45">
      <c r="B386" s="5"/>
      <c r="W386" s="15"/>
      <c r="X386" s="15"/>
    </row>
    <row r="387" spans="2:24" ht="14.25" customHeight="1" x14ac:dyDescent="0.45">
      <c r="B387" s="5"/>
      <c r="W387" s="15"/>
      <c r="X387" s="15"/>
    </row>
    <row r="388" spans="2:24" ht="14.25" customHeight="1" x14ac:dyDescent="0.45">
      <c r="B388" s="5"/>
      <c r="W388" s="15"/>
      <c r="X388" s="15"/>
    </row>
    <row r="389" spans="2:24" ht="14.25" customHeight="1" x14ac:dyDescent="0.45">
      <c r="B389" s="5"/>
      <c r="W389" s="15"/>
      <c r="X389" s="15"/>
    </row>
    <row r="390" spans="2:24" ht="14.25" customHeight="1" x14ac:dyDescent="0.45">
      <c r="B390" s="5"/>
      <c r="W390" s="15"/>
      <c r="X390" s="15"/>
    </row>
    <row r="391" spans="2:24" ht="14.25" customHeight="1" x14ac:dyDescent="0.45">
      <c r="B391" s="5"/>
      <c r="W391" s="15"/>
      <c r="X391" s="15"/>
    </row>
    <row r="392" spans="2:24" ht="14.25" customHeight="1" x14ac:dyDescent="0.45">
      <c r="B392" s="5"/>
      <c r="W392" s="15"/>
      <c r="X392" s="15"/>
    </row>
    <row r="393" spans="2:24" ht="14.25" customHeight="1" x14ac:dyDescent="0.45">
      <c r="B393" s="5"/>
      <c r="W393" s="15"/>
      <c r="X393" s="15"/>
    </row>
    <row r="394" spans="2:24" ht="14.25" customHeight="1" x14ac:dyDescent="0.45">
      <c r="B394" s="5"/>
      <c r="W394" s="15"/>
      <c r="X394" s="15"/>
    </row>
    <row r="395" spans="2:24" ht="14.25" customHeight="1" x14ac:dyDescent="0.45">
      <c r="B395" s="5"/>
      <c r="W395" s="15"/>
      <c r="X395" s="15"/>
    </row>
    <row r="396" spans="2:24" ht="14.25" customHeight="1" x14ac:dyDescent="0.45">
      <c r="B396" s="5"/>
      <c r="W396" s="15"/>
      <c r="X396" s="15"/>
    </row>
    <row r="397" spans="2:24" ht="14.25" customHeight="1" x14ac:dyDescent="0.45">
      <c r="B397" s="5"/>
      <c r="W397" s="15"/>
      <c r="X397" s="15"/>
    </row>
    <row r="398" spans="2:24" ht="14.25" customHeight="1" x14ac:dyDescent="0.45">
      <c r="B398" s="5"/>
      <c r="W398" s="15"/>
      <c r="X398" s="15"/>
    </row>
    <row r="399" spans="2:24" ht="14.25" customHeight="1" x14ac:dyDescent="0.45">
      <c r="B399" s="5"/>
      <c r="W399" s="15"/>
      <c r="X399" s="15"/>
    </row>
    <row r="400" spans="2:24" ht="14.25" customHeight="1" x14ac:dyDescent="0.45">
      <c r="B400" s="5"/>
      <c r="W400" s="15"/>
      <c r="X400" s="15"/>
    </row>
    <row r="401" spans="2:24" ht="14.25" customHeight="1" x14ac:dyDescent="0.45">
      <c r="B401" s="5"/>
      <c r="W401" s="15"/>
      <c r="X401" s="15"/>
    </row>
    <row r="402" spans="2:24" ht="14.25" customHeight="1" x14ac:dyDescent="0.45">
      <c r="B402" s="5"/>
      <c r="W402" s="15"/>
      <c r="X402" s="15"/>
    </row>
    <row r="403" spans="2:24" ht="14.25" customHeight="1" x14ac:dyDescent="0.45">
      <c r="B403" s="5"/>
      <c r="W403" s="15"/>
      <c r="X403" s="15"/>
    </row>
    <row r="404" spans="2:24" ht="14.25" customHeight="1" x14ac:dyDescent="0.45">
      <c r="B404" s="5"/>
      <c r="W404" s="15"/>
      <c r="X404" s="15"/>
    </row>
    <row r="405" spans="2:24" ht="14.25" customHeight="1" x14ac:dyDescent="0.45">
      <c r="B405" s="5"/>
      <c r="W405" s="15"/>
      <c r="X405" s="15"/>
    </row>
    <row r="406" spans="2:24" ht="14.25" customHeight="1" x14ac:dyDescent="0.45">
      <c r="B406" s="5"/>
      <c r="W406" s="15"/>
      <c r="X406" s="15"/>
    </row>
    <row r="407" spans="2:24" ht="14.25" customHeight="1" x14ac:dyDescent="0.45">
      <c r="B407" s="5"/>
      <c r="W407" s="15"/>
      <c r="X407" s="15"/>
    </row>
    <row r="408" spans="2:24" ht="14.25" customHeight="1" x14ac:dyDescent="0.45">
      <c r="B408" s="5"/>
      <c r="W408" s="15"/>
      <c r="X408" s="15"/>
    </row>
    <row r="409" spans="2:24" ht="14.25" customHeight="1" x14ac:dyDescent="0.45">
      <c r="B409" s="5"/>
      <c r="W409" s="15"/>
      <c r="X409" s="15"/>
    </row>
    <row r="410" spans="2:24" ht="14.25" customHeight="1" x14ac:dyDescent="0.45">
      <c r="B410" s="5"/>
      <c r="W410" s="15"/>
      <c r="X410" s="15"/>
    </row>
    <row r="411" spans="2:24" ht="14.25" customHeight="1" x14ac:dyDescent="0.45">
      <c r="B411" s="5"/>
      <c r="W411" s="15"/>
      <c r="X411" s="15"/>
    </row>
    <row r="412" spans="2:24" ht="14.25" customHeight="1" x14ac:dyDescent="0.45">
      <c r="B412" s="5"/>
      <c r="W412" s="15"/>
      <c r="X412" s="15"/>
    </row>
    <row r="413" spans="2:24" ht="14.25" customHeight="1" x14ac:dyDescent="0.45">
      <c r="B413" s="5"/>
      <c r="W413" s="15"/>
      <c r="X413" s="15"/>
    </row>
    <row r="414" spans="2:24" ht="14.25" customHeight="1" x14ac:dyDescent="0.45">
      <c r="B414" s="5"/>
      <c r="W414" s="15"/>
      <c r="X414" s="15"/>
    </row>
    <row r="415" spans="2:24" ht="14.25" customHeight="1" x14ac:dyDescent="0.45">
      <c r="B415" s="5"/>
      <c r="W415" s="15"/>
      <c r="X415" s="15"/>
    </row>
    <row r="416" spans="2:24" ht="14.25" customHeight="1" x14ac:dyDescent="0.45">
      <c r="B416" s="5"/>
      <c r="W416" s="15"/>
      <c r="X416" s="15"/>
    </row>
    <row r="417" spans="2:24" ht="14.25" customHeight="1" x14ac:dyDescent="0.45">
      <c r="B417" s="5"/>
      <c r="W417" s="15"/>
      <c r="X417" s="15"/>
    </row>
    <row r="418" spans="2:24" ht="14.25" customHeight="1" x14ac:dyDescent="0.45">
      <c r="B418" s="5"/>
      <c r="W418" s="15"/>
      <c r="X418" s="15"/>
    </row>
    <row r="419" spans="2:24" ht="14.25" customHeight="1" x14ac:dyDescent="0.45">
      <c r="B419" s="5"/>
      <c r="W419" s="15"/>
      <c r="X419" s="15"/>
    </row>
    <row r="420" spans="2:24" ht="14.25" customHeight="1" x14ac:dyDescent="0.45">
      <c r="B420" s="5"/>
      <c r="W420" s="15"/>
      <c r="X420" s="15"/>
    </row>
    <row r="421" spans="2:24" ht="14.25" customHeight="1" x14ac:dyDescent="0.45">
      <c r="B421" s="5"/>
      <c r="W421" s="15"/>
      <c r="X421" s="15"/>
    </row>
    <row r="422" spans="2:24" ht="14.25" customHeight="1" x14ac:dyDescent="0.45">
      <c r="B422" s="5"/>
      <c r="W422" s="15"/>
      <c r="X422" s="15"/>
    </row>
    <row r="423" spans="2:24" ht="14.25" customHeight="1" x14ac:dyDescent="0.45">
      <c r="B423" s="5"/>
      <c r="W423" s="15"/>
      <c r="X423" s="15"/>
    </row>
    <row r="424" spans="2:24" ht="14.25" customHeight="1" x14ac:dyDescent="0.45">
      <c r="B424" s="5"/>
      <c r="W424" s="15"/>
      <c r="X424" s="15"/>
    </row>
    <row r="425" spans="2:24" ht="14.25" customHeight="1" x14ac:dyDescent="0.45">
      <c r="B425" s="5"/>
      <c r="W425" s="15"/>
      <c r="X425" s="15"/>
    </row>
    <row r="426" spans="2:24" ht="14.25" customHeight="1" x14ac:dyDescent="0.45">
      <c r="B426" s="5"/>
      <c r="W426" s="15"/>
      <c r="X426" s="15"/>
    </row>
    <row r="427" spans="2:24" ht="14.25" customHeight="1" x14ac:dyDescent="0.45">
      <c r="B427" s="5"/>
      <c r="W427" s="15"/>
      <c r="X427" s="15"/>
    </row>
    <row r="428" spans="2:24" ht="14.25" customHeight="1" x14ac:dyDescent="0.45">
      <c r="B428" s="5"/>
      <c r="W428" s="15"/>
      <c r="X428" s="15"/>
    </row>
    <row r="429" spans="2:24" ht="14.25" customHeight="1" x14ac:dyDescent="0.45">
      <c r="B429" s="5"/>
      <c r="W429" s="15"/>
      <c r="X429" s="15"/>
    </row>
    <row r="430" spans="2:24" ht="14.25" customHeight="1" x14ac:dyDescent="0.45">
      <c r="B430" s="5"/>
      <c r="W430" s="15"/>
      <c r="X430" s="15"/>
    </row>
    <row r="431" spans="2:24" ht="14.25" customHeight="1" x14ac:dyDescent="0.45">
      <c r="B431" s="5"/>
      <c r="W431" s="15"/>
      <c r="X431" s="15"/>
    </row>
    <row r="432" spans="2:24" ht="14.25" customHeight="1" x14ac:dyDescent="0.45">
      <c r="B432" s="5"/>
      <c r="W432" s="15"/>
      <c r="X432" s="15"/>
    </row>
    <row r="433" spans="2:24" ht="14.25" customHeight="1" x14ac:dyDescent="0.45">
      <c r="B433" s="5"/>
      <c r="W433" s="15"/>
      <c r="X433" s="15"/>
    </row>
    <row r="434" spans="2:24" ht="14.25" customHeight="1" x14ac:dyDescent="0.45">
      <c r="B434" s="5"/>
      <c r="W434" s="15"/>
      <c r="X434" s="15"/>
    </row>
    <row r="435" spans="2:24" ht="14.25" customHeight="1" x14ac:dyDescent="0.45">
      <c r="B435" s="5"/>
      <c r="W435" s="15"/>
      <c r="X435" s="15"/>
    </row>
    <row r="436" spans="2:24" ht="14.25" customHeight="1" x14ac:dyDescent="0.45">
      <c r="B436" s="5"/>
      <c r="W436" s="15"/>
      <c r="X436" s="15"/>
    </row>
    <row r="437" spans="2:24" ht="14.25" customHeight="1" x14ac:dyDescent="0.45">
      <c r="B437" s="5"/>
      <c r="W437" s="15"/>
      <c r="X437" s="15"/>
    </row>
    <row r="438" spans="2:24" ht="14.25" customHeight="1" x14ac:dyDescent="0.45">
      <c r="B438" s="5"/>
      <c r="W438" s="15"/>
      <c r="X438" s="15"/>
    </row>
    <row r="439" spans="2:24" ht="14.25" customHeight="1" x14ac:dyDescent="0.45">
      <c r="B439" s="5"/>
      <c r="W439" s="15"/>
      <c r="X439" s="15"/>
    </row>
    <row r="440" spans="2:24" ht="14.25" customHeight="1" x14ac:dyDescent="0.45">
      <c r="B440" s="5"/>
      <c r="W440" s="15"/>
      <c r="X440" s="15"/>
    </row>
    <row r="441" spans="2:24" ht="14.25" customHeight="1" x14ac:dyDescent="0.45">
      <c r="B441" s="5"/>
      <c r="W441" s="15"/>
      <c r="X441" s="15"/>
    </row>
    <row r="442" spans="2:24" ht="14.25" customHeight="1" x14ac:dyDescent="0.45">
      <c r="B442" s="5"/>
      <c r="W442" s="15"/>
      <c r="X442" s="15"/>
    </row>
    <row r="443" spans="2:24" ht="14.25" customHeight="1" x14ac:dyDescent="0.45">
      <c r="B443" s="5"/>
      <c r="W443" s="15"/>
      <c r="X443" s="15"/>
    </row>
    <row r="444" spans="2:24" ht="14.25" customHeight="1" x14ac:dyDescent="0.45">
      <c r="B444" s="5"/>
      <c r="W444" s="15"/>
      <c r="X444" s="15"/>
    </row>
    <row r="445" spans="2:24" ht="14.25" customHeight="1" x14ac:dyDescent="0.45">
      <c r="B445" s="5"/>
      <c r="W445" s="15"/>
      <c r="X445" s="15"/>
    </row>
    <row r="446" spans="2:24" ht="14.25" customHeight="1" x14ac:dyDescent="0.45">
      <c r="B446" s="5"/>
      <c r="W446" s="15"/>
      <c r="X446" s="15"/>
    </row>
    <row r="447" spans="2:24" ht="14.25" customHeight="1" x14ac:dyDescent="0.45">
      <c r="B447" s="5"/>
      <c r="W447" s="15"/>
      <c r="X447" s="15"/>
    </row>
    <row r="448" spans="2:24" ht="14.25" customHeight="1" x14ac:dyDescent="0.45">
      <c r="B448" s="5"/>
      <c r="W448" s="15"/>
      <c r="X448" s="15"/>
    </row>
    <row r="449" spans="2:24" ht="14.25" customHeight="1" x14ac:dyDescent="0.45">
      <c r="B449" s="5"/>
      <c r="W449" s="15"/>
      <c r="X449" s="15"/>
    </row>
    <row r="450" spans="2:24" ht="14.25" customHeight="1" x14ac:dyDescent="0.45">
      <c r="B450" s="5"/>
      <c r="W450" s="15"/>
      <c r="X450" s="15"/>
    </row>
    <row r="451" spans="2:24" ht="14.25" customHeight="1" x14ac:dyDescent="0.45">
      <c r="B451" s="5"/>
      <c r="W451" s="15"/>
      <c r="X451" s="15"/>
    </row>
    <row r="452" spans="2:24" ht="14.25" customHeight="1" x14ac:dyDescent="0.45">
      <c r="B452" s="5"/>
      <c r="W452" s="15"/>
      <c r="X452" s="15"/>
    </row>
    <row r="453" spans="2:24" ht="14.25" customHeight="1" x14ac:dyDescent="0.45">
      <c r="B453" s="5"/>
      <c r="W453" s="15"/>
      <c r="X453" s="15"/>
    </row>
    <row r="454" spans="2:24" ht="14.25" customHeight="1" x14ac:dyDescent="0.45">
      <c r="B454" s="5"/>
      <c r="W454" s="15"/>
      <c r="X454" s="15"/>
    </row>
    <row r="455" spans="2:24" ht="14.25" customHeight="1" x14ac:dyDescent="0.45">
      <c r="B455" s="5"/>
      <c r="W455" s="15"/>
      <c r="X455" s="15"/>
    </row>
    <row r="456" spans="2:24" ht="14.25" customHeight="1" x14ac:dyDescent="0.45">
      <c r="B456" s="5"/>
      <c r="W456" s="15"/>
      <c r="X456" s="15"/>
    </row>
    <row r="457" spans="2:24" ht="14.25" customHeight="1" x14ac:dyDescent="0.45">
      <c r="B457" s="5"/>
      <c r="W457" s="15"/>
      <c r="X457" s="15"/>
    </row>
    <row r="458" spans="2:24" ht="14.25" customHeight="1" x14ac:dyDescent="0.45">
      <c r="B458" s="5"/>
      <c r="W458" s="15"/>
      <c r="X458" s="15"/>
    </row>
    <row r="459" spans="2:24" ht="14.25" customHeight="1" x14ac:dyDescent="0.45">
      <c r="B459" s="5"/>
      <c r="W459" s="15"/>
      <c r="X459" s="15"/>
    </row>
    <row r="460" spans="2:24" ht="14.25" customHeight="1" x14ac:dyDescent="0.45">
      <c r="B460" s="5"/>
      <c r="W460" s="15"/>
      <c r="X460" s="15"/>
    </row>
    <row r="461" spans="2:24" ht="14.25" customHeight="1" x14ac:dyDescent="0.45">
      <c r="B461" s="5"/>
      <c r="W461" s="15"/>
      <c r="X461" s="15"/>
    </row>
    <row r="462" spans="2:24" ht="14.25" customHeight="1" x14ac:dyDescent="0.45">
      <c r="B462" s="5"/>
      <c r="W462" s="15"/>
      <c r="X462" s="15"/>
    </row>
    <row r="463" spans="2:24" ht="14.25" customHeight="1" x14ac:dyDescent="0.45">
      <c r="B463" s="5"/>
      <c r="W463" s="15"/>
      <c r="X463" s="15"/>
    </row>
    <row r="464" spans="2:24" ht="14.25" customHeight="1" x14ac:dyDescent="0.45">
      <c r="B464" s="5"/>
      <c r="W464" s="15"/>
      <c r="X464" s="15"/>
    </row>
    <row r="465" spans="2:24" ht="14.25" customHeight="1" x14ac:dyDescent="0.45">
      <c r="B465" s="5"/>
      <c r="W465" s="15"/>
      <c r="X465" s="15"/>
    </row>
    <row r="466" spans="2:24" ht="14.25" customHeight="1" x14ac:dyDescent="0.45">
      <c r="B466" s="5"/>
      <c r="W466" s="15"/>
      <c r="X466" s="15"/>
    </row>
    <row r="467" spans="2:24" ht="14.25" customHeight="1" x14ac:dyDescent="0.45">
      <c r="B467" s="5"/>
      <c r="W467" s="15"/>
      <c r="X467" s="15"/>
    </row>
    <row r="468" spans="2:24" ht="14.25" customHeight="1" x14ac:dyDescent="0.45">
      <c r="B468" s="5"/>
      <c r="W468" s="15"/>
      <c r="X468" s="15"/>
    </row>
    <row r="469" spans="2:24" ht="14.25" customHeight="1" x14ac:dyDescent="0.45">
      <c r="B469" s="5"/>
      <c r="W469" s="15"/>
      <c r="X469" s="15"/>
    </row>
    <row r="470" spans="2:24" ht="14.25" customHeight="1" x14ac:dyDescent="0.45">
      <c r="B470" s="5"/>
      <c r="W470" s="15"/>
      <c r="X470" s="15"/>
    </row>
    <row r="471" spans="2:24" ht="14.25" customHeight="1" x14ac:dyDescent="0.45">
      <c r="B471" s="5"/>
      <c r="W471" s="15"/>
      <c r="X471" s="15"/>
    </row>
    <row r="472" spans="2:24" ht="14.25" customHeight="1" x14ac:dyDescent="0.45">
      <c r="B472" s="5"/>
      <c r="W472" s="15"/>
      <c r="X472" s="15"/>
    </row>
    <row r="473" spans="2:24" ht="14.25" customHeight="1" x14ac:dyDescent="0.45">
      <c r="B473" s="5"/>
      <c r="W473" s="15"/>
      <c r="X473" s="15"/>
    </row>
    <row r="474" spans="2:24" ht="14.25" customHeight="1" x14ac:dyDescent="0.45">
      <c r="B474" s="5"/>
      <c r="W474" s="15"/>
      <c r="X474" s="15"/>
    </row>
    <row r="475" spans="2:24" ht="14.25" customHeight="1" x14ac:dyDescent="0.45">
      <c r="B475" s="5"/>
      <c r="W475" s="15"/>
      <c r="X475" s="15"/>
    </row>
    <row r="476" spans="2:24" ht="14.25" customHeight="1" x14ac:dyDescent="0.45">
      <c r="B476" s="5"/>
      <c r="W476" s="15"/>
      <c r="X476" s="15"/>
    </row>
    <row r="477" spans="2:24" ht="14.25" customHeight="1" x14ac:dyDescent="0.45">
      <c r="B477" s="5"/>
      <c r="W477" s="15"/>
      <c r="X477" s="15"/>
    </row>
    <row r="478" spans="2:24" ht="14.25" customHeight="1" x14ac:dyDescent="0.45">
      <c r="B478" s="5"/>
      <c r="W478" s="15"/>
      <c r="X478" s="15"/>
    </row>
    <row r="479" spans="2:24" ht="14.25" customHeight="1" x14ac:dyDescent="0.45">
      <c r="B479" s="5"/>
      <c r="W479" s="15"/>
      <c r="X479" s="15"/>
    </row>
    <row r="480" spans="2:24" ht="14.25" customHeight="1" x14ac:dyDescent="0.45">
      <c r="B480" s="5"/>
      <c r="W480" s="15"/>
      <c r="X480" s="15"/>
    </row>
    <row r="481" spans="2:24" ht="14.25" customHeight="1" x14ac:dyDescent="0.45">
      <c r="B481" s="5"/>
      <c r="W481" s="15"/>
      <c r="X481" s="15"/>
    </row>
    <row r="482" spans="2:24" ht="14.25" customHeight="1" x14ac:dyDescent="0.45">
      <c r="B482" s="5"/>
      <c r="W482" s="15"/>
      <c r="X482" s="15"/>
    </row>
    <row r="483" spans="2:24" ht="14.25" customHeight="1" x14ac:dyDescent="0.45">
      <c r="B483" s="5"/>
      <c r="W483" s="15"/>
      <c r="X483" s="15"/>
    </row>
    <row r="484" spans="2:24" ht="14.25" customHeight="1" x14ac:dyDescent="0.45">
      <c r="B484" s="5"/>
      <c r="W484" s="15"/>
      <c r="X484" s="15"/>
    </row>
    <row r="485" spans="2:24" ht="14.25" customHeight="1" x14ac:dyDescent="0.45">
      <c r="B485" s="5"/>
      <c r="W485" s="15"/>
      <c r="X485" s="15"/>
    </row>
    <row r="486" spans="2:24" ht="14.25" customHeight="1" x14ac:dyDescent="0.45">
      <c r="B486" s="5"/>
      <c r="W486" s="15"/>
      <c r="X486" s="15"/>
    </row>
    <row r="487" spans="2:24" ht="14.25" customHeight="1" x14ac:dyDescent="0.45">
      <c r="B487" s="5"/>
      <c r="W487" s="15"/>
      <c r="X487" s="15"/>
    </row>
    <row r="488" spans="2:24" ht="14.25" customHeight="1" x14ac:dyDescent="0.45">
      <c r="B488" s="5"/>
      <c r="W488" s="15"/>
      <c r="X488" s="15"/>
    </row>
    <row r="489" spans="2:24" ht="14.25" customHeight="1" x14ac:dyDescent="0.45">
      <c r="B489" s="5"/>
      <c r="W489" s="15"/>
      <c r="X489" s="15"/>
    </row>
    <row r="490" spans="2:24" ht="14.25" customHeight="1" x14ac:dyDescent="0.45">
      <c r="B490" s="5"/>
      <c r="W490" s="15"/>
      <c r="X490" s="15"/>
    </row>
    <row r="491" spans="2:24" ht="14.25" customHeight="1" x14ac:dyDescent="0.45">
      <c r="B491" s="5"/>
      <c r="W491" s="15"/>
      <c r="X491" s="15"/>
    </row>
    <row r="492" spans="2:24" ht="14.25" customHeight="1" x14ac:dyDescent="0.45">
      <c r="B492" s="5"/>
      <c r="W492" s="15"/>
      <c r="X492" s="15"/>
    </row>
    <row r="493" spans="2:24" ht="14.25" customHeight="1" x14ac:dyDescent="0.45">
      <c r="B493" s="5"/>
      <c r="W493" s="15"/>
      <c r="X493" s="15"/>
    </row>
    <row r="494" spans="2:24" ht="14.25" customHeight="1" x14ac:dyDescent="0.45">
      <c r="B494" s="5"/>
      <c r="W494" s="15"/>
      <c r="X494" s="15"/>
    </row>
    <row r="495" spans="2:24" ht="14.25" customHeight="1" x14ac:dyDescent="0.45">
      <c r="B495" s="5"/>
      <c r="W495" s="15"/>
      <c r="X495" s="15"/>
    </row>
    <row r="496" spans="2:24" ht="14.25" customHeight="1" x14ac:dyDescent="0.45">
      <c r="B496" s="5"/>
      <c r="W496" s="15"/>
      <c r="X496" s="15"/>
    </row>
    <row r="497" spans="2:24" ht="14.25" customHeight="1" x14ac:dyDescent="0.45">
      <c r="B497" s="5"/>
      <c r="W497" s="15"/>
      <c r="X497" s="15"/>
    </row>
    <row r="498" spans="2:24" ht="14.25" customHeight="1" x14ac:dyDescent="0.45">
      <c r="B498" s="5"/>
      <c r="W498" s="15"/>
      <c r="X498" s="15"/>
    </row>
    <row r="499" spans="2:24" ht="14.25" customHeight="1" x14ac:dyDescent="0.45">
      <c r="B499" s="5"/>
      <c r="W499" s="15"/>
      <c r="X499" s="15"/>
    </row>
    <row r="500" spans="2:24" ht="14.25" customHeight="1" x14ac:dyDescent="0.45">
      <c r="B500" s="5"/>
      <c r="W500" s="15"/>
      <c r="X500" s="15"/>
    </row>
    <row r="501" spans="2:24" ht="14.25" customHeight="1" x14ac:dyDescent="0.45">
      <c r="B501" s="5"/>
      <c r="W501" s="15"/>
      <c r="X501" s="15"/>
    </row>
    <row r="502" spans="2:24" ht="14.25" customHeight="1" x14ac:dyDescent="0.45">
      <c r="B502" s="5"/>
      <c r="W502" s="15"/>
      <c r="X502" s="15"/>
    </row>
    <row r="503" spans="2:24" ht="14.25" customHeight="1" x14ac:dyDescent="0.45">
      <c r="B503" s="5"/>
      <c r="W503" s="15"/>
      <c r="X503" s="15"/>
    </row>
    <row r="504" spans="2:24" ht="14.25" customHeight="1" x14ac:dyDescent="0.45">
      <c r="B504" s="5"/>
      <c r="W504" s="15"/>
      <c r="X504" s="15"/>
    </row>
    <row r="505" spans="2:24" ht="14.25" customHeight="1" x14ac:dyDescent="0.45">
      <c r="B505" s="5"/>
      <c r="W505" s="15"/>
      <c r="X505" s="15"/>
    </row>
    <row r="506" spans="2:24" ht="14.25" customHeight="1" x14ac:dyDescent="0.45">
      <c r="B506" s="5"/>
      <c r="W506" s="15"/>
      <c r="X506" s="15"/>
    </row>
    <row r="507" spans="2:24" ht="14.25" customHeight="1" x14ac:dyDescent="0.45">
      <c r="B507" s="5"/>
      <c r="W507" s="15"/>
      <c r="X507" s="15"/>
    </row>
    <row r="508" spans="2:24" ht="14.25" customHeight="1" x14ac:dyDescent="0.45">
      <c r="B508" s="5"/>
      <c r="W508" s="15"/>
      <c r="X508" s="15"/>
    </row>
    <row r="509" spans="2:24" ht="14.25" customHeight="1" x14ac:dyDescent="0.45">
      <c r="B509" s="5"/>
      <c r="W509" s="15"/>
      <c r="X509" s="15"/>
    </row>
    <row r="510" spans="2:24" ht="14.25" customHeight="1" x14ac:dyDescent="0.45">
      <c r="B510" s="5"/>
      <c r="W510" s="15"/>
      <c r="X510" s="15"/>
    </row>
    <row r="511" spans="2:24" ht="14.25" customHeight="1" x14ac:dyDescent="0.45">
      <c r="B511" s="5"/>
      <c r="W511" s="15"/>
      <c r="X511" s="15"/>
    </row>
    <row r="512" spans="2:24" ht="14.25" customHeight="1" x14ac:dyDescent="0.45">
      <c r="B512" s="5"/>
      <c r="W512" s="15"/>
      <c r="X512" s="15"/>
    </row>
    <row r="513" spans="2:24" ht="14.25" customHeight="1" x14ac:dyDescent="0.45">
      <c r="B513" s="5"/>
      <c r="W513" s="15"/>
      <c r="X513" s="15"/>
    </row>
    <row r="514" spans="2:24" ht="14.25" customHeight="1" x14ac:dyDescent="0.45">
      <c r="B514" s="5"/>
      <c r="W514" s="15"/>
      <c r="X514" s="15"/>
    </row>
    <row r="515" spans="2:24" ht="14.25" customHeight="1" x14ac:dyDescent="0.45">
      <c r="B515" s="5"/>
      <c r="W515" s="15"/>
      <c r="X515" s="15"/>
    </row>
    <row r="516" spans="2:24" ht="14.25" customHeight="1" x14ac:dyDescent="0.45">
      <c r="B516" s="5"/>
      <c r="W516" s="15"/>
      <c r="X516" s="15"/>
    </row>
    <row r="517" spans="2:24" ht="14.25" customHeight="1" x14ac:dyDescent="0.45">
      <c r="B517" s="5"/>
      <c r="W517" s="15"/>
      <c r="X517" s="15"/>
    </row>
    <row r="518" spans="2:24" ht="14.25" customHeight="1" x14ac:dyDescent="0.45">
      <c r="B518" s="5"/>
      <c r="W518" s="15"/>
      <c r="X518" s="15"/>
    </row>
    <row r="519" spans="2:24" ht="14.25" customHeight="1" x14ac:dyDescent="0.45">
      <c r="B519" s="5"/>
      <c r="W519" s="15"/>
      <c r="X519" s="15"/>
    </row>
    <row r="520" spans="2:24" ht="14.25" customHeight="1" x14ac:dyDescent="0.45">
      <c r="B520" s="5"/>
      <c r="W520" s="15"/>
      <c r="X520" s="15"/>
    </row>
    <row r="521" spans="2:24" ht="14.25" customHeight="1" x14ac:dyDescent="0.45">
      <c r="B521" s="5"/>
      <c r="W521" s="15"/>
      <c r="X521" s="15"/>
    </row>
    <row r="522" spans="2:24" ht="14.25" customHeight="1" x14ac:dyDescent="0.45">
      <c r="B522" s="5"/>
      <c r="W522" s="15"/>
      <c r="X522" s="15"/>
    </row>
    <row r="523" spans="2:24" ht="14.25" customHeight="1" x14ac:dyDescent="0.45">
      <c r="B523" s="5"/>
      <c r="W523" s="15"/>
      <c r="X523" s="15"/>
    </row>
    <row r="524" spans="2:24" ht="14.25" customHeight="1" x14ac:dyDescent="0.45">
      <c r="B524" s="5"/>
      <c r="W524" s="15"/>
      <c r="X524" s="15"/>
    </row>
    <row r="525" spans="2:24" ht="14.25" customHeight="1" x14ac:dyDescent="0.45">
      <c r="B525" s="5"/>
      <c r="W525" s="15"/>
      <c r="X525" s="15"/>
    </row>
    <row r="526" spans="2:24" ht="14.25" customHeight="1" x14ac:dyDescent="0.45">
      <c r="B526" s="5"/>
      <c r="W526" s="15"/>
      <c r="X526" s="15"/>
    </row>
    <row r="527" spans="2:24" ht="14.25" customHeight="1" x14ac:dyDescent="0.45">
      <c r="B527" s="5"/>
      <c r="W527" s="15"/>
      <c r="X527" s="15"/>
    </row>
    <row r="528" spans="2:24" ht="14.25" customHeight="1" x14ac:dyDescent="0.45">
      <c r="B528" s="5"/>
      <c r="W528" s="15"/>
      <c r="X528" s="15"/>
    </row>
    <row r="529" spans="2:24" ht="14.25" customHeight="1" x14ac:dyDescent="0.45">
      <c r="B529" s="5"/>
      <c r="W529" s="15"/>
      <c r="X529" s="15"/>
    </row>
    <row r="530" spans="2:24" ht="14.25" customHeight="1" x14ac:dyDescent="0.45">
      <c r="B530" s="5"/>
      <c r="W530" s="15"/>
      <c r="X530" s="15"/>
    </row>
    <row r="531" spans="2:24" ht="14.25" customHeight="1" x14ac:dyDescent="0.45">
      <c r="B531" s="5"/>
      <c r="W531" s="15"/>
      <c r="X531" s="15"/>
    </row>
    <row r="532" spans="2:24" ht="14.25" customHeight="1" x14ac:dyDescent="0.45">
      <c r="B532" s="5"/>
      <c r="W532" s="15"/>
      <c r="X532" s="15"/>
    </row>
    <row r="533" spans="2:24" ht="14.25" customHeight="1" x14ac:dyDescent="0.45">
      <c r="B533" s="5"/>
      <c r="W533" s="15"/>
      <c r="X533" s="15"/>
    </row>
    <row r="534" spans="2:24" ht="14.25" customHeight="1" x14ac:dyDescent="0.45">
      <c r="B534" s="5"/>
      <c r="W534" s="15"/>
      <c r="X534" s="15"/>
    </row>
    <row r="535" spans="2:24" ht="14.25" customHeight="1" x14ac:dyDescent="0.45">
      <c r="B535" s="5"/>
      <c r="W535" s="15"/>
      <c r="X535" s="15"/>
    </row>
    <row r="536" spans="2:24" ht="14.25" customHeight="1" x14ac:dyDescent="0.45">
      <c r="B536" s="5"/>
      <c r="W536" s="15"/>
      <c r="X536" s="15"/>
    </row>
    <row r="537" spans="2:24" ht="14.25" customHeight="1" x14ac:dyDescent="0.45">
      <c r="B537" s="5"/>
      <c r="W537" s="15"/>
      <c r="X537" s="15"/>
    </row>
    <row r="538" spans="2:24" ht="14.25" customHeight="1" x14ac:dyDescent="0.45">
      <c r="B538" s="5"/>
      <c r="W538" s="15"/>
      <c r="X538" s="15"/>
    </row>
    <row r="539" spans="2:24" ht="14.25" customHeight="1" x14ac:dyDescent="0.45">
      <c r="B539" s="5"/>
      <c r="W539" s="15"/>
      <c r="X539" s="15"/>
    </row>
    <row r="540" spans="2:24" ht="14.25" customHeight="1" x14ac:dyDescent="0.45">
      <c r="B540" s="5"/>
      <c r="W540" s="15"/>
      <c r="X540" s="15"/>
    </row>
    <row r="541" spans="2:24" ht="14.25" customHeight="1" x14ac:dyDescent="0.45">
      <c r="B541" s="5"/>
      <c r="W541" s="15"/>
      <c r="X541" s="15"/>
    </row>
    <row r="542" spans="2:24" ht="14.25" customHeight="1" x14ac:dyDescent="0.45">
      <c r="B542" s="5"/>
      <c r="W542" s="15"/>
      <c r="X542" s="15"/>
    </row>
    <row r="543" spans="2:24" ht="14.25" customHeight="1" x14ac:dyDescent="0.45">
      <c r="B543" s="5"/>
      <c r="W543" s="15"/>
      <c r="X543" s="15"/>
    </row>
    <row r="544" spans="2:24" ht="14.25" customHeight="1" x14ac:dyDescent="0.45">
      <c r="B544" s="5"/>
      <c r="W544" s="15"/>
      <c r="X544" s="15"/>
    </row>
    <row r="545" spans="2:24" ht="14.25" customHeight="1" x14ac:dyDescent="0.45">
      <c r="B545" s="5"/>
      <c r="W545" s="15"/>
      <c r="X545" s="15"/>
    </row>
    <row r="546" spans="2:24" ht="14.25" customHeight="1" x14ac:dyDescent="0.45">
      <c r="B546" s="5"/>
      <c r="W546" s="15"/>
      <c r="X546" s="15"/>
    </row>
    <row r="547" spans="2:24" ht="14.25" customHeight="1" x14ac:dyDescent="0.45">
      <c r="B547" s="5"/>
      <c r="W547" s="15"/>
      <c r="X547" s="15"/>
    </row>
    <row r="548" spans="2:24" ht="14.25" customHeight="1" x14ac:dyDescent="0.45">
      <c r="B548" s="5"/>
      <c r="W548" s="15"/>
      <c r="X548" s="15"/>
    </row>
    <row r="549" spans="2:24" ht="14.25" customHeight="1" x14ac:dyDescent="0.45">
      <c r="B549" s="5"/>
      <c r="W549" s="15"/>
      <c r="X549" s="15"/>
    </row>
    <row r="550" spans="2:24" ht="14.25" customHeight="1" x14ac:dyDescent="0.45">
      <c r="B550" s="5"/>
      <c r="W550" s="15"/>
      <c r="X550" s="15"/>
    </row>
    <row r="551" spans="2:24" ht="14.25" customHeight="1" x14ac:dyDescent="0.45">
      <c r="B551" s="5"/>
      <c r="W551" s="15"/>
      <c r="X551" s="15"/>
    </row>
    <row r="552" spans="2:24" ht="14.25" customHeight="1" x14ac:dyDescent="0.45">
      <c r="B552" s="5"/>
      <c r="W552" s="15"/>
      <c r="X552" s="15"/>
    </row>
    <row r="553" spans="2:24" ht="14.25" customHeight="1" x14ac:dyDescent="0.45">
      <c r="B553" s="5"/>
      <c r="W553" s="15"/>
      <c r="X553" s="15"/>
    </row>
    <row r="554" spans="2:24" ht="14.25" customHeight="1" x14ac:dyDescent="0.45">
      <c r="B554" s="5"/>
      <c r="W554" s="15"/>
      <c r="X554" s="15"/>
    </row>
    <row r="555" spans="2:24" ht="14.25" customHeight="1" x14ac:dyDescent="0.45">
      <c r="B555" s="5"/>
      <c r="W555" s="15"/>
      <c r="X555" s="15"/>
    </row>
    <row r="556" spans="2:24" ht="14.25" customHeight="1" x14ac:dyDescent="0.45">
      <c r="B556" s="5"/>
      <c r="W556" s="15"/>
      <c r="X556" s="15"/>
    </row>
    <row r="557" spans="2:24" ht="14.25" customHeight="1" x14ac:dyDescent="0.45">
      <c r="B557" s="5"/>
      <c r="W557" s="15"/>
      <c r="X557" s="15"/>
    </row>
    <row r="558" spans="2:24" ht="14.25" customHeight="1" x14ac:dyDescent="0.45">
      <c r="B558" s="5"/>
      <c r="W558" s="15"/>
      <c r="X558" s="15"/>
    </row>
    <row r="559" spans="2:24" ht="14.25" customHeight="1" x14ac:dyDescent="0.45">
      <c r="B559" s="5"/>
      <c r="W559" s="15"/>
      <c r="X559" s="15"/>
    </row>
    <row r="560" spans="2:24" ht="14.25" customHeight="1" x14ac:dyDescent="0.45">
      <c r="B560" s="5"/>
      <c r="W560" s="15"/>
      <c r="X560" s="15"/>
    </row>
    <row r="561" spans="2:24" ht="14.25" customHeight="1" x14ac:dyDescent="0.45">
      <c r="B561" s="5"/>
      <c r="W561" s="15"/>
      <c r="X561" s="15"/>
    </row>
    <row r="562" spans="2:24" ht="14.25" customHeight="1" x14ac:dyDescent="0.45">
      <c r="B562" s="5"/>
      <c r="W562" s="15"/>
      <c r="X562" s="15"/>
    </row>
    <row r="563" spans="2:24" ht="14.25" customHeight="1" x14ac:dyDescent="0.45">
      <c r="B563" s="5"/>
      <c r="W563" s="15"/>
      <c r="X563" s="15"/>
    </row>
    <row r="564" spans="2:24" ht="14.25" customHeight="1" x14ac:dyDescent="0.45">
      <c r="B564" s="5"/>
      <c r="W564" s="15"/>
      <c r="X564" s="15"/>
    </row>
    <row r="565" spans="2:24" ht="14.25" customHeight="1" x14ac:dyDescent="0.45">
      <c r="B565" s="5"/>
      <c r="W565" s="15"/>
      <c r="X565" s="15"/>
    </row>
    <row r="566" spans="2:24" ht="14.25" customHeight="1" x14ac:dyDescent="0.45">
      <c r="B566" s="5"/>
      <c r="W566" s="15"/>
      <c r="X566" s="15"/>
    </row>
    <row r="567" spans="2:24" ht="14.25" customHeight="1" x14ac:dyDescent="0.45">
      <c r="B567" s="5"/>
      <c r="W567" s="15"/>
      <c r="X567" s="15"/>
    </row>
    <row r="568" spans="2:24" ht="14.25" customHeight="1" x14ac:dyDescent="0.45">
      <c r="B568" s="5"/>
      <c r="W568" s="15"/>
      <c r="X568" s="15"/>
    </row>
    <row r="569" spans="2:24" ht="14.25" customHeight="1" x14ac:dyDescent="0.45">
      <c r="B569" s="5"/>
      <c r="W569" s="15"/>
      <c r="X569" s="15"/>
    </row>
    <row r="570" spans="2:24" ht="14.25" customHeight="1" x14ac:dyDescent="0.45">
      <c r="B570" s="5"/>
      <c r="W570" s="15"/>
      <c r="X570" s="15"/>
    </row>
    <row r="571" spans="2:24" ht="14.25" customHeight="1" x14ac:dyDescent="0.45">
      <c r="B571" s="5"/>
      <c r="W571" s="15"/>
      <c r="X571" s="15"/>
    </row>
    <row r="572" spans="2:24" ht="14.25" customHeight="1" x14ac:dyDescent="0.45">
      <c r="B572" s="5"/>
      <c r="W572" s="15"/>
      <c r="X572" s="15"/>
    </row>
    <row r="573" spans="2:24" ht="14.25" customHeight="1" x14ac:dyDescent="0.45">
      <c r="B573" s="5"/>
      <c r="W573" s="15"/>
      <c r="X573" s="15"/>
    </row>
    <row r="574" spans="2:24" ht="14.25" customHeight="1" x14ac:dyDescent="0.45">
      <c r="B574" s="5"/>
      <c r="W574" s="15"/>
      <c r="X574" s="15"/>
    </row>
    <row r="575" spans="2:24" ht="14.25" customHeight="1" x14ac:dyDescent="0.45">
      <c r="B575" s="5"/>
      <c r="W575" s="15"/>
      <c r="X575" s="15"/>
    </row>
    <row r="576" spans="2:24" ht="14.25" customHeight="1" x14ac:dyDescent="0.45">
      <c r="B576" s="5"/>
      <c r="W576" s="15"/>
      <c r="X576" s="15"/>
    </row>
    <row r="577" spans="2:24" ht="14.25" customHeight="1" x14ac:dyDescent="0.45">
      <c r="B577" s="5"/>
      <c r="W577" s="15"/>
      <c r="X577" s="15"/>
    </row>
    <row r="578" spans="2:24" ht="14.25" customHeight="1" x14ac:dyDescent="0.45">
      <c r="B578" s="5"/>
      <c r="W578" s="15"/>
      <c r="X578" s="15"/>
    </row>
    <row r="579" spans="2:24" ht="14.25" customHeight="1" x14ac:dyDescent="0.45">
      <c r="B579" s="5"/>
      <c r="W579" s="15"/>
      <c r="X579" s="15"/>
    </row>
    <row r="580" spans="2:24" ht="14.25" customHeight="1" x14ac:dyDescent="0.45">
      <c r="B580" s="5"/>
      <c r="W580" s="15"/>
      <c r="X580" s="15"/>
    </row>
    <row r="581" spans="2:24" ht="14.25" customHeight="1" x14ac:dyDescent="0.45">
      <c r="B581" s="5"/>
      <c r="W581" s="15"/>
      <c r="X581" s="15"/>
    </row>
    <row r="582" spans="2:24" ht="14.25" customHeight="1" x14ac:dyDescent="0.45">
      <c r="B582" s="5"/>
      <c r="W582" s="15"/>
      <c r="X582" s="15"/>
    </row>
    <row r="583" spans="2:24" ht="14.25" customHeight="1" x14ac:dyDescent="0.45">
      <c r="B583" s="5"/>
      <c r="W583" s="15"/>
      <c r="X583" s="15"/>
    </row>
    <row r="584" spans="2:24" ht="14.25" customHeight="1" x14ac:dyDescent="0.45">
      <c r="B584" s="5"/>
      <c r="W584" s="15"/>
      <c r="X584" s="15"/>
    </row>
    <row r="585" spans="2:24" ht="14.25" customHeight="1" x14ac:dyDescent="0.45">
      <c r="B585" s="5"/>
      <c r="W585" s="15"/>
      <c r="X585" s="15"/>
    </row>
    <row r="586" spans="2:24" ht="14.25" customHeight="1" x14ac:dyDescent="0.45">
      <c r="B586" s="5"/>
      <c r="W586" s="15"/>
      <c r="X586" s="15"/>
    </row>
    <row r="587" spans="2:24" ht="14.25" customHeight="1" x14ac:dyDescent="0.45">
      <c r="B587" s="5"/>
      <c r="W587" s="15"/>
      <c r="X587" s="15"/>
    </row>
    <row r="588" spans="2:24" ht="14.25" customHeight="1" x14ac:dyDescent="0.45">
      <c r="B588" s="5"/>
      <c r="W588" s="15"/>
      <c r="X588" s="15"/>
    </row>
    <row r="589" spans="2:24" ht="14.25" customHeight="1" x14ac:dyDescent="0.45">
      <c r="B589" s="5"/>
      <c r="W589" s="15"/>
      <c r="X589" s="15"/>
    </row>
    <row r="590" spans="2:24" ht="14.25" customHeight="1" x14ac:dyDescent="0.45">
      <c r="B590" s="5"/>
      <c r="W590" s="15"/>
      <c r="X590" s="15"/>
    </row>
    <row r="591" spans="2:24" ht="14.25" customHeight="1" x14ac:dyDescent="0.45">
      <c r="B591" s="5"/>
      <c r="W591" s="15"/>
      <c r="X591" s="15"/>
    </row>
    <row r="592" spans="2:24" ht="14.25" customHeight="1" x14ac:dyDescent="0.45">
      <c r="B592" s="5"/>
      <c r="W592" s="15"/>
      <c r="X592" s="15"/>
    </row>
    <row r="593" spans="2:24" ht="14.25" customHeight="1" x14ac:dyDescent="0.45">
      <c r="B593" s="5"/>
      <c r="W593" s="15"/>
      <c r="X593" s="15"/>
    </row>
    <row r="594" spans="2:24" ht="14.25" customHeight="1" x14ac:dyDescent="0.45">
      <c r="B594" s="5"/>
      <c r="W594" s="15"/>
      <c r="X594" s="15"/>
    </row>
    <row r="595" spans="2:24" ht="14.25" customHeight="1" x14ac:dyDescent="0.45">
      <c r="B595" s="5"/>
      <c r="W595" s="15"/>
      <c r="X595" s="15"/>
    </row>
    <row r="596" spans="2:24" ht="14.25" customHeight="1" x14ac:dyDescent="0.45">
      <c r="B596" s="5"/>
      <c r="W596" s="15"/>
      <c r="X596" s="15"/>
    </row>
    <row r="597" spans="2:24" ht="14.25" customHeight="1" x14ac:dyDescent="0.45">
      <c r="B597" s="5"/>
      <c r="W597" s="15"/>
      <c r="X597" s="15"/>
    </row>
    <row r="598" spans="2:24" ht="14.25" customHeight="1" x14ac:dyDescent="0.45">
      <c r="B598" s="5"/>
      <c r="W598" s="15"/>
      <c r="X598" s="15"/>
    </row>
    <row r="599" spans="2:24" ht="14.25" customHeight="1" x14ac:dyDescent="0.45">
      <c r="B599" s="5"/>
      <c r="W599" s="15"/>
      <c r="X599" s="15"/>
    </row>
    <row r="600" spans="2:24" ht="14.25" customHeight="1" x14ac:dyDescent="0.45">
      <c r="B600" s="5"/>
      <c r="W600" s="15"/>
      <c r="X600" s="15"/>
    </row>
    <row r="601" spans="2:24" ht="14.25" customHeight="1" x14ac:dyDescent="0.45">
      <c r="B601" s="5"/>
      <c r="W601" s="15"/>
      <c r="X601" s="15"/>
    </row>
    <row r="602" spans="2:24" ht="14.25" customHeight="1" x14ac:dyDescent="0.45">
      <c r="B602" s="5"/>
      <c r="W602" s="15"/>
      <c r="X602" s="15"/>
    </row>
    <row r="603" spans="2:24" ht="14.25" customHeight="1" x14ac:dyDescent="0.45">
      <c r="B603" s="5"/>
      <c r="W603" s="15"/>
      <c r="X603" s="15"/>
    </row>
    <row r="604" spans="2:24" ht="14.25" customHeight="1" x14ac:dyDescent="0.45">
      <c r="B604" s="5"/>
      <c r="W604" s="15"/>
      <c r="X604" s="15"/>
    </row>
    <row r="605" spans="2:24" ht="14.25" customHeight="1" x14ac:dyDescent="0.45">
      <c r="B605" s="5"/>
      <c r="W605" s="15"/>
      <c r="X605" s="15"/>
    </row>
    <row r="606" spans="2:24" ht="14.25" customHeight="1" x14ac:dyDescent="0.45">
      <c r="B606" s="5"/>
      <c r="W606" s="15"/>
      <c r="X606" s="15"/>
    </row>
    <row r="607" spans="2:24" ht="14.25" customHeight="1" x14ac:dyDescent="0.45">
      <c r="B607" s="5"/>
      <c r="W607" s="15"/>
      <c r="X607" s="15"/>
    </row>
    <row r="608" spans="2:24" ht="14.25" customHeight="1" x14ac:dyDescent="0.45">
      <c r="B608" s="5"/>
      <c r="W608" s="15"/>
      <c r="X608" s="15"/>
    </row>
    <row r="609" spans="2:24" ht="14.25" customHeight="1" x14ac:dyDescent="0.45">
      <c r="B609" s="5"/>
      <c r="W609" s="15"/>
      <c r="X609" s="15"/>
    </row>
    <row r="610" spans="2:24" ht="14.25" customHeight="1" x14ac:dyDescent="0.45">
      <c r="B610" s="5"/>
      <c r="W610" s="15"/>
      <c r="X610" s="15"/>
    </row>
    <row r="611" spans="2:24" ht="14.25" customHeight="1" x14ac:dyDescent="0.45">
      <c r="B611" s="5"/>
      <c r="W611" s="15"/>
      <c r="X611" s="15"/>
    </row>
    <row r="612" spans="2:24" ht="14.25" customHeight="1" x14ac:dyDescent="0.45">
      <c r="B612" s="5"/>
      <c r="W612" s="15"/>
      <c r="X612" s="15"/>
    </row>
    <row r="613" spans="2:24" ht="14.25" customHeight="1" x14ac:dyDescent="0.45">
      <c r="B613" s="5"/>
      <c r="W613" s="15"/>
      <c r="X613" s="15"/>
    </row>
    <row r="614" spans="2:24" ht="14.25" customHeight="1" x14ac:dyDescent="0.45">
      <c r="B614" s="5"/>
      <c r="W614" s="15"/>
      <c r="X614" s="15"/>
    </row>
    <row r="615" spans="2:24" ht="14.25" customHeight="1" x14ac:dyDescent="0.45">
      <c r="B615" s="5"/>
      <c r="W615" s="15"/>
      <c r="X615" s="15"/>
    </row>
    <row r="616" spans="2:24" ht="14.25" customHeight="1" x14ac:dyDescent="0.45">
      <c r="B616" s="5"/>
      <c r="W616" s="15"/>
      <c r="X616" s="15"/>
    </row>
    <row r="617" spans="2:24" ht="14.25" customHeight="1" x14ac:dyDescent="0.45">
      <c r="B617" s="5"/>
      <c r="W617" s="15"/>
      <c r="X617" s="15"/>
    </row>
    <row r="618" spans="2:24" ht="14.25" customHeight="1" x14ac:dyDescent="0.45">
      <c r="B618" s="5"/>
      <c r="W618" s="15"/>
      <c r="X618" s="15"/>
    </row>
    <row r="619" spans="2:24" ht="14.25" customHeight="1" x14ac:dyDescent="0.45">
      <c r="B619" s="5"/>
      <c r="W619" s="15"/>
      <c r="X619" s="15"/>
    </row>
    <row r="620" spans="2:24" ht="14.25" customHeight="1" x14ac:dyDescent="0.45">
      <c r="B620" s="5"/>
      <c r="W620" s="15"/>
      <c r="X620" s="15"/>
    </row>
    <row r="621" spans="2:24" ht="14.25" customHeight="1" x14ac:dyDescent="0.45">
      <c r="B621" s="5"/>
      <c r="W621" s="15"/>
      <c r="X621" s="15"/>
    </row>
    <row r="622" spans="2:24" ht="14.25" customHeight="1" x14ac:dyDescent="0.45">
      <c r="B622" s="5"/>
      <c r="W622" s="15"/>
      <c r="X622" s="15"/>
    </row>
    <row r="623" spans="2:24" ht="14.25" customHeight="1" x14ac:dyDescent="0.45">
      <c r="B623" s="5"/>
      <c r="W623" s="15"/>
      <c r="X623" s="15"/>
    </row>
    <row r="624" spans="2:24" ht="14.25" customHeight="1" x14ac:dyDescent="0.45">
      <c r="B624" s="5"/>
      <c r="W624" s="15"/>
      <c r="X624" s="15"/>
    </row>
    <row r="625" spans="2:24" ht="14.25" customHeight="1" x14ac:dyDescent="0.45">
      <c r="B625" s="5"/>
      <c r="W625" s="15"/>
      <c r="X625" s="15"/>
    </row>
    <row r="626" spans="2:24" ht="14.25" customHeight="1" x14ac:dyDescent="0.45">
      <c r="B626" s="5"/>
      <c r="W626" s="15"/>
      <c r="X626" s="15"/>
    </row>
    <row r="627" spans="2:24" ht="14.25" customHeight="1" x14ac:dyDescent="0.45">
      <c r="B627" s="5"/>
      <c r="W627" s="15"/>
      <c r="X627" s="15"/>
    </row>
    <row r="628" spans="2:24" ht="14.25" customHeight="1" x14ac:dyDescent="0.45">
      <c r="B628" s="5"/>
      <c r="W628" s="15"/>
      <c r="X628" s="15"/>
    </row>
    <row r="629" spans="2:24" ht="14.25" customHeight="1" x14ac:dyDescent="0.45">
      <c r="B629" s="5"/>
      <c r="W629" s="15"/>
      <c r="X629" s="15"/>
    </row>
    <row r="630" spans="2:24" ht="14.25" customHeight="1" x14ac:dyDescent="0.45">
      <c r="B630" s="5"/>
      <c r="W630" s="15"/>
      <c r="X630" s="15"/>
    </row>
    <row r="631" spans="2:24" ht="14.25" customHeight="1" x14ac:dyDescent="0.45">
      <c r="B631" s="5"/>
      <c r="W631" s="15"/>
      <c r="X631" s="15"/>
    </row>
    <row r="632" spans="2:24" ht="14.25" customHeight="1" x14ac:dyDescent="0.45">
      <c r="B632" s="5"/>
      <c r="W632" s="15"/>
      <c r="X632" s="15"/>
    </row>
    <row r="633" spans="2:24" ht="14.25" customHeight="1" x14ac:dyDescent="0.45">
      <c r="B633" s="5"/>
      <c r="W633" s="15"/>
      <c r="X633" s="15"/>
    </row>
    <row r="634" spans="2:24" ht="14.25" customHeight="1" x14ac:dyDescent="0.45">
      <c r="B634" s="5"/>
      <c r="W634" s="15"/>
      <c r="X634" s="15"/>
    </row>
    <row r="635" spans="2:24" ht="14.25" customHeight="1" x14ac:dyDescent="0.45">
      <c r="B635" s="5"/>
      <c r="W635" s="15"/>
      <c r="X635" s="15"/>
    </row>
    <row r="636" spans="2:24" ht="14.25" customHeight="1" x14ac:dyDescent="0.45">
      <c r="B636" s="5"/>
      <c r="W636" s="15"/>
      <c r="X636" s="15"/>
    </row>
    <row r="637" spans="2:24" ht="14.25" customHeight="1" x14ac:dyDescent="0.45">
      <c r="B637" s="5"/>
      <c r="W637" s="15"/>
      <c r="X637" s="15"/>
    </row>
    <row r="638" spans="2:24" ht="14.25" customHeight="1" x14ac:dyDescent="0.45">
      <c r="B638" s="5"/>
      <c r="W638" s="15"/>
      <c r="X638" s="15"/>
    </row>
    <row r="639" spans="2:24" ht="14.25" customHeight="1" x14ac:dyDescent="0.45">
      <c r="B639" s="5"/>
      <c r="W639" s="15"/>
      <c r="X639" s="15"/>
    </row>
    <row r="640" spans="2:24" ht="14.25" customHeight="1" x14ac:dyDescent="0.45">
      <c r="B640" s="5"/>
      <c r="W640" s="15"/>
      <c r="X640" s="15"/>
    </row>
    <row r="641" spans="2:24" ht="14.25" customHeight="1" x14ac:dyDescent="0.45">
      <c r="B641" s="5"/>
      <c r="W641" s="15"/>
      <c r="X641" s="15"/>
    </row>
    <row r="642" spans="2:24" ht="14.25" customHeight="1" x14ac:dyDescent="0.45">
      <c r="B642" s="5"/>
      <c r="W642" s="15"/>
      <c r="X642" s="15"/>
    </row>
    <row r="643" spans="2:24" ht="14.25" customHeight="1" x14ac:dyDescent="0.45">
      <c r="B643" s="5"/>
      <c r="W643" s="15"/>
      <c r="X643" s="15"/>
    </row>
    <row r="644" spans="2:24" ht="14.25" customHeight="1" x14ac:dyDescent="0.45">
      <c r="B644" s="5"/>
      <c r="W644" s="15"/>
      <c r="X644" s="15"/>
    </row>
    <row r="645" spans="2:24" ht="14.25" customHeight="1" x14ac:dyDescent="0.45">
      <c r="B645" s="5"/>
      <c r="W645" s="15"/>
      <c r="X645" s="15"/>
    </row>
    <row r="646" spans="2:24" ht="14.25" customHeight="1" x14ac:dyDescent="0.45">
      <c r="B646" s="5"/>
      <c r="W646" s="15"/>
      <c r="X646" s="15"/>
    </row>
    <row r="647" spans="2:24" ht="14.25" customHeight="1" x14ac:dyDescent="0.45">
      <c r="B647" s="5"/>
      <c r="W647" s="15"/>
      <c r="X647" s="15"/>
    </row>
    <row r="648" spans="2:24" ht="14.25" customHeight="1" x14ac:dyDescent="0.45">
      <c r="B648" s="5"/>
      <c r="W648" s="15"/>
      <c r="X648" s="15"/>
    </row>
    <row r="649" spans="2:24" ht="14.25" customHeight="1" x14ac:dyDescent="0.45">
      <c r="B649" s="5"/>
      <c r="W649" s="15"/>
      <c r="X649" s="15"/>
    </row>
    <row r="650" spans="2:24" ht="14.25" customHeight="1" x14ac:dyDescent="0.45">
      <c r="B650" s="5"/>
      <c r="W650" s="15"/>
      <c r="X650" s="15"/>
    </row>
    <row r="651" spans="2:24" ht="14.25" customHeight="1" x14ac:dyDescent="0.45">
      <c r="B651" s="5"/>
      <c r="W651" s="15"/>
      <c r="X651" s="15"/>
    </row>
    <row r="652" spans="2:24" ht="14.25" customHeight="1" x14ac:dyDescent="0.45">
      <c r="B652" s="5"/>
      <c r="W652" s="15"/>
      <c r="X652" s="15"/>
    </row>
    <row r="653" spans="2:24" ht="14.25" customHeight="1" x14ac:dyDescent="0.45">
      <c r="B653" s="5"/>
      <c r="W653" s="15"/>
      <c r="X653" s="15"/>
    </row>
    <row r="654" spans="2:24" ht="14.25" customHeight="1" x14ac:dyDescent="0.45">
      <c r="B654" s="5"/>
      <c r="W654" s="15"/>
      <c r="X654" s="15"/>
    </row>
    <row r="655" spans="2:24" ht="14.25" customHeight="1" x14ac:dyDescent="0.45">
      <c r="B655" s="5"/>
      <c r="W655" s="15"/>
      <c r="X655" s="15"/>
    </row>
    <row r="656" spans="2:24" ht="14.25" customHeight="1" x14ac:dyDescent="0.45">
      <c r="B656" s="5"/>
      <c r="W656" s="15"/>
      <c r="X656" s="15"/>
    </row>
    <row r="657" spans="2:24" ht="14.25" customHeight="1" x14ac:dyDescent="0.45">
      <c r="B657" s="5"/>
      <c r="W657" s="15"/>
      <c r="X657" s="15"/>
    </row>
    <row r="658" spans="2:24" ht="14.25" customHeight="1" x14ac:dyDescent="0.45">
      <c r="B658" s="5"/>
      <c r="W658" s="15"/>
      <c r="X658" s="15"/>
    </row>
    <row r="659" spans="2:24" ht="14.25" customHeight="1" x14ac:dyDescent="0.45">
      <c r="B659" s="5"/>
      <c r="W659" s="15"/>
      <c r="X659" s="15"/>
    </row>
    <row r="660" spans="2:24" ht="14.25" customHeight="1" x14ac:dyDescent="0.45">
      <c r="B660" s="5"/>
      <c r="W660" s="15"/>
      <c r="X660" s="15"/>
    </row>
    <row r="661" spans="2:24" ht="14.25" customHeight="1" x14ac:dyDescent="0.45">
      <c r="B661" s="5"/>
      <c r="W661" s="15"/>
      <c r="X661" s="15"/>
    </row>
    <row r="662" spans="2:24" ht="14.25" customHeight="1" x14ac:dyDescent="0.45">
      <c r="B662" s="5"/>
      <c r="W662" s="15"/>
      <c r="X662" s="15"/>
    </row>
    <row r="663" spans="2:24" ht="14.25" customHeight="1" x14ac:dyDescent="0.45">
      <c r="B663" s="5"/>
      <c r="W663" s="15"/>
      <c r="X663" s="15"/>
    </row>
    <row r="664" spans="2:24" ht="14.25" customHeight="1" x14ac:dyDescent="0.45">
      <c r="B664" s="5"/>
      <c r="W664" s="15"/>
      <c r="X664" s="15"/>
    </row>
    <row r="665" spans="2:24" ht="14.25" customHeight="1" x14ac:dyDescent="0.45">
      <c r="B665" s="5"/>
      <c r="W665" s="15"/>
      <c r="X665" s="15"/>
    </row>
    <row r="666" spans="2:24" ht="14.25" customHeight="1" x14ac:dyDescent="0.45">
      <c r="B666" s="5"/>
      <c r="W666" s="15"/>
      <c r="X666" s="15"/>
    </row>
    <row r="667" spans="2:24" ht="14.25" customHeight="1" x14ac:dyDescent="0.45">
      <c r="B667" s="5"/>
      <c r="W667" s="15"/>
      <c r="X667" s="15"/>
    </row>
    <row r="668" spans="2:24" ht="14.25" customHeight="1" x14ac:dyDescent="0.45">
      <c r="B668" s="5"/>
      <c r="W668" s="15"/>
      <c r="X668" s="15"/>
    </row>
    <row r="669" spans="2:24" ht="14.25" customHeight="1" x14ac:dyDescent="0.45">
      <c r="B669" s="5"/>
      <c r="W669" s="15"/>
      <c r="X669" s="15"/>
    </row>
    <row r="670" spans="2:24" ht="14.25" customHeight="1" x14ac:dyDescent="0.45">
      <c r="B670" s="5"/>
      <c r="W670" s="15"/>
      <c r="X670" s="15"/>
    </row>
    <row r="671" spans="2:24" ht="14.25" customHeight="1" x14ac:dyDescent="0.45">
      <c r="B671" s="5"/>
      <c r="W671" s="15"/>
      <c r="X671" s="15"/>
    </row>
    <row r="672" spans="2:24" ht="14.25" customHeight="1" x14ac:dyDescent="0.45">
      <c r="B672" s="5"/>
      <c r="W672" s="15"/>
      <c r="X672" s="15"/>
    </row>
    <row r="673" spans="2:24" ht="14.25" customHeight="1" x14ac:dyDescent="0.45">
      <c r="B673" s="5"/>
      <c r="W673" s="15"/>
      <c r="X673" s="15"/>
    </row>
    <row r="674" spans="2:24" ht="14.25" customHeight="1" x14ac:dyDescent="0.45">
      <c r="B674" s="5"/>
      <c r="W674" s="15"/>
      <c r="X674" s="15"/>
    </row>
    <row r="675" spans="2:24" ht="14.25" customHeight="1" x14ac:dyDescent="0.45">
      <c r="B675" s="5"/>
      <c r="W675" s="15"/>
      <c r="X675" s="15"/>
    </row>
    <row r="676" spans="2:24" ht="14.25" customHeight="1" x14ac:dyDescent="0.45">
      <c r="B676" s="5"/>
      <c r="W676" s="15"/>
      <c r="X676" s="15"/>
    </row>
    <row r="677" spans="2:24" ht="14.25" customHeight="1" x14ac:dyDescent="0.45">
      <c r="B677" s="5"/>
      <c r="W677" s="15"/>
      <c r="X677" s="15"/>
    </row>
    <row r="678" spans="2:24" ht="14.25" customHeight="1" x14ac:dyDescent="0.45">
      <c r="B678" s="5"/>
      <c r="W678" s="15"/>
      <c r="X678" s="15"/>
    </row>
    <row r="679" spans="2:24" ht="14.25" customHeight="1" x14ac:dyDescent="0.45">
      <c r="B679" s="5"/>
      <c r="W679" s="15"/>
      <c r="X679" s="15"/>
    </row>
    <row r="680" spans="2:24" ht="14.25" customHeight="1" x14ac:dyDescent="0.45">
      <c r="B680" s="5"/>
      <c r="W680" s="15"/>
      <c r="X680" s="15"/>
    </row>
    <row r="681" spans="2:24" ht="14.25" customHeight="1" x14ac:dyDescent="0.45">
      <c r="B681" s="5"/>
      <c r="W681" s="15"/>
      <c r="X681" s="15"/>
    </row>
    <row r="682" spans="2:24" ht="14.25" customHeight="1" x14ac:dyDescent="0.45">
      <c r="B682" s="5"/>
      <c r="W682" s="15"/>
      <c r="X682" s="15"/>
    </row>
    <row r="683" spans="2:24" ht="14.25" customHeight="1" x14ac:dyDescent="0.45">
      <c r="B683" s="5"/>
      <c r="W683" s="15"/>
      <c r="X683" s="15"/>
    </row>
    <row r="684" spans="2:24" ht="14.25" customHeight="1" x14ac:dyDescent="0.45">
      <c r="B684" s="5"/>
      <c r="W684" s="15"/>
      <c r="X684" s="15"/>
    </row>
    <row r="685" spans="2:24" ht="14.25" customHeight="1" x14ac:dyDescent="0.45">
      <c r="B685" s="5"/>
      <c r="W685" s="15"/>
      <c r="X685" s="15"/>
    </row>
    <row r="686" spans="2:24" ht="14.25" customHeight="1" x14ac:dyDescent="0.45">
      <c r="B686" s="5"/>
      <c r="W686" s="15"/>
      <c r="X686" s="15"/>
    </row>
    <row r="687" spans="2:24" ht="14.25" customHeight="1" x14ac:dyDescent="0.45">
      <c r="B687" s="5"/>
      <c r="W687" s="15"/>
      <c r="X687" s="15"/>
    </row>
    <row r="688" spans="2:24" ht="14.25" customHeight="1" x14ac:dyDescent="0.45">
      <c r="B688" s="5"/>
      <c r="W688" s="15"/>
      <c r="X688" s="15"/>
    </row>
    <row r="689" spans="2:24" ht="14.25" customHeight="1" x14ac:dyDescent="0.45">
      <c r="B689" s="5"/>
      <c r="W689" s="15"/>
      <c r="X689" s="15"/>
    </row>
    <row r="690" spans="2:24" ht="14.25" customHeight="1" x14ac:dyDescent="0.45">
      <c r="B690" s="5"/>
      <c r="W690" s="15"/>
      <c r="X690" s="15"/>
    </row>
    <row r="691" spans="2:24" ht="14.25" customHeight="1" x14ac:dyDescent="0.45">
      <c r="B691" s="5"/>
      <c r="W691" s="15"/>
      <c r="X691" s="15"/>
    </row>
    <row r="692" spans="2:24" ht="14.25" customHeight="1" x14ac:dyDescent="0.45">
      <c r="B692" s="5"/>
      <c r="W692" s="15"/>
      <c r="X692" s="15"/>
    </row>
    <row r="693" spans="2:24" ht="14.25" customHeight="1" x14ac:dyDescent="0.45">
      <c r="B693" s="5"/>
      <c r="W693" s="15"/>
      <c r="X693" s="15"/>
    </row>
    <row r="694" spans="2:24" ht="14.25" customHeight="1" x14ac:dyDescent="0.45">
      <c r="B694" s="5"/>
      <c r="W694" s="15"/>
      <c r="X694" s="15"/>
    </row>
    <row r="695" spans="2:24" ht="14.25" customHeight="1" x14ac:dyDescent="0.45">
      <c r="B695" s="5"/>
      <c r="W695" s="15"/>
      <c r="X695" s="15"/>
    </row>
    <row r="696" spans="2:24" ht="14.25" customHeight="1" x14ac:dyDescent="0.45">
      <c r="B696" s="5"/>
      <c r="W696" s="15"/>
      <c r="X696" s="15"/>
    </row>
    <row r="697" spans="2:24" ht="14.25" customHeight="1" x14ac:dyDescent="0.45">
      <c r="B697" s="5"/>
      <c r="W697" s="15"/>
      <c r="X697" s="15"/>
    </row>
    <row r="698" spans="2:24" ht="14.25" customHeight="1" x14ac:dyDescent="0.45">
      <c r="B698" s="5"/>
      <c r="W698" s="15"/>
      <c r="X698" s="15"/>
    </row>
    <row r="699" spans="2:24" ht="14.25" customHeight="1" x14ac:dyDescent="0.45">
      <c r="B699" s="5"/>
      <c r="W699" s="15"/>
      <c r="X699" s="15"/>
    </row>
    <row r="700" spans="2:24" ht="14.25" customHeight="1" x14ac:dyDescent="0.45">
      <c r="B700" s="5"/>
      <c r="W700" s="15"/>
      <c r="X700" s="15"/>
    </row>
    <row r="701" spans="2:24" ht="14.25" customHeight="1" x14ac:dyDescent="0.45">
      <c r="B701" s="5"/>
      <c r="W701" s="15"/>
      <c r="X701" s="15"/>
    </row>
    <row r="702" spans="2:24" ht="14.25" customHeight="1" x14ac:dyDescent="0.45">
      <c r="B702" s="5"/>
      <c r="W702" s="15"/>
      <c r="X702" s="15"/>
    </row>
    <row r="703" spans="2:24" ht="14.25" customHeight="1" x14ac:dyDescent="0.45">
      <c r="B703" s="5"/>
      <c r="W703" s="15"/>
      <c r="X703" s="15"/>
    </row>
    <row r="704" spans="2:24" ht="14.25" customHeight="1" x14ac:dyDescent="0.45">
      <c r="B704" s="5"/>
      <c r="W704" s="15"/>
      <c r="X704" s="15"/>
    </row>
    <row r="705" spans="2:24" ht="14.25" customHeight="1" x14ac:dyDescent="0.45">
      <c r="B705" s="5"/>
      <c r="W705" s="15"/>
      <c r="X705" s="15"/>
    </row>
    <row r="706" spans="2:24" ht="14.25" customHeight="1" x14ac:dyDescent="0.45">
      <c r="B706" s="5"/>
      <c r="W706" s="15"/>
      <c r="X706" s="15"/>
    </row>
    <row r="707" spans="2:24" ht="14.25" customHeight="1" x14ac:dyDescent="0.45">
      <c r="B707" s="5"/>
      <c r="W707" s="15"/>
      <c r="X707" s="15"/>
    </row>
    <row r="708" spans="2:24" ht="14.25" customHeight="1" x14ac:dyDescent="0.45">
      <c r="B708" s="5"/>
      <c r="W708" s="15"/>
      <c r="X708" s="15"/>
    </row>
    <row r="709" spans="2:24" ht="14.25" customHeight="1" x14ac:dyDescent="0.45">
      <c r="B709" s="5"/>
      <c r="W709" s="15"/>
      <c r="X709" s="15"/>
    </row>
    <row r="710" spans="2:24" ht="14.25" customHeight="1" x14ac:dyDescent="0.45">
      <c r="B710" s="5"/>
      <c r="W710" s="15"/>
      <c r="X710" s="15"/>
    </row>
    <row r="711" spans="2:24" ht="14.25" customHeight="1" x14ac:dyDescent="0.45">
      <c r="B711" s="5"/>
      <c r="W711" s="15"/>
      <c r="X711" s="15"/>
    </row>
    <row r="712" spans="2:24" ht="14.25" customHeight="1" x14ac:dyDescent="0.45">
      <c r="B712" s="5"/>
      <c r="W712" s="15"/>
      <c r="X712" s="15"/>
    </row>
    <row r="713" spans="2:24" ht="14.25" customHeight="1" x14ac:dyDescent="0.45">
      <c r="B713" s="5"/>
      <c r="W713" s="15"/>
      <c r="X713" s="15"/>
    </row>
    <row r="714" spans="2:24" ht="14.25" customHeight="1" x14ac:dyDescent="0.45">
      <c r="B714" s="5"/>
      <c r="W714" s="15"/>
      <c r="X714" s="15"/>
    </row>
    <row r="715" spans="2:24" ht="14.25" customHeight="1" x14ac:dyDescent="0.45">
      <c r="B715" s="5"/>
      <c r="W715" s="15"/>
      <c r="X715" s="15"/>
    </row>
    <row r="716" spans="2:24" ht="14.25" customHeight="1" x14ac:dyDescent="0.45">
      <c r="B716" s="5"/>
      <c r="W716" s="15"/>
      <c r="X716" s="15"/>
    </row>
    <row r="717" spans="2:24" ht="14.25" customHeight="1" x14ac:dyDescent="0.45">
      <c r="B717" s="5"/>
      <c r="W717" s="15"/>
      <c r="X717" s="15"/>
    </row>
    <row r="718" spans="2:24" ht="14.25" customHeight="1" x14ac:dyDescent="0.45">
      <c r="B718" s="5"/>
      <c r="W718" s="15"/>
      <c r="X718" s="15"/>
    </row>
    <row r="719" spans="2:24" ht="14.25" customHeight="1" x14ac:dyDescent="0.45">
      <c r="B719" s="5"/>
      <c r="W719" s="15"/>
      <c r="X719" s="15"/>
    </row>
    <row r="720" spans="2:24" ht="14.25" customHeight="1" x14ac:dyDescent="0.45">
      <c r="B720" s="5"/>
      <c r="W720" s="15"/>
      <c r="X720" s="15"/>
    </row>
    <row r="721" spans="2:24" ht="14.25" customHeight="1" x14ac:dyDescent="0.45">
      <c r="B721" s="5"/>
      <c r="W721" s="15"/>
      <c r="X721" s="15"/>
    </row>
    <row r="722" spans="2:24" ht="14.25" customHeight="1" x14ac:dyDescent="0.45">
      <c r="B722" s="5"/>
      <c r="W722" s="15"/>
      <c r="X722" s="15"/>
    </row>
    <row r="723" spans="2:24" ht="14.25" customHeight="1" x14ac:dyDescent="0.45">
      <c r="B723" s="5"/>
      <c r="W723" s="15"/>
      <c r="X723" s="15"/>
    </row>
    <row r="724" spans="2:24" ht="14.25" customHeight="1" x14ac:dyDescent="0.45">
      <c r="B724" s="5"/>
      <c r="W724" s="15"/>
      <c r="X724" s="15"/>
    </row>
    <row r="725" spans="2:24" ht="14.25" customHeight="1" x14ac:dyDescent="0.45">
      <c r="B725" s="5"/>
      <c r="W725" s="15"/>
      <c r="X725" s="15"/>
    </row>
    <row r="726" spans="2:24" ht="14.25" customHeight="1" x14ac:dyDescent="0.45">
      <c r="B726" s="5"/>
      <c r="W726" s="15"/>
      <c r="X726" s="15"/>
    </row>
    <row r="727" spans="2:24" ht="14.25" customHeight="1" x14ac:dyDescent="0.45">
      <c r="B727" s="5"/>
      <c r="W727" s="15"/>
      <c r="X727" s="15"/>
    </row>
    <row r="728" spans="2:24" ht="14.25" customHeight="1" x14ac:dyDescent="0.45">
      <c r="B728" s="5"/>
      <c r="W728" s="15"/>
      <c r="X728" s="15"/>
    </row>
    <row r="729" spans="2:24" ht="14.25" customHeight="1" x14ac:dyDescent="0.45">
      <c r="B729" s="5"/>
      <c r="W729" s="15"/>
      <c r="X729" s="15"/>
    </row>
    <row r="730" spans="2:24" ht="14.25" customHeight="1" x14ac:dyDescent="0.45">
      <c r="B730" s="5"/>
      <c r="W730" s="15"/>
      <c r="X730" s="15"/>
    </row>
    <row r="731" spans="2:24" ht="14.25" customHeight="1" x14ac:dyDescent="0.45">
      <c r="B731" s="5"/>
      <c r="W731" s="15"/>
      <c r="X731" s="15"/>
    </row>
    <row r="732" spans="2:24" ht="14.25" customHeight="1" x14ac:dyDescent="0.45">
      <c r="B732" s="5"/>
      <c r="W732" s="15"/>
      <c r="X732" s="15"/>
    </row>
    <row r="733" spans="2:24" ht="14.25" customHeight="1" x14ac:dyDescent="0.45">
      <c r="B733" s="5"/>
      <c r="W733" s="15"/>
      <c r="X733" s="15"/>
    </row>
    <row r="734" spans="2:24" ht="14.25" customHeight="1" x14ac:dyDescent="0.45">
      <c r="B734" s="5"/>
      <c r="W734" s="15"/>
      <c r="X734" s="15"/>
    </row>
    <row r="735" spans="2:24" ht="14.25" customHeight="1" x14ac:dyDescent="0.45">
      <c r="B735" s="5"/>
      <c r="W735" s="15"/>
      <c r="X735" s="15"/>
    </row>
    <row r="736" spans="2:24" ht="14.25" customHeight="1" x14ac:dyDescent="0.45">
      <c r="B736" s="5"/>
      <c r="W736" s="15"/>
      <c r="X736" s="15"/>
    </row>
    <row r="737" spans="2:24" ht="14.25" customHeight="1" x14ac:dyDescent="0.45">
      <c r="B737" s="5"/>
      <c r="W737" s="15"/>
      <c r="X737" s="15"/>
    </row>
    <row r="738" spans="2:24" ht="14.25" customHeight="1" x14ac:dyDescent="0.45">
      <c r="B738" s="5"/>
      <c r="W738" s="15"/>
      <c r="X738" s="15"/>
    </row>
    <row r="739" spans="2:24" ht="14.25" customHeight="1" x14ac:dyDescent="0.45">
      <c r="B739" s="5"/>
      <c r="W739" s="15"/>
      <c r="X739" s="15"/>
    </row>
    <row r="740" spans="2:24" ht="14.25" customHeight="1" x14ac:dyDescent="0.45">
      <c r="B740" s="5"/>
      <c r="W740" s="15"/>
      <c r="X740" s="15"/>
    </row>
    <row r="741" spans="2:24" ht="14.25" customHeight="1" x14ac:dyDescent="0.45">
      <c r="B741" s="5"/>
      <c r="W741" s="15"/>
      <c r="X741" s="15"/>
    </row>
    <row r="742" spans="2:24" ht="14.25" customHeight="1" x14ac:dyDescent="0.45">
      <c r="B742" s="5"/>
      <c r="W742" s="15"/>
      <c r="X742" s="15"/>
    </row>
    <row r="743" spans="2:24" ht="14.25" customHeight="1" x14ac:dyDescent="0.45">
      <c r="B743" s="5"/>
      <c r="W743" s="15"/>
      <c r="X743" s="15"/>
    </row>
    <row r="744" spans="2:24" ht="14.25" customHeight="1" x14ac:dyDescent="0.45">
      <c r="B744" s="5"/>
      <c r="W744" s="15"/>
      <c r="X744" s="15"/>
    </row>
    <row r="745" spans="2:24" ht="14.25" customHeight="1" x14ac:dyDescent="0.45">
      <c r="B745" s="5"/>
      <c r="W745" s="15"/>
      <c r="X745" s="15"/>
    </row>
    <row r="746" spans="2:24" ht="14.25" customHeight="1" x14ac:dyDescent="0.45">
      <c r="B746" s="5"/>
      <c r="W746" s="15"/>
      <c r="X746" s="15"/>
    </row>
    <row r="747" spans="2:24" ht="14.25" customHeight="1" x14ac:dyDescent="0.45">
      <c r="B747" s="5"/>
      <c r="W747" s="15"/>
      <c r="X747" s="15"/>
    </row>
    <row r="748" spans="2:24" ht="14.25" customHeight="1" x14ac:dyDescent="0.45">
      <c r="B748" s="5"/>
      <c r="W748" s="15"/>
      <c r="X748" s="15"/>
    </row>
    <row r="749" spans="2:24" ht="14.25" customHeight="1" x14ac:dyDescent="0.45">
      <c r="B749" s="5"/>
      <c r="W749" s="15"/>
      <c r="X749" s="15"/>
    </row>
    <row r="750" spans="2:24" ht="14.25" customHeight="1" x14ac:dyDescent="0.45">
      <c r="B750" s="5"/>
      <c r="W750" s="15"/>
      <c r="X750" s="15"/>
    </row>
    <row r="751" spans="2:24" ht="14.25" customHeight="1" x14ac:dyDescent="0.45">
      <c r="B751" s="5"/>
      <c r="W751" s="15"/>
      <c r="X751" s="15"/>
    </row>
    <row r="752" spans="2:24" ht="14.25" customHeight="1" x14ac:dyDescent="0.45">
      <c r="B752" s="5"/>
      <c r="W752" s="15"/>
      <c r="X752" s="15"/>
    </row>
    <row r="753" spans="2:24" ht="14.25" customHeight="1" x14ac:dyDescent="0.45">
      <c r="B753" s="5"/>
      <c r="W753" s="15"/>
      <c r="X753" s="15"/>
    </row>
    <row r="754" spans="2:24" ht="14.25" customHeight="1" x14ac:dyDescent="0.45">
      <c r="B754" s="5"/>
      <c r="W754" s="15"/>
      <c r="X754" s="15"/>
    </row>
    <row r="755" spans="2:24" ht="14.25" customHeight="1" x14ac:dyDescent="0.45">
      <c r="B755" s="5"/>
      <c r="W755" s="15"/>
      <c r="X755" s="15"/>
    </row>
    <row r="756" spans="2:24" ht="14.25" customHeight="1" x14ac:dyDescent="0.45">
      <c r="B756" s="5"/>
      <c r="W756" s="15"/>
      <c r="X756" s="15"/>
    </row>
    <row r="757" spans="2:24" ht="14.25" customHeight="1" x14ac:dyDescent="0.45">
      <c r="B757" s="5"/>
      <c r="W757" s="15"/>
      <c r="X757" s="15"/>
    </row>
    <row r="758" spans="2:24" ht="14.25" customHeight="1" x14ac:dyDescent="0.45">
      <c r="B758" s="5"/>
      <c r="W758" s="15"/>
      <c r="X758" s="15"/>
    </row>
    <row r="759" spans="2:24" ht="14.25" customHeight="1" x14ac:dyDescent="0.45">
      <c r="B759" s="5"/>
      <c r="W759" s="15"/>
      <c r="X759" s="15"/>
    </row>
    <row r="760" spans="2:24" ht="14.25" customHeight="1" x14ac:dyDescent="0.45">
      <c r="B760" s="5"/>
      <c r="W760" s="15"/>
      <c r="X760" s="15"/>
    </row>
    <row r="761" spans="2:24" ht="14.25" customHeight="1" x14ac:dyDescent="0.45">
      <c r="B761" s="5"/>
      <c r="W761" s="15"/>
      <c r="X761" s="15"/>
    </row>
    <row r="762" spans="2:24" ht="14.25" customHeight="1" x14ac:dyDescent="0.45">
      <c r="B762" s="5"/>
      <c r="W762" s="15"/>
      <c r="X762" s="15"/>
    </row>
    <row r="763" spans="2:24" ht="14.25" customHeight="1" x14ac:dyDescent="0.45">
      <c r="B763" s="5"/>
      <c r="W763" s="15"/>
      <c r="X763" s="15"/>
    </row>
    <row r="764" spans="2:24" ht="14.25" customHeight="1" x14ac:dyDescent="0.45">
      <c r="B764" s="5"/>
      <c r="W764" s="15"/>
      <c r="X764" s="15"/>
    </row>
    <row r="765" spans="2:24" ht="14.25" customHeight="1" x14ac:dyDescent="0.45">
      <c r="B765" s="5"/>
      <c r="W765" s="15"/>
      <c r="X765" s="15"/>
    </row>
    <row r="766" spans="2:24" ht="14.25" customHeight="1" x14ac:dyDescent="0.45">
      <c r="B766" s="5"/>
      <c r="W766" s="15"/>
      <c r="X766" s="15"/>
    </row>
    <row r="767" spans="2:24" ht="14.25" customHeight="1" x14ac:dyDescent="0.45">
      <c r="B767" s="5"/>
      <c r="W767" s="15"/>
      <c r="X767" s="15"/>
    </row>
    <row r="768" spans="2:24" ht="14.25" customHeight="1" x14ac:dyDescent="0.45">
      <c r="B768" s="5"/>
      <c r="W768" s="15"/>
      <c r="X768" s="15"/>
    </row>
    <row r="769" spans="2:24" ht="14.25" customHeight="1" x14ac:dyDescent="0.45">
      <c r="B769" s="5"/>
      <c r="W769" s="15"/>
      <c r="X769" s="15"/>
    </row>
    <row r="770" spans="2:24" ht="14.25" customHeight="1" x14ac:dyDescent="0.45">
      <c r="B770" s="5"/>
      <c r="W770" s="15"/>
      <c r="X770" s="15"/>
    </row>
    <row r="771" spans="2:24" ht="14.25" customHeight="1" x14ac:dyDescent="0.45">
      <c r="B771" s="5"/>
      <c r="W771" s="15"/>
      <c r="X771" s="15"/>
    </row>
    <row r="772" spans="2:24" ht="14.25" customHeight="1" x14ac:dyDescent="0.45">
      <c r="B772" s="5"/>
      <c r="W772" s="15"/>
      <c r="X772" s="15"/>
    </row>
    <row r="773" spans="2:24" ht="14.25" customHeight="1" x14ac:dyDescent="0.45">
      <c r="B773" s="5"/>
      <c r="W773" s="15"/>
      <c r="X773" s="15"/>
    </row>
    <row r="774" spans="2:24" ht="14.25" customHeight="1" x14ac:dyDescent="0.45">
      <c r="B774" s="5"/>
      <c r="W774" s="15"/>
      <c r="X774" s="15"/>
    </row>
    <row r="775" spans="2:24" ht="14.25" customHeight="1" x14ac:dyDescent="0.45">
      <c r="B775" s="5"/>
      <c r="W775" s="15"/>
      <c r="X775" s="15"/>
    </row>
    <row r="776" spans="2:24" ht="14.25" customHeight="1" x14ac:dyDescent="0.45">
      <c r="B776" s="5"/>
      <c r="W776" s="15"/>
      <c r="X776" s="15"/>
    </row>
    <row r="777" spans="2:24" ht="14.25" customHeight="1" x14ac:dyDescent="0.45">
      <c r="B777" s="5"/>
      <c r="W777" s="15"/>
      <c r="X777" s="15"/>
    </row>
    <row r="778" spans="2:24" ht="14.25" customHeight="1" x14ac:dyDescent="0.45">
      <c r="B778" s="5"/>
      <c r="W778" s="15"/>
      <c r="X778" s="15"/>
    </row>
    <row r="779" spans="2:24" ht="14.25" customHeight="1" x14ac:dyDescent="0.45">
      <c r="B779" s="5"/>
      <c r="W779" s="15"/>
      <c r="X779" s="15"/>
    </row>
    <row r="780" spans="2:24" ht="14.25" customHeight="1" x14ac:dyDescent="0.45">
      <c r="B780" s="5"/>
      <c r="W780" s="15"/>
      <c r="X780" s="15"/>
    </row>
    <row r="781" spans="2:24" ht="14.25" customHeight="1" x14ac:dyDescent="0.45">
      <c r="B781" s="5"/>
      <c r="W781" s="15"/>
      <c r="X781" s="15"/>
    </row>
    <row r="782" spans="2:24" ht="14.25" customHeight="1" x14ac:dyDescent="0.45">
      <c r="B782" s="5"/>
      <c r="W782" s="15"/>
      <c r="X782" s="15"/>
    </row>
    <row r="783" spans="2:24" ht="14.25" customHeight="1" x14ac:dyDescent="0.45">
      <c r="B783" s="5"/>
      <c r="W783" s="15"/>
      <c r="X783" s="15"/>
    </row>
    <row r="784" spans="2:24" ht="14.25" customHeight="1" x14ac:dyDescent="0.45">
      <c r="B784" s="5"/>
      <c r="W784" s="15"/>
      <c r="X784" s="15"/>
    </row>
    <row r="785" spans="2:24" ht="14.25" customHeight="1" x14ac:dyDescent="0.45">
      <c r="B785" s="5"/>
      <c r="W785" s="15"/>
      <c r="X785" s="15"/>
    </row>
    <row r="786" spans="2:24" ht="14.25" customHeight="1" x14ac:dyDescent="0.45">
      <c r="B786" s="5"/>
      <c r="W786" s="15"/>
      <c r="X786" s="15"/>
    </row>
    <row r="787" spans="2:24" ht="14.25" customHeight="1" x14ac:dyDescent="0.45">
      <c r="B787" s="5"/>
      <c r="W787" s="15"/>
      <c r="X787" s="15"/>
    </row>
    <row r="788" spans="2:24" ht="14.25" customHeight="1" x14ac:dyDescent="0.45">
      <c r="B788" s="5"/>
      <c r="W788" s="15"/>
      <c r="X788" s="15"/>
    </row>
    <row r="789" spans="2:24" ht="14.25" customHeight="1" x14ac:dyDescent="0.45">
      <c r="B789" s="5"/>
      <c r="W789" s="15"/>
      <c r="X789" s="15"/>
    </row>
    <row r="790" spans="2:24" ht="14.25" customHeight="1" x14ac:dyDescent="0.45">
      <c r="B790" s="5"/>
      <c r="W790" s="15"/>
      <c r="X790" s="15"/>
    </row>
    <row r="791" spans="2:24" ht="14.25" customHeight="1" x14ac:dyDescent="0.45">
      <c r="B791" s="5"/>
      <c r="W791" s="15"/>
      <c r="X791" s="15"/>
    </row>
    <row r="792" spans="2:24" ht="14.25" customHeight="1" x14ac:dyDescent="0.45">
      <c r="B792" s="5"/>
      <c r="W792" s="15"/>
      <c r="X792" s="15"/>
    </row>
    <row r="793" spans="2:24" ht="14.25" customHeight="1" x14ac:dyDescent="0.45">
      <c r="B793" s="5"/>
      <c r="W793" s="15"/>
      <c r="X793" s="15"/>
    </row>
    <row r="794" spans="2:24" ht="14.25" customHeight="1" x14ac:dyDescent="0.45">
      <c r="B794" s="5"/>
      <c r="W794" s="15"/>
      <c r="X794" s="15"/>
    </row>
    <row r="795" spans="2:24" ht="14.25" customHeight="1" x14ac:dyDescent="0.45">
      <c r="B795" s="5"/>
      <c r="W795" s="15"/>
      <c r="X795" s="15"/>
    </row>
    <row r="796" spans="2:24" ht="14.25" customHeight="1" x14ac:dyDescent="0.45">
      <c r="B796" s="5"/>
      <c r="W796" s="15"/>
      <c r="X796" s="15"/>
    </row>
    <row r="797" spans="2:24" ht="14.25" customHeight="1" x14ac:dyDescent="0.45">
      <c r="B797" s="5"/>
      <c r="W797" s="15"/>
      <c r="X797" s="15"/>
    </row>
    <row r="798" spans="2:24" ht="14.25" customHeight="1" x14ac:dyDescent="0.45">
      <c r="B798" s="5"/>
      <c r="W798" s="15"/>
      <c r="X798" s="15"/>
    </row>
    <row r="799" spans="2:24" ht="14.25" customHeight="1" x14ac:dyDescent="0.45">
      <c r="B799" s="5"/>
      <c r="W799" s="15"/>
      <c r="X799" s="15"/>
    </row>
    <row r="800" spans="2:24" ht="14.25" customHeight="1" x14ac:dyDescent="0.45">
      <c r="B800" s="5"/>
      <c r="W800" s="15"/>
      <c r="X800" s="15"/>
    </row>
    <row r="801" spans="2:24" ht="14.25" customHeight="1" x14ac:dyDescent="0.45">
      <c r="B801" s="5"/>
      <c r="W801" s="15"/>
      <c r="X801" s="15"/>
    </row>
    <row r="802" spans="2:24" ht="14.25" customHeight="1" x14ac:dyDescent="0.45">
      <c r="B802" s="5"/>
      <c r="W802" s="15"/>
      <c r="X802" s="15"/>
    </row>
    <row r="803" spans="2:24" ht="14.25" customHeight="1" x14ac:dyDescent="0.45">
      <c r="B803" s="5"/>
      <c r="W803" s="15"/>
      <c r="X803" s="15"/>
    </row>
    <row r="804" spans="2:24" ht="14.25" customHeight="1" x14ac:dyDescent="0.45">
      <c r="B804" s="5"/>
      <c r="W804" s="15"/>
      <c r="X804" s="15"/>
    </row>
    <row r="805" spans="2:24" ht="14.25" customHeight="1" x14ac:dyDescent="0.45">
      <c r="B805" s="5"/>
      <c r="W805" s="15"/>
      <c r="X805" s="15"/>
    </row>
    <row r="806" spans="2:24" ht="14.25" customHeight="1" x14ac:dyDescent="0.45">
      <c r="B806" s="5"/>
      <c r="W806" s="15"/>
      <c r="X806" s="15"/>
    </row>
    <row r="807" spans="2:24" ht="14.25" customHeight="1" x14ac:dyDescent="0.45">
      <c r="B807" s="5"/>
      <c r="W807" s="15"/>
      <c r="X807" s="15"/>
    </row>
    <row r="808" spans="2:24" ht="14.25" customHeight="1" x14ac:dyDescent="0.45">
      <c r="B808" s="5"/>
      <c r="W808" s="15"/>
      <c r="X808" s="15"/>
    </row>
    <row r="809" spans="2:24" ht="14.25" customHeight="1" x14ac:dyDescent="0.45">
      <c r="B809" s="5"/>
      <c r="W809" s="15"/>
      <c r="X809" s="15"/>
    </row>
    <row r="810" spans="2:24" ht="14.25" customHeight="1" x14ac:dyDescent="0.45">
      <c r="B810" s="5"/>
      <c r="W810" s="15"/>
      <c r="X810" s="15"/>
    </row>
    <row r="811" spans="2:24" ht="14.25" customHeight="1" x14ac:dyDescent="0.45">
      <c r="B811" s="5"/>
      <c r="W811" s="15"/>
      <c r="X811" s="15"/>
    </row>
    <row r="812" spans="2:24" ht="14.25" customHeight="1" x14ac:dyDescent="0.45">
      <c r="B812" s="5"/>
      <c r="W812" s="15"/>
      <c r="X812" s="15"/>
    </row>
    <row r="813" spans="2:24" ht="14.25" customHeight="1" x14ac:dyDescent="0.45">
      <c r="B813" s="5"/>
      <c r="W813" s="15"/>
      <c r="X813" s="15"/>
    </row>
    <row r="814" spans="2:24" ht="14.25" customHeight="1" x14ac:dyDescent="0.45">
      <c r="B814" s="5"/>
      <c r="W814" s="15"/>
      <c r="X814" s="15"/>
    </row>
    <row r="815" spans="2:24" ht="14.25" customHeight="1" x14ac:dyDescent="0.45">
      <c r="B815" s="5"/>
      <c r="W815" s="15"/>
      <c r="X815" s="15"/>
    </row>
    <row r="816" spans="2:24" ht="14.25" customHeight="1" x14ac:dyDescent="0.45">
      <c r="B816" s="5"/>
      <c r="W816" s="15"/>
      <c r="X816" s="15"/>
    </row>
    <row r="817" spans="2:24" ht="14.25" customHeight="1" x14ac:dyDescent="0.45">
      <c r="B817" s="5"/>
      <c r="W817" s="15"/>
      <c r="X817" s="15"/>
    </row>
    <row r="818" spans="2:24" ht="14.25" customHeight="1" x14ac:dyDescent="0.45">
      <c r="B818" s="5"/>
      <c r="W818" s="15"/>
      <c r="X818" s="15"/>
    </row>
    <row r="819" spans="2:24" ht="14.25" customHeight="1" x14ac:dyDescent="0.45">
      <c r="B819" s="5"/>
      <c r="W819" s="15"/>
      <c r="X819" s="15"/>
    </row>
    <row r="820" spans="2:24" ht="14.25" customHeight="1" x14ac:dyDescent="0.45">
      <c r="B820" s="5"/>
      <c r="W820" s="15"/>
      <c r="X820" s="15"/>
    </row>
    <row r="821" spans="2:24" ht="14.25" customHeight="1" x14ac:dyDescent="0.45">
      <c r="B821" s="5"/>
      <c r="W821" s="15"/>
      <c r="X821" s="15"/>
    </row>
    <row r="822" spans="2:24" ht="14.25" customHeight="1" x14ac:dyDescent="0.45">
      <c r="B822" s="5"/>
      <c r="W822" s="15"/>
      <c r="X822" s="15"/>
    </row>
    <row r="823" spans="2:24" ht="14.25" customHeight="1" x14ac:dyDescent="0.45">
      <c r="B823" s="5"/>
      <c r="W823" s="15"/>
      <c r="X823" s="15"/>
    </row>
    <row r="824" spans="2:24" ht="14.25" customHeight="1" x14ac:dyDescent="0.45">
      <c r="B824" s="5"/>
      <c r="W824" s="15"/>
      <c r="X824" s="15"/>
    </row>
    <row r="825" spans="2:24" ht="14.25" customHeight="1" x14ac:dyDescent="0.45">
      <c r="B825" s="5"/>
      <c r="W825" s="15"/>
      <c r="X825" s="15"/>
    </row>
    <row r="826" spans="2:24" ht="14.25" customHeight="1" x14ac:dyDescent="0.45">
      <c r="B826" s="5"/>
      <c r="W826" s="15"/>
      <c r="X826" s="15"/>
    </row>
    <row r="827" spans="2:24" ht="14.25" customHeight="1" x14ac:dyDescent="0.45">
      <c r="B827" s="5"/>
      <c r="W827" s="15"/>
      <c r="X827" s="15"/>
    </row>
    <row r="828" spans="2:24" ht="14.25" customHeight="1" x14ac:dyDescent="0.45">
      <c r="B828" s="5"/>
      <c r="W828" s="15"/>
      <c r="X828" s="15"/>
    </row>
    <row r="829" spans="2:24" ht="14.25" customHeight="1" x14ac:dyDescent="0.45">
      <c r="B829" s="5"/>
      <c r="W829" s="15"/>
      <c r="X829" s="15"/>
    </row>
    <row r="830" spans="2:24" ht="14.25" customHeight="1" x14ac:dyDescent="0.45">
      <c r="B830" s="5"/>
      <c r="W830" s="15"/>
      <c r="X830" s="15"/>
    </row>
    <row r="831" spans="2:24" ht="14.25" customHeight="1" x14ac:dyDescent="0.45">
      <c r="B831" s="5"/>
      <c r="W831" s="15"/>
      <c r="X831" s="15"/>
    </row>
    <row r="832" spans="2:24" ht="14.25" customHeight="1" x14ac:dyDescent="0.45">
      <c r="B832" s="5"/>
      <c r="W832" s="15"/>
      <c r="X832" s="15"/>
    </row>
    <row r="833" spans="2:24" ht="14.25" customHeight="1" x14ac:dyDescent="0.45">
      <c r="B833" s="5"/>
      <c r="W833" s="15"/>
      <c r="X833" s="15"/>
    </row>
    <row r="834" spans="2:24" ht="14.25" customHeight="1" x14ac:dyDescent="0.45">
      <c r="B834" s="5"/>
      <c r="W834" s="15"/>
      <c r="X834" s="15"/>
    </row>
    <row r="835" spans="2:24" ht="14.25" customHeight="1" x14ac:dyDescent="0.45">
      <c r="B835" s="5"/>
      <c r="W835" s="15"/>
      <c r="X835" s="15"/>
    </row>
    <row r="836" spans="2:24" ht="14.25" customHeight="1" x14ac:dyDescent="0.45">
      <c r="B836" s="5"/>
      <c r="W836" s="15"/>
      <c r="X836" s="15"/>
    </row>
    <row r="837" spans="2:24" ht="14.25" customHeight="1" x14ac:dyDescent="0.45">
      <c r="B837" s="5"/>
      <c r="W837" s="15"/>
      <c r="X837" s="15"/>
    </row>
    <row r="838" spans="2:24" ht="14.25" customHeight="1" x14ac:dyDescent="0.45">
      <c r="B838" s="5"/>
      <c r="W838" s="15"/>
      <c r="X838" s="15"/>
    </row>
    <row r="839" spans="2:24" ht="14.25" customHeight="1" x14ac:dyDescent="0.45">
      <c r="B839" s="5"/>
      <c r="W839" s="15"/>
      <c r="X839" s="15"/>
    </row>
    <row r="840" spans="2:24" ht="14.25" customHeight="1" x14ac:dyDescent="0.45">
      <c r="B840" s="5"/>
      <c r="W840" s="15"/>
      <c r="X840" s="15"/>
    </row>
    <row r="841" spans="2:24" ht="14.25" customHeight="1" x14ac:dyDescent="0.45">
      <c r="B841" s="5"/>
      <c r="W841" s="15"/>
      <c r="X841" s="15"/>
    </row>
    <row r="842" spans="2:24" ht="14.25" customHeight="1" x14ac:dyDescent="0.45">
      <c r="B842" s="5"/>
      <c r="W842" s="15"/>
      <c r="X842" s="15"/>
    </row>
    <row r="843" spans="2:24" ht="14.25" customHeight="1" x14ac:dyDescent="0.45">
      <c r="B843" s="5"/>
      <c r="W843" s="15"/>
      <c r="X843" s="15"/>
    </row>
    <row r="844" spans="2:24" ht="14.25" customHeight="1" x14ac:dyDescent="0.45">
      <c r="B844" s="5"/>
      <c r="W844" s="15"/>
      <c r="X844" s="15"/>
    </row>
    <row r="845" spans="2:24" ht="14.25" customHeight="1" x14ac:dyDescent="0.45">
      <c r="B845" s="5"/>
      <c r="W845" s="15"/>
      <c r="X845" s="15"/>
    </row>
    <row r="846" spans="2:24" ht="14.25" customHeight="1" x14ac:dyDescent="0.45">
      <c r="B846" s="5"/>
      <c r="W846" s="15"/>
      <c r="X846" s="15"/>
    </row>
    <row r="847" spans="2:24" ht="14.25" customHeight="1" x14ac:dyDescent="0.45">
      <c r="B847" s="5"/>
      <c r="W847" s="15"/>
      <c r="X847" s="15"/>
    </row>
    <row r="848" spans="2:24" ht="14.25" customHeight="1" x14ac:dyDescent="0.45">
      <c r="B848" s="5"/>
      <c r="W848" s="15"/>
      <c r="X848" s="15"/>
    </row>
    <row r="849" spans="2:24" ht="14.25" customHeight="1" x14ac:dyDescent="0.45">
      <c r="B849" s="5"/>
      <c r="W849" s="15"/>
      <c r="X849" s="15"/>
    </row>
    <row r="850" spans="2:24" ht="14.25" customHeight="1" x14ac:dyDescent="0.45">
      <c r="B850" s="5"/>
      <c r="W850" s="15"/>
      <c r="X850" s="15"/>
    </row>
    <row r="851" spans="2:24" ht="14.25" customHeight="1" x14ac:dyDescent="0.45">
      <c r="B851" s="5"/>
      <c r="W851" s="15"/>
      <c r="X851" s="15"/>
    </row>
    <row r="852" spans="2:24" ht="14.25" customHeight="1" x14ac:dyDescent="0.45">
      <c r="B852" s="5"/>
      <c r="W852" s="15"/>
      <c r="X852" s="15"/>
    </row>
    <row r="853" spans="2:24" ht="14.25" customHeight="1" x14ac:dyDescent="0.45">
      <c r="B853" s="5"/>
      <c r="W853" s="15"/>
      <c r="X853" s="15"/>
    </row>
    <row r="854" spans="2:24" ht="14.25" customHeight="1" x14ac:dyDescent="0.45">
      <c r="B854" s="5"/>
      <c r="W854" s="15"/>
      <c r="X854" s="15"/>
    </row>
    <row r="855" spans="2:24" ht="14.25" customHeight="1" x14ac:dyDescent="0.45">
      <c r="B855" s="5"/>
      <c r="W855" s="15"/>
      <c r="X855" s="15"/>
    </row>
    <row r="856" spans="2:24" ht="14.25" customHeight="1" x14ac:dyDescent="0.45">
      <c r="B856" s="5"/>
      <c r="W856" s="15"/>
      <c r="X856" s="15"/>
    </row>
    <row r="857" spans="2:24" ht="14.25" customHeight="1" x14ac:dyDescent="0.45">
      <c r="B857" s="5"/>
      <c r="W857" s="15"/>
      <c r="X857" s="15"/>
    </row>
    <row r="858" spans="2:24" ht="14.25" customHeight="1" x14ac:dyDescent="0.45">
      <c r="B858" s="5"/>
      <c r="W858" s="15"/>
      <c r="X858" s="15"/>
    </row>
    <row r="859" spans="2:24" ht="14.25" customHeight="1" x14ac:dyDescent="0.45">
      <c r="B859" s="5"/>
      <c r="W859" s="15"/>
      <c r="X859" s="15"/>
    </row>
    <row r="860" spans="2:24" ht="14.25" customHeight="1" x14ac:dyDescent="0.45">
      <c r="B860" s="5"/>
      <c r="W860" s="15"/>
      <c r="X860" s="15"/>
    </row>
    <row r="861" spans="2:24" ht="14.25" customHeight="1" x14ac:dyDescent="0.45">
      <c r="B861" s="5"/>
      <c r="W861" s="15"/>
      <c r="X861" s="15"/>
    </row>
    <row r="862" spans="2:24" ht="14.25" customHeight="1" x14ac:dyDescent="0.45">
      <c r="B862" s="5"/>
      <c r="W862" s="15"/>
      <c r="X862" s="15"/>
    </row>
    <row r="863" spans="2:24" ht="14.25" customHeight="1" x14ac:dyDescent="0.45">
      <c r="B863" s="5"/>
      <c r="W863" s="15"/>
      <c r="X863" s="15"/>
    </row>
    <row r="864" spans="2:24" ht="14.25" customHeight="1" x14ac:dyDescent="0.45">
      <c r="B864" s="5"/>
      <c r="W864" s="15"/>
      <c r="X864" s="15"/>
    </row>
    <row r="865" spans="2:24" ht="14.25" customHeight="1" x14ac:dyDescent="0.45">
      <c r="B865" s="5"/>
      <c r="W865" s="15"/>
      <c r="X865" s="15"/>
    </row>
    <row r="866" spans="2:24" ht="14.25" customHeight="1" x14ac:dyDescent="0.45">
      <c r="B866" s="5"/>
      <c r="W866" s="15"/>
      <c r="X866" s="15"/>
    </row>
    <row r="867" spans="2:24" ht="14.25" customHeight="1" x14ac:dyDescent="0.45">
      <c r="B867" s="5"/>
      <c r="W867" s="15"/>
      <c r="X867" s="15"/>
    </row>
    <row r="868" spans="2:24" ht="14.25" customHeight="1" x14ac:dyDescent="0.45">
      <c r="B868" s="5"/>
      <c r="W868" s="15"/>
      <c r="X868" s="15"/>
    </row>
    <row r="869" spans="2:24" ht="14.25" customHeight="1" x14ac:dyDescent="0.45">
      <c r="B869" s="5"/>
      <c r="W869" s="15"/>
      <c r="X869" s="15"/>
    </row>
    <row r="870" spans="2:24" ht="14.25" customHeight="1" x14ac:dyDescent="0.45">
      <c r="B870" s="5"/>
      <c r="W870" s="15"/>
      <c r="X870" s="15"/>
    </row>
    <row r="871" spans="2:24" ht="14.25" customHeight="1" x14ac:dyDescent="0.45">
      <c r="B871" s="5"/>
      <c r="W871" s="15"/>
      <c r="X871" s="15"/>
    </row>
    <row r="872" spans="2:24" ht="14.25" customHeight="1" x14ac:dyDescent="0.45">
      <c r="B872" s="5"/>
      <c r="W872" s="15"/>
      <c r="X872" s="15"/>
    </row>
    <row r="873" spans="2:24" ht="14.25" customHeight="1" x14ac:dyDescent="0.45">
      <c r="B873" s="5"/>
      <c r="W873" s="15"/>
      <c r="X873" s="15"/>
    </row>
    <row r="874" spans="2:24" ht="14.25" customHeight="1" x14ac:dyDescent="0.45">
      <c r="B874" s="5"/>
      <c r="W874" s="15"/>
      <c r="X874" s="15"/>
    </row>
    <row r="875" spans="2:24" ht="14.25" customHeight="1" x14ac:dyDescent="0.45">
      <c r="B875" s="5"/>
      <c r="W875" s="15"/>
      <c r="X875" s="15"/>
    </row>
    <row r="876" spans="2:24" ht="14.25" customHeight="1" x14ac:dyDescent="0.45">
      <c r="B876" s="5"/>
      <c r="W876" s="15"/>
      <c r="X876" s="15"/>
    </row>
    <row r="877" spans="2:24" ht="14.25" customHeight="1" x14ac:dyDescent="0.45">
      <c r="B877" s="5"/>
      <c r="W877" s="15"/>
      <c r="X877" s="15"/>
    </row>
    <row r="878" spans="2:24" ht="14.25" customHeight="1" x14ac:dyDescent="0.45">
      <c r="B878" s="5"/>
      <c r="W878" s="15"/>
      <c r="X878" s="15"/>
    </row>
    <row r="879" spans="2:24" ht="14.25" customHeight="1" x14ac:dyDescent="0.45">
      <c r="B879" s="5"/>
      <c r="W879" s="15"/>
      <c r="X879" s="15"/>
    </row>
    <row r="880" spans="2:24" ht="14.25" customHeight="1" x14ac:dyDescent="0.45">
      <c r="B880" s="5"/>
      <c r="W880" s="15"/>
      <c r="X880" s="15"/>
    </row>
    <row r="881" spans="2:24" ht="14.25" customHeight="1" x14ac:dyDescent="0.45">
      <c r="B881" s="5"/>
      <c r="W881" s="15"/>
      <c r="X881" s="15"/>
    </row>
    <row r="882" spans="2:24" ht="14.25" customHeight="1" x14ac:dyDescent="0.45">
      <c r="B882" s="5"/>
      <c r="W882" s="15"/>
      <c r="X882" s="15"/>
    </row>
    <row r="883" spans="2:24" ht="14.25" customHeight="1" x14ac:dyDescent="0.45">
      <c r="B883" s="5"/>
      <c r="W883" s="15"/>
      <c r="X883" s="15"/>
    </row>
    <row r="884" spans="2:24" ht="14.25" customHeight="1" x14ac:dyDescent="0.45">
      <c r="B884" s="5"/>
      <c r="W884" s="15"/>
      <c r="X884" s="15"/>
    </row>
    <row r="885" spans="2:24" ht="14.25" customHeight="1" x14ac:dyDescent="0.45">
      <c r="B885" s="5"/>
      <c r="W885" s="15"/>
      <c r="X885" s="15"/>
    </row>
    <row r="886" spans="2:24" ht="14.25" customHeight="1" x14ac:dyDescent="0.45">
      <c r="B886" s="5"/>
      <c r="W886" s="15"/>
      <c r="X886" s="15"/>
    </row>
    <row r="887" spans="2:24" ht="14.25" customHeight="1" x14ac:dyDescent="0.45">
      <c r="B887" s="5"/>
      <c r="W887" s="15"/>
      <c r="X887" s="15"/>
    </row>
    <row r="888" spans="2:24" ht="14.25" customHeight="1" x14ac:dyDescent="0.45">
      <c r="B888" s="5"/>
      <c r="W888" s="15"/>
      <c r="X888" s="15"/>
    </row>
    <row r="889" spans="2:24" ht="14.25" customHeight="1" x14ac:dyDescent="0.45">
      <c r="B889" s="5"/>
      <c r="W889" s="15"/>
      <c r="X889" s="15"/>
    </row>
    <row r="890" spans="2:24" ht="14.25" customHeight="1" x14ac:dyDescent="0.45">
      <c r="B890" s="5"/>
      <c r="W890" s="15"/>
      <c r="X890" s="15"/>
    </row>
    <row r="891" spans="2:24" ht="14.25" customHeight="1" x14ac:dyDescent="0.45">
      <c r="B891" s="5"/>
      <c r="W891" s="15"/>
      <c r="X891" s="15"/>
    </row>
    <row r="892" spans="2:24" ht="14.25" customHeight="1" x14ac:dyDescent="0.45">
      <c r="B892" s="5"/>
      <c r="W892" s="15"/>
      <c r="X892" s="15"/>
    </row>
    <row r="893" spans="2:24" ht="14.25" customHeight="1" x14ac:dyDescent="0.45">
      <c r="B893" s="5"/>
      <c r="W893" s="15"/>
      <c r="X893" s="15"/>
    </row>
    <row r="894" spans="2:24" ht="14.25" customHeight="1" x14ac:dyDescent="0.45">
      <c r="B894" s="5"/>
      <c r="W894" s="15"/>
      <c r="X894" s="15"/>
    </row>
    <row r="895" spans="2:24" ht="14.25" customHeight="1" x14ac:dyDescent="0.45">
      <c r="B895" s="5"/>
      <c r="W895" s="15"/>
      <c r="X895" s="15"/>
    </row>
    <row r="896" spans="2:24" ht="14.25" customHeight="1" x14ac:dyDescent="0.45">
      <c r="B896" s="5"/>
      <c r="W896" s="15"/>
      <c r="X896" s="15"/>
    </row>
    <row r="897" spans="2:24" ht="14.25" customHeight="1" x14ac:dyDescent="0.45">
      <c r="B897" s="5"/>
      <c r="W897" s="15"/>
      <c r="X897" s="15"/>
    </row>
    <row r="898" spans="2:24" ht="14.25" customHeight="1" x14ac:dyDescent="0.45">
      <c r="B898" s="5"/>
      <c r="W898" s="15"/>
      <c r="X898" s="15"/>
    </row>
    <row r="899" spans="2:24" ht="14.25" customHeight="1" x14ac:dyDescent="0.45">
      <c r="B899" s="5"/>
      <c r="W899" s="15"/>
      <c r="X899" s="15"/>
    </row>
    <row r="900" spans="2:24" ht="14.25" customHeight="1" x14ac:dyDescent="0.45">
      <c r="B900" s="5"/>
      <c r="W900" s="15"/>
      <c r="X900" s="15"/>
    </row>
    <row r="901" spans="2:24" ht="14.25" customHeight="1" x14ac:dyDescent="0.45">
      <c r="B901" s="5"/>
      <c r="W901" s="15"/>
      <c r="X901" s="15"/>
    </row>
    <row r="902" spans="2:24" ht="14.25" customHeight="1" x14ac:dyDescent="0.45">
      <c r="B902" s="5"/>
      <c r="W902" s="15"/>
      <c r="X902" s="15"/>
    </row>
    <row r="903" spans="2:24" ht="14.25" customHeight="1" x14ac:dyDescent="0.45">
      <c r="B903" s="5"/>
      <c r="W903" s="15"/>
      <c r="X903" s="15"/>
    </row>
    <row r="904" spans="2:24" ht="14.25" customHeight="1" x14ac:dyDescent="0.45">
      <c r="B904" s="5"/>
      <c r="W904" s="15"/>
      <c r="X904" s="15"/>
    </row>
    <row r="905" spans="2:24" ht="14.25" customHeight="1" x14ac:dyDescent="0.45">
      <c r="B905" s="5"/>
      <c r="W905" s="15"/>
      <c r="X905" s="15"/>
    </row>
    <row r="906" spans="2:24" ht="14.25" customHeight="1" x14ac:dyDescent="0.45">
      <c r="B906" s="5"/>
      <c r="W906" s="15"/>
      <c r="X906" s="15"/>
    </row>
    <row r="907" spans="2:24" ht="14.25" customHeight="1" x14ac:dyDescent="0.45">
      <c r="B907" s="5"/>
      <c r="W907" s="15"/>
      <c r="X907" s="15"/>
    </row>
    <row r="908" spans="2:24" ht="14.25" customHeight="1" x14ac:dyDescent="0.45">
      <c r="B908" s="5"/>
      <c r="W908" s="15"/>
      <c r="X908" s="15"/>
    </row>
    <row r="909" spans="2:24" ht="14.25" customHeight="1" x14ac:dyDescent="0.45">
      <c r="B909" s="5"/>
      <c r="W909" s="15"/>
      <c r="X909" s="15"/>
    </row>
    <row r="910" spans="2:24" ht="14.25" customHeight="1" x14ac:dyDescent="0.45">
      <c r="B910" s="5"/>
      <c r="W910" s="15"/>
      <c r="X910" s="15"/>
    </row>
    <row r="911" spans="2:24" ht="14.25" customHeight="1" x14ac:dyDescent="0.45">
      <c r="B911" s="5"/>
      <c r="W911" s="15"/>
      <c r="X911" s="15"/>
    </row>
    <row r="912" spans="2:24" ht="14.25" customHeight="1" x14ac:dyDescent="0.45">
      <c r="B912" s="5"/>
      <c r="W912" s="15"/>
      <c r="X912" s="15"/>
    </row>
    <row r="913" spans="2:24" ht="14.25" customHeight="1" x14ac:dyDescent="0.45">
      <c r="B913" s="5"/>
      <c r="W913" s="15"/>
      <c r="X913" s="15"/>
    </row>
    <row r="914" spans="2:24" ht="14.25" customHeight="1" x14ac:dyDescent="0.45">
      <c r="B914" s="5"/>
      <c r="W914" s="15"/>
      <c r="X914" s="15"/>
    </row>
    <row r="915" spans="2:24" ht="14.25" customHeight="1" x14ac:dyDescent="0.45">
      <c r="B915" s="5"/>
      <c r="W915" s="15"/>
      <c r="X915" s="15"/>
    </row>
    <row r="916" spans="2:24" ht="14.25" customHeight="1" x14ac:dyDescent="0.45">
      <c r="B916" s="5"/>
      <c r="W916" s="15"/>
      <c r="X916" s="15"/>
    </row>
    <row r="917" spans="2:24" ht="14.25" customHeight="1" x14ac:dyDescent="0.45">
      <c r="B917" s="5"/>
      <c r="W917" s="15"/>
      <c r="X917" s="15"/>
    </row>
    <row r="918" spans="2:24" ht="14.25" customHeight="1" x14ac:dyDescent="0.45">
      <c r="B918" s="5"/>
      <c r="W918" s="15"/>
      <c r="X918" s="15"/>
    </row>
    <row r="919" spans="2:24" ht="14.25" customHeight="1" x14ac:dyDescent="0.45">
      <c r="B919" s="5"/>
      <c r="W919" s="15"/>
      <c r="X919" s="15"/>
    </row>
    <row r="920" spans="2:24" ht="14.25" customHeight="1" x14ac:dyDescent="0.45">
      <c r="B920" s="5"/>
      <c r="W920" s="15"/>
      <c r="X920" s="15"/>
    </row>
    <row r="921" spans="2:24" ht="14.25" customHeight="1" x14ac:dyDescent="0.45">
      <c r="B921" s="5"/>
      <c r="W921" s="15"/>
      <c r="X921" s="15"/>
    </row>
    <row r="922" spans="2:24" ht="14.25" customHeight="1" x14ac:dyDescent="0.45">
      <c r="B922" s="5"/>
      <c r="W922" s="15"/>
      <c r="X922" s="15"/>
    </row>
    <row r="923" spans="2:24" ht="14.25" customHeight="1" x14ac:dyDescent="0.45">
      <c r="B923" s="5"/>
      <c r="W923" s="15"/>
      <c r="X923" s="15"/>
    </row>
    <row r="924" spans="2:24" ht="14.25" customHeight="1" x14ac:dyDescent="0.45">
      <c r="B924" s="5"/>
      <c r="W924" s="15"/>
      <c r="X924" s="15"/>
    </row>
    <row r="925" spans="2:24" ht="14.25" customHeight="1" x14ac:dyDescent="0.45">
      <c r="B925" s="5"/>
      <c r="W925" s="15"/>
      <c r="X925" s="15"/>
    </row>
    <row r="926" spans="2:24" ht="14.25" customHeight="1" x14ac:dyDescent="0.45">
      <c r="B926" s="5"/>
      <c r="W926" s="15"/>
      <c r="X926" s="15"/>
    </row>
    <row r="927" spans="2:24" ht="14.25" customHeight="1" x14ac:dyDescent="0.45">
      <c r="B927" s="5"/>
      <c r="W927" s="15"/>
      <c r="X927" s="15"/>
    </row>
    <row r="928" spans="2:24" ht="14.25" customHeight="1" x14ac:dyDescent="0.45">
      <c r="B928" s="5"/>
      <c r="W928" s="15"/>
      <c r="X928" s="15"/>
    </row>
    <row r="929" spans="2:24" ht="14.25" customHeight="1" x14ac:dyDescent="0.45">
      <c r="B929" s="5"/>
      <c r="W929" s="15"/>
      <c r="X929" s="15"/>
    </row>
    <row r="930" spans="2:24" ht="14.25" customHeight="1" x14ac:dyDescent="0.45">
      <c r="B930" s="5"/>
      <c r="W930" s="15"/>
      <c r="X930" s="15"/>
    </row>
    <row r="931" spans="2:24" ht="14.25" customHeight="1" x14ac:dyDescent="0.45">
      <c r="B931" s="5"/>
      <c r="W931" s="15"/>
      <c r="X931" s="15"/>
    </row>
    <row r="932" spans="2:24" ht="14.25" customHeight="1" x14ac:dyDescent="0.45">
      <c r="B932" s="5"/>
      <c r="W932" s="15"/>
      <c r="X932" s="15"/>
    </row>
    <row r="933" spans="2:24" ht="14.25" customHeight="1" x14ac:dyDescent="0.45">
      <c r="B933" s="5"/>
      <c r="W933" s="15"/>
      <c r="X933" s="15"/>
    </row>
    <row r="934" spans="2:24" ht="14.25" customHeight="1" x14ac:dyDescent="0.45">
      <c r="B934" s="5"/>
      <c r="W934" s="15"/>
      <c r="X934" s="15"/>
    </row>
    <row r="935" spans="2:24" ht="14.25" customHeight="1" x14ac:dyDescent="0.45">
      <c r="B935" s="5"/>
      <c r="W935" s="15"/>
      <c r="X935" s="15"/>
    </row>
    <row r="936" spans="2:24" ht="14.25" customHeight="1" x14ac:dyDescent="0.45">
      <c r="B936" s="5"/>
      <c r="W936" s="15"/>
      <c r="X936" s="15"/>
    </row>
    <row r="937" spans="2:24" ht="14.25" customHeight="1" x14ac:dyDescent="0.45">
      <c r="B937" s="5"/>
      <c r="W937" s="15"/>
      <c r="X937" s="15"/>
    </row>
    <row r="938" spans="2:24" ht="14.25" customHeight="1" x14ac:dyDescent="0.45">
      <c r="B938" s="5"/>
      <c r="W938" s="15"/>
      <c r="X938" s="15"/>
    </row>
    <row r="939" spans="2:24" ht="14.25" customHeight="1" x14ac:dyDescent="0.45">
      <c r="B939" s="5"/>
      <c r="W939" s="15"/>
      <c r="X939" s="15"/>
    </row>
    <row r="940" spans="2:24" ht="14.25" customHeight="1" x14ac:dyDescent="0.45">
      <c r="B940" s="5"/>
      <c r="W940" s="15"/>
      <c r="X940" s="15"/>
    </row>
    <row r="941" spans="2:24" ht="14.25" customHeight="1" x14ac:dyDescent="0.45">
      <c r="B941" s="5"/>
      <c r="W941" s="15"/>
      <c r="X941" s="15"/>
    </row>
    <row r="942" spans="2:24" ht="14.25" customHeight="1" x14ac:dyDescent="0.45">
      <c r="B942" s="5"/>
      <c r="W942" s="15"/>
      <c r="X942" s="15"/>
    </row>
    <row r="943" spans="2:24" ht="14.25" customHeight="1" x14ac:dyDescent="0.45">
      <c r="B943" s="5"/>
      <c r="W943" s="15"/>
      <c r="X943" s="15"/>
    </row>
    <row r="944" spans="2:24" ht="14.25" customHeight="1" x14ac:dyDescent="0.45">
      <c r="B944" s="5"/>
      <c r="W944" s="15"/>
      <c r="X944" s="15"/>
    </row>
    <row r="945" spans="2:24" ht="14.25" customHeight="1" x14ac:dyDescent="0.45">
      <c r="B945" s="5"/>
      <c r="W945" s="15"/>
      <c r="X945" s="15"/>
    </row>
    <row r="946" spans="2:24" ht="14.25" customHeight="1" x14ac:dyDescent="0.45">
      <c r="B946" s="5"/>
      <c r="W946" s="15"/>
      <c r="X946" s="15"/>
    </row>
    <row r="947" spans="2:24" ht="14.25" customHeight="1" x14ac:dyDescent="0.45">
      <c r="B947" s="5"/>
      <c r="W947" s="15"/>
      <c r="X947" s="15"/>
    </row>
    <row r="948" spans="2:24" ht="14.25" customHeight="1" x14ac:dyDescent="0.45">
      <c r="B948" s="5"/>
      <c r="W948" s="15"/>
      <c r="X948" s="15"/>
    </row>
    <row r="949" spans="2:24" ht="14.25" customHeight="1" x14ac:dyDescent="0.45">
      <c r="B949" s="5"/>
      <c r="W949" s="15"/>
      <c r="X949" s="15"/>
    </row>
    <row r="950" spans="2:24" ht="14.25" customHeight="1" x14ac:dyDescent="0.45">
      <c r="B950" s="5"/>
      <c r="W950" s="15"/>
      <c r="X950" s="15"/>
    </row>
    <row r="951" spans="2:24" ht="14.25" customHeight="1" x14ac:dyDescent="0.45">
      <c r="B951" s="5"/>
      <c r="W951" s="15"/>
      <c r="X951" s="15"/>
    </row>
    <row r="952" spans="2:24" ht="14.25" customHeight="1" x14ac:dyDescent="0.45">
      <c r="B952" s="5"/>
      <c r="W952" s="15"/>
      <c r="X952" s="15"/>
    </row>
    <row r="953" spans="2:24" ht="14.25" customHeight="1" x14ac:dyDescent="0.45">
      <c r="B953" s="5"/>
      <c r="W953" s="15"/>
      <c r="X953" s="15"/>
    </row>
    <row r="954" spans="2:24" ht="14.25" customHeight="1" x14ac:dyDescent="0.45">
      <c r="B954" s="5"/>
      <c r="W954" s="15"/>
      <c r="X954" s="15"/>
    </row>
    <row r="955" spans="2:24" ht="14.25" customHeight="1" x14ac:dyDescent="0.45">
      <c r="B955" s="5"/>
      <c r="W955" s="15"/>
      <c r="X955" s="15"/>
    </row>
    <row r="956" spans="2:24" ht="14.25" customHeight="1" x14ac:dyDescent="0.45">
      <c r="B956" s="5"/>
      <c r="W956" s="15"/>
      <c r="X956" s="15"/>
    </row>
    <row r="957" spans="2:24" ht="14.25" customHeight="1" x14ac:dyDescent="0.45">
      <c r="B957" s="5"/>
      <c r="W957" s="15"/>
      <c r="X957" s="15"/>
    </row>
    <row r="958" spans="2:24" ht="14.25" customHeight="1" x14ac:dyDescent="0.45">
      <c r="B958" s="5"/>
      <c r="W958" s="15"/>
      <c r="X958" s="15"/>
    </row>
    <row r="959" spans="2:24" ht="14.25" customHeight="1" x14ac:dyDescent="0.45">
      <c r="B959" s="5"/>
      <c r="W959" s="15"/>
      <c r="X959" s="15"/>
    </row>
    <row r="960" spans="2:24" ht="14.25" customHeight="1" x14ac:dyDescent="0.45">
      <c r="B960" s="5"/>
      <c r="W960" s="15"/>
      <c r="X960" s="15"/>
    </row>
    <row r="961" spans="2:24" ht="14.25" customHeight="1" x14ac:dyDescent="0.45">
      <c r="B961" s="5"/>
      <c r="W961" s="15"/>
      <c r="X961" s="15"/>
    </row>
    <row r="962" spans="2:24" ht="14.25" customHeight="1" x14ac:dyDescent="0.45">
      <c r="B962" s="5"/>
      <c r="W962" s="15"/>
      <c r="X962" s="15"/>
    </row>
    <row r="963" spans="2:24" ht="14.25" customHeight="1" x14ac:dyDescent="0.45">
      <c r="B963" s="5"/>
      <c r="W963" s="15"/>
      <c r="X963" s="15"/>
    </row>
    <row r="964" spans="2:24" ht="14.25" customHeight="1" x14ac:dyDescent="0.45">
      <c r="B964" s="5"/>
      <c r="W964" s="15"/>
      <c r="X964" s="15"/>
    </row>
    <row r="965" spans="2:24" ht="14.25" customHeight="1" x14ac:dyDescent="0.45">
      <c r="B965" s="5"/>
      <c r="W965" s="15"/>
      <c r="X965" s="15"/>
    </row>
    <row r="966" spans="2:24" ht="14.25" customHeight="1" x14ac:dyDescent="0.45">
      <c r="B966" s="5"/>
      <c r="W966" s="15"/>
      <c r="X966" s="15"/>
    </row>
    <row r="967" spans="2:24" ht="14.25" customHeight="1" x14ac:dyDescent="0.45">
      <c r="B967" s="5"/>
      <c r="W967" s="15"/>
      <c r="X967" s="15"/>
    </row>
    <row r="968" spans="2:24" ht="14.25" customHeight="1" x14ac:dyDescent="0.45">
      <c r="B968" s="5"/>
      <c r="W968" s="15"/>
      <c r="X968" s="15"/>
    </row>
    <row r="969" spans="2:24" ht="14.25" customHeight="1" x14ac:dyDescent="0.45">
      <c r="B969" s="5"/>
      <c r="W969" s="15"/>
      <c r="X969" s="15"/>
    </row>
    <row r="970" spans="2:24" ht="14.25" customHeight="1" x14ac:dyDescent="0.45">
      <c r="B970" s="5"/>
      <c r="W970" s="15"/>
      <c r="X970" s="15"/>
    </row>
    <row r="971" spans="2:24" ht="14.25" customHeight="1" x14ac:dyDescent="0.45">
      <c r="B971" s="5"/>
      <c r="W971" s="15"/>
      <c r="X971" s="15"/>
    </row>
    <row r="972" spans="2:24" ht="14.25" customHeight="1" x14ac:dyDescent="0.45">
      <c r="B972" s="5"/>
      <c r="W972" s="15"/>
      <c r="X972" s="15"/>
    </row>
    <row r="973" spans="2:24" ht="14.25" customHeight="1" x14ac:dyDescent="0.45">
      <c r="B973" s="5"/>
      <c r="W973" s="15"/>
      <c r="X973" s="15"/>
    </row>
    <row r="974" spans="2:24" ht="14.25" customHeight="1" x14ac:dyDescent="0.45">
      <c r="B974" s="5"/>
      <c r="W974" s="15"/>
      <c r="X974" s="15"/>
    </row>
    <row r="975" spans="2:24" ht="14.25" customHeight="1" x14ac:dyDescent="0.45">
      <c r="B975" s="5"/>
      <c r="W975" s="15"/>
      <c r="X975" s="15"/>
    </row>
    <row r="976" spans="2:24" ht="14.25" customHeight="1" x14ac:dyDescent="0.45">
      <c r="B976" s="5"/>
      <c r="W976" s="15"/>
      <c r="X976" s="15"/>
    </row>
    <row r="977" spans="2:24" ht="14.25" customHeight="1" x14ac:dyDescent="0.45">
      <c r="B977" s="5"/>
      <c r="W977" s="15"/>
      <c r="X977" s="15"/>
    </row>
    <row r="978" spans="2:24" ht="14.25" customHeight="1" x14ac:dyDescent="0.45">
      <c r="B978" s="5"/>
      <c r="W978" s="15"/>
      <c r="X978" s="15"/>
    </row>
    <row r="979" spans="2:24" ht="14.25" customHeight="1" x14ac:dyDescent="0.45">
      <c r="B979" s="5"/>
      <c r="W979" s="15"/>
      <c r="X979" s="15"/>
    </row>
    <row r="980" spans="2:24" ht="14.25" customHeight="1" x14ac:dyDescent="0.45">
      <c r="B980" s="5"/>
      <c r="W980" s="15"/>
      <c r="X980" s="15"/>
    </row>
    <row r="981" spans="2:24" ht="14.25" customHeight="1" x14ac:dyDescent="0.45">
      <c r="B981" s="5"/>
      <c r="W981" s="15"/>
      <c r="X981" s="15"/>
    </row>
    <row r="982" spans="2:24" ht="14.25" customHeight="1" x14ac:dyDescent="0.45">
      <c r="B982" s="5"/>
      <c r="W982" s="15"/>
      <c r="X982" s="15"/>
    </row>
    <row r="983" spans="2:24" ht="14.25" customHeight="1" x14ac:dyDescent="0.45">
      <c r="B983" s="5"/>
      <c r="W983" s="15"/>
      <c r="X983" s="15"/>
    </row>
    <row r="984" spans="2:24" ht="14.25" customHeight="1" x14ac:dyDescent="0.45">
      <c r="B984" s="5"/>
      <c r="W984" s="15"/>
      <c r="X984" s="15"/>
    </row>
    <row r="985" spans="2:24" ht="14.25" customHeight="1" x14ac:dyDescent="0.45">
      <c r="B985" s="5"/>
      <c r="W985" s="15"/>
      <c r="X985" s="15"/>
    </row>
    <row r="986" spans="2:24" ht="14.25" customHeight="1" x14ac:dyDescent="0.45">
      <c r="B986" s="5"/>
      <c r="W986" s="15"/>
      <c r="X986" s="15"/>
    </row>
    <row r="987" spans="2:24" ht="14.25" customHeight="1" x14ac:dyDescent="0.45">
      <c r="B987" s="5"/>
      <c r="W987" s="15"/>
      <c r="X987" s="15"/>
    </row>
    <row r="988" spans="2:24" ht="14.25" customHeight="1" x14ac:dyDescent="0.45">
      <c r="B988" s="5"/>
      <c r="W988" s="15"/>
      <c r="X988" s="15"/>
    </row>
    <row r="989" spans="2:24" ht="14.25" customHeight="1" x14ac:dyDescent="0.45">
      <c r="B989" s="5"/>
      <c r="W989" s="15"/>
      <c r="X989" s="15"/>
    </row>
    <row r="990" spans="2:24" ht="14.25" customHeight="1" x14ac:dyDescent="0.45">
      <c r="B990" s="5"/>
      <c r="W990" s="15"/>
      <c r="X990" s="15"/>
    </row>
    <row r="991" spans="2:24" ht="14.25" customHeight="1" x14ac:dyDescent="0.45">
      <c r="B991" s="5"/>
      <c r="W991" s="15"/>
      <c r="X991" s="15"/>
    </row>
    <row r="992" spans="2:24" ht="14.25" customHeight="1" x14ac:dyDescent="0.45">
      <c r="B992" s="5"/>
      <c r="W992" s="15"/>
      <c r="X992" s="15"/>
    </row>
    <row r="993" spans="2:24" ht="14.25" customHeight="1" x14ac:dyDescent="0.45">
      <c r="B993" s="5"/>
      <c r="W993" s="15"/>
      <c r="X993" s="15"/>
    </row>
    <row r="994" spans="2:24" ht="14.25" customHeight="1" x14ac:dyDescent="0.45">
      <c r="B994" s="5"/>
      <c r="W994" s="15"/>
      <c r="X994" s="15"/>
    </row>
    <row r="995" spans="2:24" ht="14.25" customHeight="1" x14ac:dyDescent="0.45">
      <c r="B995" s="5"/>
      <c r="W995" s="15"/>
      <c r="X995" s="15"/>
    </row>
    <row r="996" spans="2:24" ht="14.25" customHeight="1" x14ac:dyDescent="0.45">
      <c r="B996" s="5"/>
      <c r="W996" s="15"/>
      <c r="X996" s="15"/>
    </row>
    <row r="997" spans="2:24" ht="14.25" customHeight="1" x14ac:dyDescent="0.45">
      <c r="B997" s="5"/>
      <c r="W997" s="15"/>
      <c r="X997" s="15"/>
    </row>
    <row r="998" spans="2:24" ht="14.25" customHeight="1" x14ac:dyDescent="0.45">
      <c r="B998" s="5"/>
      <c r="W998" s="15"/>
      <c r="X998" s="15"/>
    </row>
    <row r="999" spans="2:24" ht="14.25" customHeight="1" x14ac:dyDescent="0.45">
      <c r="B999" s="5"/>
      <c r="W999" s="15"/>
      <c r="X999" s="15"/>
    </row>
    <row r="1000" spans="2:24" ht="14.25" customHeight="1" x14ac:dyDescent="0.45">
      <c r="B1000" s="5"/>
      <c r="W1000" s="15"/>
      <c r="X1000" s="15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" workbookViewId="0">
      <selection activeCell="Q38" sqref="Q38"/>
    </sheetView>
  </sheetViews>
  <sheetFormatPr baseColWidth="10" defaultRowHeight="14.25" x14ac:dyDescent="0.45"/>
  <cols>
    <col min="3" max="3" width="10.6640625" style="11"/>
  </cols>
  <sheetData>
    <row r="1" spans="1:17" s="31" customFormat="1" x14ac:dyDescent="0.45">
      <c r="A1" s="29" t="s">
        <v>47</v>
      </c>
      <c r="B1" s="29" t="s">
        <v>25</v>
      </c>
      <c r="C1" s="12" t="s">
        <v>26</v>
      </c>
      <c r="D1" s="30" t="s">
        <v>11</v>
      </c>
      <c r="E1" s="30" t="s">
        <v>12</v>
      </c>
      <c r="F1" s="30" t="s">
        <v>13</v>
      </c>
      <c r="G1" s="30" t="s">
        <v>48</v>
      </c>
      <c r="H1" s="30" t="s">
        <v>49</v>
      </c>
      <c r="I1" s="30" t="s">
        <v>14</v>
      </c>
      <c r="J1" s="30" t="s">
        <v>16</v>
      </c>
      <c r="K1" s="30" t="s">
        <v>17</v>
      </c>
      <c r="L1" s="30" t="s">
        <v>18</v>
      </c>
      <c r="M1" s="30" t="s">
        <v>19</v>
      </c>
      <c r="N1" s="30" t="s">
        <v>20</v>
      </c>
      <c r="O1" s="30" t="s">
        <v>21</v>
      </c>
      <c r="P1" s="29"/>
      <c r="Q1" s="29"/>
    </row>
    <row r="2" spans="1:17" x14ac:dyDescent="0.45">
      <c r="A2" s="22">
        <v>1</v>
      </c>
      <c r="B2" s="26">
        <v>0.45833333333333331</v>
      </c>
      <c r="C2" s="33" t="s">
        <v>41</v>
      </c>
      <c r="D2" s="27">
        <v>36.4</v>
      </c>
      <c r="E2" s="27">
        <v>33.799999999999997</v>
      </c>
      <c r="F2" s="27">
        <v>30.4</v>
      </c>
      <c r="G2" s="27">
        <v>34.5</v>
      </c>
      <c r="H2" s="27">
        <v>31.2</v>
      </c>
      <c r="I2" s="27">
        <v>33.6</v>
      </c>
      <c r="J2" s="27">
        <v>33.1</v>
      </c>
      <c r="K2" s="27">
        <v>31.8</v>
      </c>
      <c r="L2" s="27">
        <v>36.299999999999997</v>
      </c>
      <c r="M2" s="27">
        <v>36.799999999999997</v>
      </c>
      <c r="N2" s="27">
        <v>30</v>
      </c>
      <c r="O2" s="27">
        <v>34.1</v>
      </c>
      <c r="P2" s="7"/>
      <c r="Q2" s="7"/>
    </row>
    <row r="3" spans="1:17" x14ac:dyDescent="0.45">
      <c r="A3" s="22">
        <v>1</v>
      </c>
      <c r="B3" s="26">
        <v>0.5</v>
      </c>
      <c r="C3" s="33" t="s">
        <v>41</v>
      </c>
      <c r="D3" s="27"/>
      <c r="E3" s="27">
        <v>31.6</v>
      </c>
      <c r="F3" s="27">
        <v>31.5</v>
      </c>
      <c r="G3" s="27">
        <v>34.6</v>
      </c>
      <c r="H3" s="27">
        <v>32.9</v>
      </c>
      <c r="I3" s="27">
        <v>35</v>
      </c>
      <c r="J3" s="27">
        <v>33.200000000000003</v>
      </c>
      <c r="K3" s="27">
        <v>33.700000000000003</v>
      </c>
      <c r="L3" s="27">
        <v>36</v>
      </c>
      <c r="M3" s="27">
        <v>30.9</v>
      </c>
      <c r="N3" s="27">
        <v>29</v>
      </c>
      <c r="O3" s="27">
        <v>36.299999999999997</v>
      </c>
      <c r="P3" s="7"/>
      <c r="Q3" s="7"/>
    </row>
    <row r="4" spans="1:17" x14ac:dyDescent="0.45">
      <c r="A4" s="22">
        <v>1</v>
      </c>
      <c r="B4" s="26">
        <v>0.54166666666666696</v>
      </c>
      <c r="C4" s="33" t="s">
        <v>41</v>
      </c>
      <c r="D4" s="27">
        <v>37.200000000000003</v>
      </c>
      <c r="E4" s="27">
        <v>35.9</v>
      </c>
      <c r="F4" s="27">
        <v>34.700000000000003</v>
      </c>
      <c r="G4" s="27">
        <v>36.9</v>
      </c>
      <c r="H4" s="27">
        <v>34.299999999999997</v>
      </c>
      <c r="I4" s="27">
        <v>34.700000000000003</v>
      </c>
      <c r="J4" s="27">
        <v>33.299999999999997</v>
      </c>
      <c r="K4" s="27">
        <v>32.5</v>
      </c>
      <c r="L4" s="27">
        <v>34.4</v>
      </c>
      <c r="M4" s="27">
        <v>34.1</v>
      </c>
      <c r="N4" s="27">
        <v>32.700000000000003</v>
      </c>
      <c r="O4" s="27">
        <v>35.299999999999997</v>
      </c>
      <c r="P4" s="7"/>
      <c r="Q4" s="7"/>
    </row>
    <row r="5" spans="1:17" x14ac:dyDescent="0.45">
      <c r="A5" s="22">
        <v>1</v>
      </c>
      <c r="B5" s="26">
        <v>0.58333333333333304</v>
      </c>
      <c r="C5" s="33" t="s">
        <v>41</v>
      </c>
      <c r="D5" s="27">
        <v>34.700000000000003</v>
      </c>
      <c r="E5" s="27">
        <v>33.9</v>
      </c>
      <c r="F5" s="27">
        <v>34.700000000000003</v>
      </c>
      <c r="G5" s="27">
        <v>32.6</v>
      </c>
      <c r="H5" s="27">
        <v>36.4</v>
      </c>
      <c r="I5" s="27">
        <v>35.1</v>
      </c>
      <c r="J5" s="27">
        <v>33.4</v>
      </c>
      <c r="K5" s="27">
        <v>34.299999999999997</v>
      </c>
      <c r="L5" s="27">
        <v>30</v>
      </c>
      <c r="M5" s="27">
        <v>33.200000000000003</v>
      </c>
      <c r="N5" s="27">
        <v>34.700000000000003</v>
      </c>
      <c r="O5" s="27">
        <v>32</v>
      </c>
      <c r="P5" s="7"/>
      <c r="Q5" s="7"/>
    </row>
    <row r="6" spans="1:17" x14ac:dyDescent="0.45">
      <c r="A6" s="22">
        <v>1</v>
      </c>
      <c r="B6" s="26">
        <v>0.625</v>
      </c>
      <c r="C6" s="33" t="s">
        <v>41</v>
      </c>
      <c r="D6" s="27">
        <v>34.200000000000003</v>
      </c>
      <c r="E6" s="27">
        <v>36.200000000000003</v>
      </c>
      <c r="F6" s="27">
        <v>35.5</v>
      </c>
      <c r="G6" s="27">
        <v>31.3</v>
      </c>
      <c r="H6" s="27">
        <v>33.299999999999997</v>
      </c>
      <c r="I6" s="27">
        <v>37.799999999999997</v>
      </c>
      <c r="J6" s="27">
        <v>34.9</v>
      </c>
      <c r="K6" s="27">
        <v>33.6</v>
      </c>
      <c r="L6" s="27">
        <v>34.5</v>
      </c>
      <c r="M6" s="27">
        <v>32.9</v>
      </c>
      <c r="N6" s="27">
        <v>35.6</v>
      </c>
      <c r="O6" s="27">
        <v>37.299999999999997</v>
      </c>
      <c r="P6" s="7"/>
      <c r="Q6" s="7"/>
    </row>
    <row r="7" spans="1:17" x14ac:dyDescent="0.45">
      <c r="A7" s="22">
        <v>1</v>
      </c>
      <c r="B7" s="26">
        <v>0.66666666666666596</v>
      </c>
      <c r="C7" s="33" t="s">
        <v>41</v>
      </c>
      <c r="D7" s="27">
        <v>33.6</v>
      </c>
      <c r="E7" s="27">
        <v>35.299999999999997</v>
      </c>
      <c r="F7" s="27">
        <v>35.200000000000003</v>
      </c>
      <c r="G7" s="27">
        <v>32.4</v>
      </c>
      <c r="H7" s="27">
        <v>34.4</v>
      </c>
      <c r="I7" s="27">
        <v>31.4</v>
      </c>
      <c r="J7" s="27">
        <v>33.200000000000003</v>
      </c>
      <c r="K7" s="27">
        <v>34.200000000000003</v>
      </c>
      <c r="L7" s="27">
        <v>31.6</v>
      </c>
      <c r="M7" s="27">
        <v>32.6</v>
      </c>
      <c r="N7" s="27">
        <v>33.6</v>
      </c>
      <c r="O7" s="27">
        <v>36.200000000000003</v>
      </c>
      <c r="P7" s="7"/>
      <c r="Q7" s="7"/>
    </row>
    <row r="8" spans="1:17" x14ac:dyDescent="0.45">
      <c r="A8" s="22">
        <v>1</v>
      </c>
      <c r="B8" s="26">
        <v>0.70833333333333304</v>
      </c>
      <c r="C8" s="33" t="s">
        <v>41</v>
      </c>
      <c r="D8" s="27">
        <v>35.6</v>
      </c>
      <c r="E8" s="27">
        <v>33.9</v>
      </c>
      <c r="F8" s="27">
        <v>33.6</v>
      </c>
      <c r="G8" s="27">
        <v>36.299999999999997</v>
      </c>
      <c r="H8" s="27">
        <v>31.6</v>
      </c>
      <c r="I8" s="27">
        <v>33.200000000000003</v>
      </c>
      <c r="J8" s="27">
        <v>33.700000000000003</v>
      </c>
      <c r="K8" s="27">
        <v>32.299999999999997</v>
      </c>
      <c r="L8" s="27">
        <v>33.6</v>
      </c>
      <c r="M8" s="27">
        <v>32.5</v>
      </c>
      <c r="N8" s="27">
        <v>29.6</v>
      </c>
      <c r="O8" s="27">
        <v>31.8</v>
      </c>
      <c r="P8" s="7"/>
      <c r="Q8" s="7"/>
    </row>
    <row r="9" spans="1:17" x14ac:dyDescent="0.45">
      <c r="A9" s="22">
        <v>1</v>
      </c>
      <c r="B9" s="26">
        <v>0.75</v>
      </c>
      <c r="C9" s="33" t="s">
        <v>41</v>
      </c>
      <c r="D9" s="27">
        <v>31.2</v>
      </c>
      <c r="E9" s="27">
        <v>32.6</v>
      </c>
      <c r="F9" s="27">
        <v>32.799999999999997</v>
      </c>
      <c r="G9" s="27">
        <v>32</v>
      </c>
      <c r="H9" s="27">
        <v>32</v>
      </c>
      <c r="I9" s="27">
        <v>35.6</v>
      </c>
      <c r="J9" s="27">
        <v>37.1</v>
      </c>
      <c r="K9" s="27">
        <v>32.6</v>
      </c>
      <c r="L9" s="27">
        <v>31.9</v>
      </c>
      <c r="M9" s="27">
        <v>34.6</v>
      </c>
      <c r="N9" s="27">
        <v>31.5</v>
      </c>
      <c r="O9" s="27">
        <v>35.6</v>
      </c>
      <c r="P9" s="7"/>
      <c r="Q9" s="7"/>
    </row>
    <row r="10" spans="1:17" x14ac:dyDescent="0.45">
      <c r="A10" s="22">
        <v>2</v>
      </c>
      <c r="B10" s="26">
        <v>0.45833333333333331</v>
      </c>
      <c r="C10" s="33" t="s">
        <v>41</v>
      </c>
      <c r="D10" s="27">
        <v>32.200000000000003</v>
      </c>
      <c r="E10" s="27">
        <v>32.299999999999997</v>
      </c>
      <c r="F10" s="27">
        <v>33.5</v>
      </c>
      <c r="G10" s="27">
        <v>35.700000000000003</v>
      </c>
      <c r="H10" s="27">
        <v>35.299999999999997</v>
      </c>
      <c r="I10" s="27">
        <v>33.9</v>
      </c>
      <c r="J10" s="27">
        <v>34.799999999999997</v>
      </c>
      <c r="K10" s="27">
        <v>32.799999999999997</v>
      </c>
      <c r="L10" s="27">
        <v>32.299999999999997</v>
      </c>
      <c r="M10" s="27">
        <v>32.799999999999997</v>
      </c>
      <c r="N10" s="27">
        <v>33.200000000000003</v>
      </c>
      <c r="O10" s="27">
        <v>32</v>
      </c>
      <c r="P10" s="7"/>
      <c r="Q10" s="7"/>
    </row>
    <row r="11" spans="1:17" x14ac:dyDescent="0.45">
      <c r="A11" s="22">
        <v>2</v>
      </c>
      <c r="B11" s="26">
        <v>0.5</v>
      </c>
      <c r="C11" s="33" t="s">
        <v>41</v>
      </c>
      <c r="D11" s="27">
        <v>33.299999999999997</v>
      </c>
      <c r="E11" s="27">
        <v>33.6</v>
      </c>
      <c r="F11" s="27">
        <v>31.2</v>
      </c>
      <c r="G11" s="27">
        <v>33.799999999999997</v>
      </c>
      <c r="H11" s="27">
        <v>32.6</v>
      </c>
      <c r="I11" s="27">
        <v>31.4</v>
      </c>
      <c r="J11" s="27">
        <v>31.6</v>
      </c>
      <c r="K11" s="27">
        <v>32.6</v>
      </c>
      <c r="L11" s="27">
        <v>34.799999999999997</v>
      </c>
      <c r="M11" s="27">
        <v>28</v>
      </c>
      <c r="N11" s="27">
        <v>37.799999999999997</v>
      </c>
      <c r="O11" s="27">
        <v>29.3</v>
      </c>
      <c r="P11" s="7"/>
      <c r="Q11" s="7"/>
    </row>
    <row r="12" spans="1:17" x14ac:dyDescent="0.45">
      <c r="A12" s="22">
        <v>2</v>
      </c>
      <c r="B12" s="26">
        <v>0.54166666666666696</v>
      </c>
      <c r="C12" s="33" t="s">
        <v>41</v>
      </c>
      <c r="D12" s="27">
        <v>32.700000000000003</v>
      </c>
      <c r="E12" s="27">
        <v>30.8</v>
      </c>
      <c r="F12" s="27">
        <v>34.299999999999997</v>
      </c>
      <c r="G12" s="27">
        <v>31.4</v>
      </c>
      <c r="H12" s="27">
        <v>30.3</v>
      </c>
      <c r="I12" s="27">
        <v>36.6</v>
      </c>
      <c r="J12" s="27">
        <v>32.9</v>
      </c>
      <c r="K12" s="27">
        <v>34.700000000000003</v>
      </c>
      <c r="L12" s="27">
        <v>34.299999999999997</v>
      </c>
      <c r="M12" s="27">
        <v>27.9</v>
      </c>
      <c r="N12" s="27">
        <v>33.299999999999997</v>
      </c>
      <c r="O12" s="27">
        <v>36.4</v>
      </c>
      <c r="P12" s="7"/>
      <c r="Q12" s="7"/>
    </row>
    <row r="13" spans="1:17" x14ac:dyDescent="0.45">
      <c r="A13" s="22">
        <v>2</v>
      </c>
      <c r="B13" s="26">
        <v>0.58333333333333304</v>
      </c>
      <c r="C13" s="33" t="s">
        <v>41</v>
      </c>
      <c r="D13" s="27">
        <v>33.9</v>
      </c>
      <c r="E13" s="27">
        <v>33.6</v>
      </c>
      <c r="F13" s="27">
        <v>31</v>
      </c>
      <c r="G13" s="27"/>
      <c r="H13" s="27">
        <v>32.299999999999997</v>
      </c>
      <c r="I13" s="27">
        <v>35.299999999999997</v>
      </c>
      <c r="J13" s="27">
        <v>34.799999999999997</v>
      </c>
      <c r="K13" s="27">
        <v>35.1</v>
      </c>
      <c r="L13" s="27">
        <v>34</v>
      </c>
      <c r="M13" s="27">
        <v>31</v>
      </c>
      <c r="N13" s="27">
        <v>36.200000000000003</v>
      </c>
      <c r="O13" s="27">
        <v>34</v>
      </c>
      <c r="P13" s="7"/>
      <c r="Q13" s="7"/>
    </row>
    <row r="14" spans="1:17" x14ac:dyDescent="0.45">
      <c r="A14" s="22">
        <v>2</v>
      </c>
      <c r="B14" s="26">
        <v>0.625</v>
      </c>
      <c r="C14" s="33" t="s">
        <v>41</v>
      </c>
      <c r="D14" s="27">
        <v>35.799999999999997</v>
      </c>
      <c r="E14" s="27">
        <v>33.200000000000003</v>
      </c>
      <c r="F14" s="27">
        <v>33.5</v>
      </c>
      <c r="G14" s="27"/>
      <c r="H14" s="27">
        <v>34.6</v>
      </c>
      <c r="I14" s="27">
        <v>33</v>
      </c>
      <c r="J14" s="27">
        <v>33.799999999999997</v>
      </c>
      <c r="K14" s="27">
        <v>30.7</v>
      </c>
      <c r="L14" s="27">
        <v>33.5</v>
      </c>
      <c r="M14" s="27">
        <v>35.200000000000003</v>
      </c>
      <c r="N14" s="27">
        <v>35.6</v>
      </c>
      <c r="O14" s="27">
        <v>30.3</v>
      </c>
      <c r="P14" s="7"/>
      <c r="Q14" s="7"/>
    </row>
    <row r="15" spans="1:17" x14ac:dyDescent="0.45">
      <c r="A15" s="22">
        <v>2</v>
      </c>
      <c r="B15" s="26">
        <v>0.66666666666666596</v>
      </c>
      <c r="C15" s="33" t="s">
        <v>41</v>
      </c>
      <c r="D15" s="27">
        <v>32.5</v>
      </c>
      <c r="E15" s="27">
        <v>36.200000000000003</v>
      </c>
      <c r="F15" s="27">
        <v>35.9</v>
      </c>
      <c r="G15" s="27"/>
      <c r="H15" s="27">
        <v>34.700000000000003</v>
      </c>
      <c r="I15" s="27">
        <v>33.5</v>
      </c>
      <c r="J15" s="27">
        <v>30.2</v>
      </c>
      <c r="K15" s="27">
        <v>35.299999999999997</v>
      </c>
      <c r="L15" s="27">
        <v>31.4</v>
      </c>
      <c r="M15" s="27">
        <v>32.700000000000003</v>
      </c>
      <c r="N15" s="27"/>
      <c r="O15" s="27">
        <v>32.9</v>
      </c>
      <c r="P15" s="7"/>
      <c r="Q15" s="7"/>
    </row>
    <row r="16" spans="1:17" x14ac:dyDescent="0.45">
      <c r="A16" s="22">
        <v>2</v>
      </c>
      <c r="B16" s="26">
        <v>0.70833333333333304</v>
      </c>
      <c r="C16" s="33" t="s">
        <v>41</v>
      </c>
      <c r="D16" s="27">
        <v>34.4</v>
      </c>
      <c r="E16" s="27">
        <v>35.4</v>
      </c>
      <c r="F16" s="27">
        <v>35.5</v>
      </c>
      <c r="G16" s="27"/>
      <c r="H16" s="27">
        <v>33.9</v>
      </c>
      <c r="I16" s="27">
        <v>34.9</v>
      </c>
      <c r="J16" s="27">
        <v>32.299999999999997</v>
      </c>
      <c r="K16" s="27">
        <v>32.799999999999997</v>
      </c>
      <c r="L16" s="27">
        <v>32.4</v>
      </c>
      <c r="M16" s="27"/>
      <c r="N16" s="27"/>
      <c r="O16" s="27">
        <v>35.299999999999997</v>
      </c>
      <c r="P16" s="7"/>
      <c r="Q16" s="7"/>
    </row>
    <row r="17" spans="1:17" x14ac:dyDescent="0.45">
      <c r="A17" s="22">
        <v>2</v>
      </c>
      <c r="B17" s="26">
        <v>0.75</v>
      </c>
      <c r="C17" s="33" t="s">
        <v>41</v>
      </c>
      <c r="D17" s="27"/>
      <c r="E17" s="27"/>
      <c r="F17" s="27"/>
      <c r="G17" s="27"/>
      <c r="H17" s="27">
        <v>36.200000000000003</v>
      </c>
      <c r="I17" s="27"/>
      <c r="J17" s="27"/>
      <c r="K17" s="27"/>
      <c r="L17" s="27"/>
      <c r="M17" s="27"/>
      <c r="N17" s="27"/>
      <c r="O17" s="27">
        <v>37.1</v>
      </c>
      <c r="P17" s="7"/>
      <c r="Q17" s="7"/>
    </row>
    <row r="18" spans="1:17" x14ac:dyDescent="0.45">
      <c r="A18" s="22"/>
      <c r="B18" s="26"/>
      <c r="C18" s="33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7"/>
      <c r="Q18" s="7"/>
    </row>
    <row r="19" spans="1:17" x14ac:dyDescent="0.45">
      <c r="A19" s="7"/>
      <c r="B19" s="7"/>
      <c r="C19" s="35" t="s">
        <v>50</v>
      </c>
      <c r="D19" s="7">
        <f t="shared" ref="D19:O19" si="0">QUARTILE(D2:D17,1)</f>
        <v>32.85</v>
      </c>
      <c r="E19" s="7">
        <f t="shared" si="0"/>
        <v>32.900000000000006</v>
      </c>
      <c r="F19" s="7">
        <f t="shared" si="0"/>
        <v>32.15</v>
      </c>
      <c r="G19" s="7">
        <f t="shared" si="0"/>
        <v>32.200000000000003</v>
      </c>
      <c r="H19" s="7">
        <f t="shared" si="0"/>
        <v>32.224999999999994</v>
      </c>
      <c r="I19" s="7">
        <f t="shared" si="0"/>
        <v>33.35</v>
      </c>
      <c r="J19" s="7">
        <f t="shared" si="0"/>
        <v>33</v>
      </c>
      <c r="K19" s="7">
        <f t="shared" si="0"/>
        <v>32.549999999999997</v>
      </c>
      <c r="L19" s="7">
        <f t="shared" si="0"/>
        <v>32.099999999999994</v>
      </c>
      <c r="M19" s="7">
        <f t="shared" si="0"/>
        <v>31.375</v>
      </c>
      <c r="N19" s="7">
        <f t="shared" si="0"/>
        <v>31.5</v>
      </c>
      <c r="O19" s="7">
        <f t="shared" si="0"/>
        <v>32</v>
      </c>
      <c r="P19" s="17"/>
      <c r="Q19" s="17"/>
    </row>
    <row r="20" spans="1:17" x14ac:dyDescent="0.45">
      <c r="A20" s="7"/>
      <c r="B20" s="7"/>
      <c r="C20" s="35" t="s">
        <v>51</v>
      </c>
      <c r="D20" s="7">
        <f t="shared" ref="D20:O20" si="1">QUARTILE(D2:D17,2)</f>
        <v>34.049999999999997</v>
      </c>
      <c r="E20" s="7">
        <f t="shared" si="1"/>
        <v>33.799999999999997</v>
      </c>
      <c r="F20" s="7">
        <f t="shared" si="1"/>
        <v>33.6</v>
      </c>
      <c r="G20" s="7">
        <f t="shared" si="1"/>
        <v>33.799999999999997</v>
      </c>
      <c r="H20" s="7">
        <f t="shared" si="1"/>
        <v>33.599999999999994</v>
      </c>
      <c r="I20" s="7">
        <f t="shared" si="1"/>
        <v>34.700000000000003</v>
      </c>
      <c r="J20" s="7">
        <f t="shared" si="1"/>
        <v>33.299999999999997</v>
      </c>
      <c r="K20" s="7">
        <f t="shared" si="1"/>
        <v>32.799999999999997</v>
      </c>
      <c r="L20" s="7">
        <f t="shared" si="1"/>
        <v>33.6</v>
      </c>
      <c r="M20" s="7">
        <f t="shared" si="1"/>
        <v>32.75</v>
      </c>
      <c r="N20" s="7">
        <f t="shared" si="1"/>
        <v>33.299999999999997</v>
      </c>
      <c r="O20" s="7">
        <f t="shared" si="1"/>
        <v>34.700000000000003</v>
      </c>
      <c r="P20" s="17"/>
      <c r="Q20" s="17"/>
    </row>
    <row r="21" spans="1:17" x14ac:dyDescent="0.45">
      <c r="A21" s="7"/>
      <c r="B21" s="7"/>
      <c r="C21" s="35" t="s">
        <v>35</v>
      </c>
      <c r="D21" s="7">
        <f t="shared" ref="D21:O21" si="2">QUARTILE(D2:D17,3)</f>
        <v>35.375</v>
      </c>
      <c r="E21" s="7">
        <f t="shared" si="2"/>
        <v>35.349999999999994</v>
      </c>
      <c r="F21" s="7">
        <f t="shared" si="2"/>
        <v>34.950000000000003</v>
      </c>
      <c r="G21" s="7">
        <f t="shared" si="2"/>
        <v>35.150000000000006</v>
      </c>
      <c r="H21" s="7">
        <f t="shared" si="2"/>
        <v>34.625</v>
      </c>
      <c r="I21" s="7">
        <f t="shared" si="2"/>
        <v>35.200000000000003</v>
      </c>
      <c r="J21" s="7">
        <f t="shared" si="2"/>
        <v>34.299999999999997</v>
      </c>
      <c r="K21" s="7">
        <f t="shared" si="2"/>
        <v>34.25</v>
      </c>
      <c r="L21" s="7">
        <f t="shared" si="2"/>
        <v>34.450000000000003</v>
      </c>
      <c r="M21" s="7">
        <f t="shared" si="2"/>
        <v>33.875</v>
      </c>
      <c r="N21" s="7">
        <f t="shared" si="2"/>
        <v>35.6</v>
      </c>
      <c r="O21" s="7">
        <f t="shared" si="2"/>
        <v>36.225000000000001</v>
      </c>
      <c r="P21" s="17"/>
      <c r="Q21" s="17"/>
    </row>
    <row r="22" spans="1:17" x14ac:dyDescent="0.45">
      <c r="A22" s="22"/>
      <c r="B22" s="26"/>
      <c r="C22" s="3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7"/>
      <c r="Q22" s="7"/>
    </row>
    <row r="23" spans="1:17" x14ac:dyDescent="0.45">
      <c r="A23" s="22"/>
      <c r="B23" s="26"/>
      <c r="C23" s="3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7"/>
      <c r="Q23" s="7"/>
    </row>
    <row r="24" spans="1:17" s="31" customFormat="1" x14ac:dyDescent="0.45">
      <c r="A24" s="29" t="s">
        <v>47</v>
      </c>
      <c r="B24" s="29" t="s">
        <v>25</v>
      </c>
      <c r="C24" s="12" t="s">
        <v>26</v>
      </c>
      <c r="D24" s="30" t="s">
        <v>57</v>
      </c>
      <c r="E24" s="30" t="s">
        <v>58</v>
      </c>
      <c r="F24" s="30" t="s">
        <v>59</v>
      </c>
      <c r="G24" s="30" t="s">
        <v>60</v>
      </c>
      <c r="H24" s="30" t="s">
        <v>61</v>
      </c>
      <c r="I24" s="30" t="s">
        <v>62</v>
      </c>
      <c r="J24" s="30" t="s">
        <v>63</v>
      </c>
      <c r="K24" s="30" t="s">
        <v>64</v>
      </c>
      <c r="L24" s="30" t="s">
        <v>65</v>
      </c>
      <c r="M24" s="30" t="s">
        <v>66</v>
      </c>
      <c r="N24" s="30" t="s">
        <v>67</v>
      </c>
      <c r="O24" s="30" t="s">
        <v>68</v>
      </c>
      <c r="P24" s="32"/>
    </row>
    <row r="25" spans="1:17" x14ac:dyDescent="0.45">
      <c r="A25" s="22">
        <v>1</v>
      </c>
      <c r="B25" s="26">
        <v>0.45833333333333331</v>
      </c>
      <c r="C25" s="34" t="s">
        <v>46</v>
      </c>
      <c r="D25" s="27">
        <v>31.3</v>
      </c>
      <c r="E25" s="27">
        <v>33.4</v>
      </c>
      <c r="F25" s="27">
        <v>31.9</v>
      </c>
      <c r="G25" s="27">
        <v>30.9</v>
      </c>
      <c r="H25" s="27">
        <v>37.299999999999997</v>
      </c>
      <c r="I25" s="27">
        <v>33.5</v>
      </c>
      <c r="J25" s="27">
        <v>36.4</v>
      </c>
      <c r="K25" s="27">
        <v>38.200000000000003</v>
      </c>
      <c r="L25" s="27">
        <v>32.200000000000003</v>
      </c>
      <c r="M25" s="27">
        <v>38.9</v>
      </c>
      <c r="N25" s="27">
        <v>32.299999999999997</v>
      </c>
      <c r="O25" s="27"/>
      <c r="P25" s="25"/>
    </row>
    <row r="26" spans="1:17" x14ac:dyDescent="0.45">
      <c r="A26" s="22">
        <v>1</v>
      </c>
      <c r="B26" s="26">
        <v>0.5</v>
      </c>
      <c r="C26" s="34" t="s">
        <v>46</v>
      </c>
      <c r="D26" s="27">
        <v>36.4</v>
      </c>
      <c r="E26" s="27">
        <v>35.4</v>
      </c>
      <c r="F26" s="27">
        <v>31.9</v>
      </c>
      <c r="G26" s="27">
        <v>32.1</v>
      </c>
      <c r="H26" s="27">
        <v>37.700000000000003</v>
      </c>
      <c r="I26" s="27">
        <v>34.1</v>
      </c>
      <c r="J26" s="27">
        <v>36.299999999999997</v>
      </c>
      <c r="K26" s="27">
        <v>35.700000000000003</v>
      </c>
      <c r="L26" s="27">
        <v>36.4</v>
      </c>
      <c r="M26" s="27">
        <v>35.9</v>
      </c>
      <c r="N26" s="27">
        <v>35.4</v>
      </c>
      <c r="O26" s="27">
        <v>34.07</v>
      </c>
    </row>
    <row r="27" spans="1:17" x14ac:dyDescent="0.45">
      <c r="A27" s="22">
        <v>1</v>
      </c>
      <c r="B27" s="26">
        <v>0.54166666666666696</v>
      </c>
      <c r="C27" s="34" t="s">
        <v>46</v>
      </c>
      <c r="D27" s="27">
        <v>34.1</v>
      </c>
      <c r="E27" s="27">
        <v>34.1</v>
      </c>
      <c r="F27" s="27">
        <v>32.299999999999997</v>
      </c>
      <c r="G27" s="27">
        <v>37</v>
      </c>
      <c r="H27" s="27">
        <v>37.5</v>
      </c>
      <c r="I27" s="27">
        <v>33.799999999999997</v>
      </c>
      <c r="J27" s="27">
        <v>37.6</v>
      </c>
      <c r="K27" s="27">
        <v>36.299999999999997</v>
      </c>
      <c r="L27" s="27">
        <v>30.1</v>
      </c>
      <c r="M27" s="27">
        <v>37.5</v>
      </c>
      <c r="N27" s="27">
        <v>34</v>
      </c>
      <c r="O27" s="27">
        <v>36.6</v>
      </c>
    </row>
    <row r="28" spans="1:17" x14ac:dyDescent="0.45">
      <c r="A28" s="22">
        <v>1</v>
      </c>
      <c r="B28" s="26">
        <v>0.58333333333333304</v>
      </c>
      <c r="C28" s="34" t="s">
        <v>46</v>
      </c>
      <c r="D28" s="27"/>
      <c r="E28" s="27">
        <v>36.799999999999997</v>
      </c>
      <c r="F28" s="27">
        <v>33.799999999999997</v>
      </c>
      <c r="G28" s="27">
        <v>32.299999999999997</v>
      </c>
      <c r="H28" s="27">
        <v>36</v>
      </c>
      <c r="I28" s="27">
        <v>34.700000000000003</v>
      </c>
      <c r="J28" s="27">
        <v>35.9</v>
      </c>
      <c r="K28" s="27">
        <v>34.5</v>
      </c>
      <c r="L28" s="27">
        <v>38</v>
      </c>
      <c r="M28" s="27">
        <v>36.799999999999997</v>
      </c>
      <c r="N28" s="27">
        <v>33.1</v>
      </c>
      <c r="O28" s="27">
        <v>36.200000000000003</v>
      </c>
    </row>
    <row r="29" spans="1:17" x14ac:dyDescent="0.45">
      <c r="A29" s="22">
        <v>1</v>
      </c>
      <c r="B29" s="26">
        <v>0.625</v>
      </c>
      <c r="C29" s="34" t="s">
        <v>46</v>
      </c>
      <c r="D29" s="27">
        <v>36.799999999999997</v>
      </c>
      <c r="E29" s="27">
        <v>34.9</v>
      </c>
      <c r="F29" s="27">
        <v>34.700000000000003</v>
      </c>
      <c r="G29" s="27">
        <v>35.700000000000003</v>
      </c>
      <c r="H29" s="27">
        <v>37.6</v>
      </c>
      <c r="I29" s="27">
        <v>33.4</v>
      </c>
      <c r="J29" s="27">
        <v>37.1</v>
      </c>
      <c r="K29" s="27">
        <v>38.5</v>
      </c>
      <c r="L29" s="27">
        <v>35</v>
      </c>
      <c r="M29" s="27">
        <v>36</v>
      </c>
      <c r="N29" s="27">
        <v>34.6</v>
      </c>
      <c r="O29" s="27"/>
    </row>
    <row r="30" spans="1:17" x14ac:dyDescent="0.45">
      <c r="A30" s="22">
        <v>1</v>
      </c>
      <c r="B30" s="26">
        <v>0.66666666666666596</v>
      </c>
      <c r="C30" s="34" t="s">
        <v>46</v>
      </c>
      <c r="D30" s="27">
        <v>35.799999999999997</v>
      </c>
      <c r="E30" s="27">
        <v>35.799999999999997</v>
      </c>
      <c r="F30" s="27">
        <v>32.1</v>
      </c>
      <c r="G30" s="27">
        <v>37.299999999999997</v>
      </c>
      <c r="H30" s="27">
        <v>37.5</v>
      </c>
      <c r="I30" s="27">
        <v>33.4</v>
      </c>
      <c r="J30" s="27">
        <v>38.4</v>
      </c>
      <c r="K30" s="27">
        <v>37</v>
      </c>
      <c r="L30" s="27">
        <v>31.3</v>
      </c>
      <c r="M30" s="27">
        <v>37.700000000000003</v>
      </c>
      <c r="N30" s="27">
        <v>37.1</v>
      </c>
      <c r="O30" s="27">
        <v>34.9</v>
      </c>
    </row>
    <row r="31" spans="1:17" x14ac:dyDescent="0.45">
      <c r="A31" s="22">
        <v>1</v>
      </c>
      <c r="B31" s="26">
        <v>0.70833333333333304</v>
      </c>
      <c r="C31" s="34" t="s">
        <v>46</v>
      </c>
      <c r="D31" s="27">
        <v>33.299999999999997</v>
      </c>
      <c r="E31" s="27">
        <v>36.6</v>
      </c>
      <c r="F31" s="27">
        <v>30.5</v>
      </c>
      <c r="G31" s="27">
        <v>36.299999999999997</v>
      </c>
      <c r="H31" s="27">
        <v>37.6</v>
      </c>
      <c r="I31" s="27">
        <v>33.9</v>
      </c>
      <c r="J31" s="27">
        <v>38.200000000000003</v>
      </c>
      <c r="K31" s="27">
        <v>36.9</v>
      </c>
      <c r="L31" s="27">
        <v>38.200000000000003</v>
      </c>
      <c r="M31" s="27">
        <v>38</v>
      </c>
      <c r="N31" s="27">
        <v>39.799999999999997</v>
      </c>
      <c r="O31" s="27">
        <v>39.200000000000003</v>
      </c>
    </row>
    <row r="32" spans="1:17" x14ac:dyDescent="0.45">
      <c r="A32" s="22">
        <v>1</v>
      </c>
      <c r="B32" s="26">
        <v>0.75</v>
      </c>
      <c r="C32" s="34" t="s">
        <v>46</v>
      </c>
      <c r="D32" s="27">
        <v>33.299999999999997</v>
      </c>
      <c r="E32" s="27">
        <v>33.299999999999997</v>
      </c>
      <c r="F32" s="27">
        <v>33.5</v>
      </c>
      <c r="G32" s="27">
        <v>34.200000000000003</v>
      </c>
      <c r="H32" s="27">
        <v>33.700000000000003</v>
      </c>
      <c r="I32" s="27">
        <v>36.5</v>
      </c>
      <c r="J32" s="27">
        <v>37.5</v>
      </c>
      <c r="K32" s="27">
        <v>35.6</v>
      </c>
      <c r="L32" s="27">
        <v>33.700000000000003</v>
      </c>
      <c r="M32" s="27">
        <v>34.9</v>
      </c>
      <c r="N32" s="27">
        <v>34.1</v>
      </c>
      <c r="O32" s="27">
        <v>33.4</v>
      </c>
    </row>
    <row r="33" spans="1:15" x14ac:dyDescent="0.45">
      <c r="A33" s="22">
        <v>2</v>
      </c>
      <c r="B33" s="26">
        <v>0.45833333333333331</v>
      </c>
      <c r="C33" s="34" t="s">
        <v>46</v>
      </c>
      <c r="D33" s="27">
        <v>36.4</v>
      </c>
      <c r="E33" s="27">
        <v>33.4</v>
      </c>
      <c r="F33" s="27">
        <v>33.700000000000003</v>
      </c>
      <c r="G33" s="27">
        <v>36.299999999999997</v>
      </c>
      <c r="H33" s="27">
        <v>36.9</v>
      </c>
      <c r="I33" s="27">
        <v>35.6</v>
      </c>
      <c r="J33" s="27">
        <v>38.200000000000003</v>
      </c>
      <c r="K33" s="27">
        <v>37.200000000000003</v>
      </c>
      <c r="L33" s="27">
        <v>35.299999999999997</v>
      </c>
      <c r="M33" s="27">
        <v>34.799999999999997</v>
      </c>
      <c r="N33" s="27">
        <v>33.5</v>
      </c>
      <c r="O33" s="27">
        <v>35.200000000000003</v>
      </c>
    </row>
    <row r="34" spans="1:15" x14ac:dyDescent="0.45">
      <c r="A34" s="22">
        <v>2</v>
      </c>
      <c r="B34" s="26">
        <v>0.5</v>
      </c>
      <c r="C34" s="34" t="s">
        <v>46</v>
      </c>
      <c r="D34" s="27">
        <v>34.6</v>
      </c>
      <c r="E34" s="27">
        <v>34.700000000000003</v>
      </c>
      <c r="F34" s="27">
        <v>30.1</v>
      </c>
      <c r="G34" s="27">
        <v>32.6</v>
      </c>
      <c r="H34" s="27">
        <v>36.299999999999997</v>
      </c>
      <c r="I34" s="27">
        <v>33.200000000000003</v>
      </c>
      <c r="J34" s="27">
        <v>37.799999999999997</v>
      </c>
      <c r="K34" s="27">
        <v>34.6</v>
      </c>
      <c r="L34" s="27">
        <v>35.9</v>
      </c>
      <c r="M34" s="27">
        <v>37.299999999999997</v>
      </c>
      <c r="N34" s="27">
        <v>36.299999999999997</v>
      </c>
      <c r="O34" s="27">
        <v>33.299999999999997</v>
      </c>
    </row>
    <row r="35" spans="1:15" x14ac:dyDescent="0.45">
      <c r="A35" s="22">
        <v>2</v>
      </c>
      <c r="B35" s="26">
        <v>0.54166666666666696</v>
      </c>
      <c r="C35" s="34" t="s">
        <v>46</v>
      </c>
      <c r="D35" s="27">
        <v>32.4</v>
      </c>
      <c r="E35" s="27">
        <v>32</v>
      </c>
      <c r="F35" s="27">
        <v>31</v>
      </c>
      <c r="G35" s="27">
        <v>36.299999999999997</v>
      </c>
      <c r="H35" s="27">
        <v>33</v>
      </c>
      <c r="I35" s="27">
        <v>35.1</v>
      </c>
      <c r="J35" s="27">
        <v>35.9</v>
      </c>
      <c r="K35" s="27">
        <v>31.4</v>
      </c>
      <c r="L35" s="27">
        <v>37.299999999999997</v>
      </c>
      <c r="M35" s="27">
        <v>37.1</v>
      </c>
      <c r="N35" s="27">
        <v>37.1</v>
      </c>
      <c r="O35" s="27">
        <v>38.200000000000003</v>
      </c>
    </row>
    <row r="36" spans="1:15" x14ac:dyDescent="0.45">
      <c r="A36" s="22">
        <v>2</v>
      </c>
      <c r="B36" s="26">
        <v>0.58333333333333304</v>
      </c>
      <c r="C36" s="34" t="s">
        <v>46</v>
      </c>
      <c r="D36" s="27">
        <v>35.200000000000003</v>
      </c>
      <c r="E36" s="27">
        <v>35.299999999999997</v>
      </c>
      <c r="F36" s="27">
        <v>31.3</v>
      </c>
      <c r="G36" s="27">
        <v>33.700000000000003</v>
      </c>
      <c r="H36" s="27">
        <v>35.700000000000003</v>
      </c>
      <c r="I36" s="27">
        <v>36</v>
      </c>
      <c r="J36" s="27">
        <v>38.700000000000003</v>
      </c>
      <c r="K36" s="27">
        <v>37.4</v>
      </c>
      <c r="L36" s="27">
        <v>35</v>
      </c>
      <c r="M36" s="27">
        <v>38.1</v>
      </c>
      <c r="N36" s="27">
        <v>33.700000000000003</v>
      </c>
      <c r="O36" s="27">
        <v>29.5</v>
      </c>
    </row>
    <row r="37" spans="1:15" x14ac:dyDescent="0.45">
      <c r="A37" s="22">
        <v>2</v>
      </c>
      <c r="B37" s="26">
        <v>0.625</v>
      </c>
      <c r="C37" s="34" t="s">
        <v>46</v>
      </c>
      <c r="D37" s="27">
        <v>34.5</v>
      </c>
      <c r="E37" s="27">
        <v>36.200000000000003</v>
      </c>
      <c r="F37" s="27">
        <v>30.3</v>
      </c>
      <c r="G37" s="27">
        <v>34.4</v>
      </c>
      <c r="H37" s="27">
        <v>34.9</v>
      </c>
      <c r="I37" s="27"/>
      <c r="J37" s="27">
        <v>38.799999999999997</v>
      </c>
      <c r="K37" s="27">
        <v>36.799999999999997</v>
      </c>
      <c r="L37" s="27">
        <v>32.200000000000003</v>
      </c>
      <c r="M37" s="27">
        <v>35</v>
      </c>
      <c r="N37" s="27">
        <v>32.9</v>
      </c>
      <c r="O37" s="27">
        <v>33.4</v>
      </c>
    </row>
    <row r="38" spans="1:15" x14ac:dyDescent="0.45">
      <c r="A38" s="22">
        <v>2</v>
      </c>
      <c r="B38" s="26">
        <v>0.66666666666666596</v>
      </c>
      <c r="C38" s="34" t="s">
        <v>46</v>
      </c>
      <c r="D38" s="27">
        <v>35.6</v>
      </c>
      <c r="E38" s="27">
        <v>33.200000000000003</v>
      </c>
      <c r="F38" s="27">
        <v>29.7</v>
      </c>
      <c r="G38" s="27">
        <v>33.799999999999997</v>
      </c>
      <c r="H38" s="27">
        <v>35.200000000000003</v>
      </c>
      <c r="I38" s="27"/>
      <c r="J38" s="27">
        <v>39</v>
      </c>
      <c r="K38" s="27">
        <v>38.299999999999997</v>
      </c>
      <c r="L38" s="27">
        <v>33.200000000000003</v>
      </c>
      <c r="M38" s="27">
        <v>34.1</v>
      </c>
      <c r="N38" s="27">
        <v>34.4</v>
      </c>
      <c r="O38" s="27">
        <v>36.200000000000003</v>
      </c>
    </row>
    <row r="39" spans="1:15" x14ac:dyDescent="0.45">
      <c r="A39" s="22">
        <v>2</v>
      </c>
      <c r="B39" s="26">
        <v>0.70833333333333304</v>
      </c>
      <c r="C39" s="34" t="s">
        <v>46</v>
      </c>
      <c r="D39" s="27">
        <v>35.700000000000003</v>
      </c>
      <c r="E39" s="27"/>
      <c r="F39" s="27">
        <v>31.3</v>
      </c>
      <c r="G39" s="27">
        <v>36.799999999999997</v>
      </c>
      <c r="H39" s="27">
        <v>36.299999999999997</v>
      </c>
      <c r="I39" s="27"/>
      <c r="J39" s="27">
        <v>36.700000000000003</v>
      </c>
      <c r="K39" s="27">
        <v>36.299999999999997</v>
      </c>
      <c r="L39" s="27">
        <v>32.299999999999997</v>
      </c>
      <c r="M39" s="27">
        <v>37.6</v>
      </c>
      <c r="N39" s="27">
        <v>32.5</v>
      </c>
      <c r="O39" s="27">
        <v>34.799999999999997</v>
      </c>
    </row>
    <row r="40" spans="1:15" x14ac:dyDescent="0.45">
      <c r="A40" s="22">
        <v>2</v>
      </c>
      <c r="B40" s="26">
        <v>0.75</v>
      </c>
      <c r="C40" s="34" t="s">
        <v>46</v>
      </c>
      <c r="D40" s="27"/>
      <c r="E40" s="27"/>
      <c r="F40" s="27"/>
      <c r="G40" s="27"/>
      <c r="H40" s="27">
        <v>37.1</v>
      </c>
      <c r="I40" s="27"/>
      <c r="J40" s="27">
        <v>38.4</v>
      </c>
      <c r="K40" s="27">
        <v>35.5</v>
      </c>
      <c r="L40" s="27"/>
      <c r="M40" s="27">
        <v>39.200000000000003</v>
      </c>
      <c r="N40" s="27"/>
      <c r="O40" s="27"/>
    </row>
    <row r="42" spans="1:15" x14ac:dyDescent="0.45">
      <c r="C42" s="35" t="s">
        <v>50</v>
      </c>
      <c r="D42">
        <f>QUARTILE(D25:D40,1)</f>
        <v>33.5</v>
      </c>
      <c r="E42">
        <f t="shared" ref="E42:O42" si="3">QUARTILE(E25:E40,1)</f>
        <v>33.4</v>
      </c>
      <c r="F42">
        <f t="shared" si="3"/>
        <v>30.75</v>
      </c>
      <c r="G42">
        <f t="shared" si="3"/>
        <v>33.150000000000006</v>
      </c>
      <c r="H42">
        <f t="shared" si="3"/>
        <v>35.575000000000003</v>
      </c>
      <c r="I42">
        <f t="shared" si="3"/>
        <v>33.475000000000001</v>
      </c>
      <c r="J42">
        <f t="shared" si="3"/>
        <v>36.625</v>
      </c>
      <c r="K42">
        <f t="shared" si="3"/>
        <v>35.575000000000003</v>
      </c>
      <c r="L42">
        <f t="shared" si="3"/>
        <v>32.25</v>
      </c>
      <c r="M42">
        <f t="shared" si="3"/>
        <v>35.674999999999997</v>
      </c>
      <c r="N42">
        <f t="shared" si="3"/>
        <v>33.299999999999997</v>
      </c>
      <c r="O42">
        <f t="shared" si="3"/>
        <v>33.4</v>
      </c>
    </row>
    <row r="43" spans="1:15" x14ac:dyDescent="0.45">
      <c r="C43" s="35" t="s">
        <v>51</v>
      </c>
      <c r="D43">
        <f>QUARTILE(D25:D40,2)</f>
        <v>34.900000000000006</v>
      </c>
      <c r="E43">
        <f t="shared" ref="E43:O43" si="4">QUARTILE(E25:E40,2)</f>
        <v>34.799999999999997</v>
      </c>
      <c r="F43">
        <f t="shared" si="4"/>
        <v>31.9</v>
      </c>
      <c r="G43">
        <f t="shared" si="4"/>
        <v>34.4</v>
      </c>
      <c r="H43">
        <f t="shared" si="4"/>
        <v>36.599999999999994</v>
      </c>
      <c r="I43">
        <f t="shared" si="4"/>
        <v>34</v>
      </c>
      <c r="J43">
        <f t="shared" si="4"/>
        <v>37.700000000000003</v>
      </c>
      <c r="K43">
        <f t="shared" si="4"/>
        <v>36.549999999999997</v>
      </c>
      <c r="L43">
        <f t="shared" si="4"/>
        <v>35</v>
      </c>
      <c r="M43">
        <f t="shared" si="4"/>
        <v>37.200000000000003</v>
      </c>
      <c r="N43">
        <f t="shared" si="4"/>
        <v>34.1</v>
      </c>
      <c r="O43">
        <f t="shared" si="4"/>
        <v>34.9</v>
      </c>
    </row>
    <row r="44" spans="1:15" x14ac:dyDescent="0.45">
      <c r="C44" s="35" t="s">
        <v>35</v>
      </c>
      <c r="D44">
        <f>QUARTILE(D25:D40,3)</f>
        <v>35.774999999999999</v>
      </c>
      <c r="E44">
        <f t="shared" ref="E44:O44" si="5">QUARTILE(E25:E40,3)</f>
        <v>35.699999999999996</v>
      </c>
      <c r="F44">
        <f t="shared" si="5"/>
        <v>32.9</v>
      </c>
      <c r="G44">
        <f t="shared" si="5"/>
        <v>36.299999999999997</v>
      </c>
      <c r="H44">
        <f t="shared" si="5"/>
        <v>37.5</v>
      </c>
      <c r="I44">
        <f t="shared" si="5"/>
        <v>35.225000000000001</v>
      </c>
      <c r="J44">
        <f t="shared" si="5"/>
        <v>38.4</v>
      </c>
      <c r="K44">
        <f t="shared" si="5"/>
        <v>37.25</v>
      </c>
      <c r="L44">
        <f t="shared" si="5"/>
        <v>36.15</v>
      </c>
      <c r="M44">
        <f t="shared" si="5"/>
        <v>37.775000000000006</v>
      </c>
      <c r="N44">
        <f t="shared" si="5"/>
        <v>35.849999999999994</v>
      </c>
      <c r="O44">
        <f t="shared" si="5"/>
        <v>36.200000000000003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22" sqref="E22"/>
    </sheetView>
  </sheetViews>
  <sheetFormatPr baseColWidth="10" defaultRowHeight="14.25" x14ac:dyDescent="0.45"/>
  <sheetData>
    <row r="1" spans="1:6" x14ac:dyDescent="0.45">
      <c r="A1" s="28" t="s">
        <v>26</v>
      </c>
      <c r="B1" s="28" t="s">
        <v>52</v>
      </c>
      <c r="C1" s="28" t="s">
        <v>53</v>
      </c>
      <c r="D1" s="28" t="s">
        <v>54</v>
      </c>
      <c r="E1" s="28" t="s">
        <v>55</v>
      </c>
      <c r="F1" s="28" t="s">
        <v>56</v>
      </c>
    </row>
    <row r="2" spans="1:6" x14ac:dyDescent="0.45">
      <c r="A2" s="24" t="s">
        <v>46</v>
      </c>
      <c r="B2">
        <v>32.520319747925001</v>
      </c>
      <c r="C2">
        <v>37.266724395752</v>
      </c>
      <c r="D2">
        <f t="shared" ref="D2:D14" si="0">C2-B2</f>
        <v>4.7464046478269992</v>
      </c>
      <c r="E2">
        <v>2.4727367451000002</v>
      </c>
      <c r="F2">
        <v>35.366109664</v>
      </c>
    </row>
    <row r="3" spans="1:6" x14ac:dyDescent="0.45">
      <c r="A3" s="24" t="s">
        <v>46</v>
      </c>
      <c r="B3">
        <v>31.705943107604998</v>
      </c>
      <c r="C3">
        <v>38.62825012207</v>
      </c>
      <c r="D3">
        <f t="shared" si="0"/>
        <v>6.9223070144650016</v>
      </c>
      <c r="E3">
        <v>2.6083166270999998</v>
      </c>
      <c r="F3">
        <v>35.889463952</v>
      </c>
    </row>
    <row r="4" spans="1:6" x14ac:dyDescent="0.45">
      <c r="A4" s="24" t="s">
        <v>46</v>
      </c>
      <c r="B4">
        <v>29.931823348999</v>
      </c>
      <c r="C4">
        <v>37.831360435485998</v>
      </c>
      <c r="D4">
        <f t="shared" si="0"/>
        <v>7.8995370864869976</v>
      </c>
      <c r="E4">
        <v>2.3946684680999999</v>
      </c>
      <c r="F4">
        <v>34.579177895000001</v>
      </c>
    </row>
    <row r="5" spans="1:6" x14ac:dyDescent="0.45">
      <c r="A5" s="24" t="s">
        <v>46</v>
      </c>
      <c r="B5">
        <v>26.787038803101002</v>
      </c>
      <c r="C5">
        <v>35.423060607910003</v>
      </c>
      <c r="D5">
        <f t="shared" si="0"/>
        <v>8.6360218048090012</v>
      </c>
      <c r="E5">
        <v>2.103414092</v>
      </c>
      <c r="F5">
        <v>31.533093639000001</v>
      </c>
    </row>
    <row r="6" spans="1:6" x14ac:dyDescent="0.45">
      <c r="A6" s="24" t="s">
        <v>46</v>
      </c>
      <c r="B6">
        <v>29.618852996826</v>
      </c>
      <c r="C6">
        <v>37.699380683899001</v>
      </c>
      <c r="D6">
        <f t="shared" si="0"/>
        <v>8.0805276870730012</v>
      </c>
      <c r="E6">
        <v>2.3430918766</v>
      </c>
      <c r="F6">
        <v>34.337455384000002</v>
      </c>
    </row>
    <row r="7" spans="1:6" x14ac:dyDescent="0.45">
      <c r="A7" s="24" t="s">
        <v>46</v>
      </c>
      <c r="B7">
        <v>28.835132789612</v>
      </c>
      <c r="C7">
        <v>36.503368186951</v>
      </c>
      <c r="D7">
        <f t="shared" si="0"/>
        <v>7.6682353973390001</v>
      </c>
      <c r="E7">
        <v>2.3078777987999999</v>
      </c>
      <c r="F7">
        <v>33.152088566000003</v>
      </c>
    </row>
    <row r="8" spans="1:6" x14ac:dyDescent="0.45">
      <c r="A8" s="24" t="s">
        <v>41</v>
      </c>
      <c r="B8">
        <v>33.297961235046003</v>
      </c>
      <c r="C8">
        <v>41.930998992920003</v>
      </c>
      <c r="D8">
        <f t="shared" si="0"/>
        <v>8.6330377578739999</v>
      </c>
      <c r="E8">
        <v>1.4894749183</v>
      </c>
      <c r="F8">
        <v>39.523082823000003</v>
      </c>
    </row>
    <row r="9" spans="1:6" x14ac:dyDescent="0.45">
      <c r="A9" s="24" t="s">
        <v>41</v>
      </c>
      <c r="B9">
        <v>30.428704643250001</v>
      </c>
      <c r="C9">
        <v>41.009885025023998</v>
      </c>
      <c r="D9">
        <f t="shared" si="0"/>
        <v>10.581180381773997</v>
      </c>
      <c r="E9">
        <v>1.6276407389000001</v>
      </c>
      <c r="F9">
        <v>37.547484885000003</v>
      </c>
    </row>
    <row r="10" spans="1:6" x14ac:dyDescent="0.45">
      <c r="A10" s="24" t="s">
        <v>41</v>
      </c>
      <c r="B10">
        <v>25.85233745575</v>
      </c>
      <c r="C10">
        <v>39.012136459350998</v>
      </c>
      <c r="D10">
        <f t="shared" si="0"/>
        <v>13.159799003600998</v>
      </c>
      <c r="E10">
        <v>1.0651438844000001</v>
      </c>
      <c r="F10">
        <v>33.856073389000002</v>
      </c>
    </row>
    <row r="11" spans="1:6" x14ac:dyDescent="0.45">
      <c r="A11" s="24" t="s">
        <v>41</v>
      </c>
      <c r="B11">
        <v>29.094274139404</v>
      </c>
      <c r="C11">
        <v>38.741184616089001</v>
      </c>
      <c r="D11">
        <f t="shared" si="0"/>
        <v>9.6469104766850009</v>
      </c>
      <c r="E11">
        <v>1.2266095127000001</v>
      </c>
      <c r="F11">
        <v>34.981563199999997</v>
      </c>
    </row>
    <row r="12" spans="1:6" x14ac:dyDescent="0.45">
      <c r="A12" s="24" t="s">
        <v>41</v>
      </c>
      <c r="B12">
        <v>24.623405838012999</v>
      </c>
      <c r="C12">
        <v>38.196363449096999</v>
      </c>
      <c r="D12">
        <f t="shared" si="0"/>
        <v>13.572957611084</v>
      </c>
      <c r="E12">
        <v>1.2713423309</v>
      </c>
      <c r="F12">
        <v>32.633786581000003</v>
      </c>
    </row>
    <row r="13" spans="1:6" x14ac:dyDescent="0.45">
      <c r="A13" s="24" t="s">
        <v>41</v>
      </c>
      <c r="B13">
        <v>29.850257110596001</v>
      </c>
      <c r="C13">
        <v>40.472980117798002</v>
      </c>
      <c r="D13">
        <f t="shared" si="0"/>
        <v>10.622723007202001</v>
      </c>
      <c r="E13">
        <v>1.2210283174000001</v>
      </c>
      <c r="F13">
        <v>36.792052685000002</v>
      </c>
    </row>
    <row r="14" spans="1:6" x14ac:dyDescent="0.45">
      <c r="A14" s="24" t="s">
        <v>41</v>
      </c>
      <c r="B14">
        <v>29.873585128784001</v>
      </c>
      <c r="C14">
        <v>37.912864875792998</v>
      </c>
      <c r="D14">
        <f t="shared" si="0"/>
        <v>8.0392797470089974</v>
      </c>
      <c r="E14">
        <v>1.2072089375999999</v>
      </c>
      <c r="F14">
        <v>34.670732803999996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6" workbookViewId="0">
      <selection activeCell="B39" sqref="B39"/>
    </sheetView>
  </sheetViews>
  <sheetFormatPr baseColWidth="10" defaultRowHeight="14.25" x14ac:dyDescent="0.45"/>
  <sheetData>
    <row r="1" spans="1:7" x14ac:dyDescent="0.45">
      <c r="A1" s="28" t="s">
        <v>26</v>
      </c>
      <c r="B1" s="28" t="s">
        <v>24</v>
      </c>
      <c r="C1" s="28" t="s">
        <v>25</v>
      </c>
      <c r="D1" s="28" t="s">
        <v>42</v>
      </c>
      <c r="E1" s="28" t="s">
        <v>43</v>
      </c>
      <c r="F1" s="28" t="s">
        <v>44</v>
      </c>
      <c r="G1" s="28" t="s">
        <v>45</v>
      </c>
    </row>
    <row r="2" spans="1:7" x14ac:dyDescent="0.45">
      <c r="A2" s="24" t="s">
        <v>41</v>
      </c>
      <c r="B2" s="2">
        <v>44605</v>
      </c>
      <c r="C2" s="7">
        <v>9</v>
      </c>
      <c r="D2" s="17">
        <v>20.5</v>
      </c>
      <c r="E2" s="17">
        <v>21.5</v>
      </c>
      <c r="F2" s="17">
        <v>25.5</v>
      </c>
      <c r="G2" s="17">
        <v>16.5</v>
      </c>
    </row>
    <row r="3" spans="1:7" x14ac:dyDescent="0.45">
      <c r="A3" s="24" t="s">
        <v>41</v>
      </c>
      <c r="B3" s="2">
        <v>44605</v>
      </c>
      <c r="C3" s="7">
        <v>9.3000000000000007</v>
      </c>
      <c r="D3" s="17">
        <v>23.5</v>
      </c>
      <c r="E3" s="17">
        <v>26</v>
      </c>
      <c r="F3" s="17">
        <v>31.5</v>
      </c>
      <c r="G3" s="17">
        <v>17.5</v>
      </c>
    </row>
    <row r="4" spans="1:7" x14ac:dyDescent="0.45">
      <c r="A4" s="24" t="s">
        <v>41</v>
      </c>
      <c r="B4" s="2">
        <v>44605</v>
      </c>
      <c r="C4" s="7">
        <v>10</v>
      </c>
      <c r="D4" s="17">
        <v>26.5</v>
      </c>
      <c r="E4" s="17">
        <v>30</v>
      </c>
      <c r="F4" s="17">
        <v>36</v>
      </c>
      <c r="G4" s="17">
        <v>18.5</v>
      </c>
    </row>
    <row r="5" spans="1:7" x14ac:dyDescent="0.45">
      <c r="A5" s="24" t="s">
        <v>41</v>
      </c>
      <c r="B5" s="2">
        <v>44605</v>
      </c>
      <c r="C5" s="7">
        <v>10.3</v>
      </c>
      <c r="D5" s="17">
        <v>25.5</v>
      </c>
      <c r="E5" s="17">
        <v>30</v>
      </c>
      <c r="F5" s="17">
        <v>34</v>
      </c>
      <c r="G5" s="17">
        <v>19.5</v>
      </c>
    </row>
    <row r="6" spans="1:7" x14ac:dyDescent="0.45">
      <c r="A6" s="24" t="s">
        <v>41</v>
      </c>
      <c r="B6" s="2">
        <v>44605</v>
      </c>
      <c r="C6" s="7">
        <v>11</v>
      </c>
      <c r="D6" s="17">
        <v>30.5</v>
      </c>
      <c r="E6" s="17">
        <v>36</v>
      </c>
      <c r="F6" s="17">
        <v>43</v>
      </c>
      <c r="G6" s="17">
        <v>20.5</v>
      </c>
    </row>
    <row r="7" spans="1:7" x14ac:dyDescent="0.45">
      <c r="A7" s="24" t="s">
        <v>41</v>
      </c>
      <c r="B7" s="2">
        <v>44605</v>
      </c>
      <c r="C7" s="7">
        <v>11.3</v>
      </c>
      <c r="D7" s="17">
        <v>33.5</v>
      </c>
      <c r="E7" s="17">
        <v>41</v>
      </c>
      <c r="F7" s="17">
        <v>47</v>
      </c>
      <c r="G7" s="17">
        <v>23.5</v>
      </c>
    </row>
    <row r="8" spans="1:7" x14ac:dyDescent="0.45">
      <c r="A8" s="24" t="s">
        <v>41</v>
      </c>
      <c r="B8" s="2">
        <v>44605</v>
      </c>
      <c r="C8" s="7">
        <v>12</v>
      </c>
      <c r="D8" s="17">
        <v>30</v>
      </c>
      <c r="E8" s="17">
        <v>35.5</v>
      </c>
      <c r="F8" s="17">
        <v>41</v>
      </c>
      <c r="G8" s="17">
        <v>22.5</v>
      </c>
    </row>
    <row r="9" spans="1:7" x14ac:dyDescent="0.45">
      <c r="A9" s="24" t="s">
        <v>41</v>
      </c>
      <c r="B9" s="2">
        <v>44605</v>
      </c>
      <c r="C9" s="7">
        <v>12.3</v>
      </c>
      <c r="D9" s="17">
        <v>36</v>
      </c>
      <c r="E9" s="17">
        <v>43.5</v>
      </c>
      <c r="F9" s="17">
        <v>50.5</v>
      </c>
      <c r="G9" s="17">
        <v>24.5</v>
      </c>
    </row>
    <row r="10" spans="1:7" x14ac:dyDescent="0.45">
      <c r="A10" s="24" t="s">
        <v>41</v>
      </c>
      <c r="B10" s="2">
        <v>44605</v>
      </c>
      <c r="C10" s="7">
        <v>13</v>
      </c>
      <c r="D10" s="17">
        <v>35</v>
      </c>
      <c r="E10" s="17">
        <v>43.5</v>
      </c>
      <c r="F10" s="17">
        <v>47.5</v>
      </c>
      <c r="G10" s="17">
        <v>27</v>
      </c>
    </row>
    <row r="11" spans="1:7" x14ac:dyDescent="0.45">
      <c r="A11" s="24" t="s">
        <v>41</v>
      </c>
      <c r="B11" s="2">
        <v>44605</v>
      </c>
      <c r="C11" s="7">
        <v>13.3</v>
      </c>
      <c r="D11" s="17">
        <v>33</v>
      </c>
      <c r="E11" s="17">
        <v>38</v>
      </c>
      <c r="F11" s="17">
        <v>39.5</v>
      </c>
      <c r="G11" s="17">
        <v>26.5</v>
      </c>
    </row>
    <row r="12" spans="1:7" x14ac:dyDescent="0.45">
      <c r="A12" s="24" t="s">
        <v>41</v>
      </c>
      <c r="B12" s="2">
        <v>44605</v>
      </c>
      <c r="C12" s="7">
        <v>14</v>
      </c>
      <c r="D12" s="17">
        <v>32</v>
      </c>
      <c r="E12" s="17">
        <v>36.5</v>
      </c>
      <c r="F12" s="17">
        <v>36.5</v>
      </c>
      <c r="G12" s="17">
        <v>25.5</v>
      </c>
    </row>
    <row r="13" spans="1:7" x14ac:dyDescent="0.45">
      <c r="A13" s="24" t="s">
        <v>41</v>
      </c>
      <c r="B13" s="2">
        <v>44605</v>
      </c>
      <c r="C13" s="7">
        <v>14.3</v>
      </c>
      <c r="D13" s="17">
        <v>32</v>
      </c>
      <c r="E13" s="17">
        <v>36.5</v>
      </c>
      <c r="F13" s="17">
        <v>35.5</v>
      </c>
      <c r="G13" s="17">
        <v>25</v>
      </c>
    </row>
    <row r="14" spans="1:7" x14ac:dyDescent="0.45">
      <c r="A14" s="24" t="s">
        <v>41</v>
      </c>
      <c r="B14" s="2">
        <v>44605</v>
      </c>
      <c r="C14" s="7">
        <v>15</v>
      </c>
      <c r="D14" s="17">
        <v>35</v>
      </c>
      <c r="E14" s="17">
        <v>41.5</v>
      </c>
      <c r="F14" s="17">
        <v>36.5</v>
      </c>
      <c r="G14" s="17">
        <v>25</v>
      </c>
    </row>
    <row r="15" spans="1:7" x14ac:dyDescent="0.45">
      <c r="A15" s="24" t="s">
        <v>41</v>
      </c>
      <c r="B15" s="2">
        <v>44605</v>
      </c>
      <c r="C15" s="7">
        <v>15.3</v>
      </c>
      <c r="D15" s="17">
        <v>34.5</v>
      </c>
      <c r="E15" s="17">
        <v>40</v>
      </c>
      <c r="F15" s="17">
        <v>34.5</v>
      </c>
      <c r="G15" s="17">
        <v>25.5</v>
      </c>
    </row>
    <row r="16" spans="1:7" x14ac:dyDescent="0.45">
      <c r="A16" s="24" t="s">
        <v>41</v>
      </c>
      <c r="B16" s="2">
        <v>44605</v>
      </c>
      <c r="C16" s="7">
        <v>16</v>
      </c>
      <c r="D16" s="17">
        <v>31.5</v>
      </c>
      <c r="E16" s="17">
        <v>36</v>
      </c>
      <c r="F16" s="17">
        <v>30</v>
      </c>
      <c r="G16" s="17">
        <v>24.5</v>
      </c>
    </row>
    <row r="17" spans="1:7" x14ac:dyDescent="0.45">
      <c r="A17" s="24" t="s">
        <v>41</v>
      </c>
      <c r="B17" s="2">
        <v>44605</v>
      </c>
      <c r="C17" s="7">
        <v>16.3</v>
      </c>
      <c r="D17" s="17">
        <v>30.5</v>
      </c>
      <c r="E17" s="17">
        <v>34</v>
      </c>
      <c r="F17" s="17">
        <v>28</v>
      </c>
      <c r="G17" s="17">
        <v>24</v>
      </c>
    </row>
    <row r="18" spans="1:7" x14ac:dyDescent="0.45">
      <c r="A18" s="24" t="s">
        <v>41</v>
      </c>
      <c r="B18" s="2">
        <v>44605</v>
      </c>
      <c r="C18" s="7">
        <v>17</v>
      </c>
      <c r="D18" s="17">
        <v>32</v>
      </c>
      <c r="E18" s="17">
        <v>35.5</v>
      </c>
      <c r="F18" s="17">
        <v>28</v>
      </c>
      <c r="G18" s="17">
        <v>24.5</v>
      </c>
    </row>
    <row r="19" spans="1:7" x14ac:dyDescent="0.45">
      <c r="A19" s="24" t="s">
        <v>41</v>
      </c>
      <c r="B19" s="2">
        <v>44605</v>
      </c>
      <c r="C19" s="7">
        <v>17.3</v>
      </c>
      <c r="D19" s="17">
        <v>31</v>
      </c>
      <c r="E19" s="17">
        <v>35</v>
      </c>
      <c r="F19" s="17">
        <v>27</v>
      </c>
      <c r="G19" s="17">
        <v>24.5</v>
      </c>
    </row>
    <row r="20" spans="1:7" x14ac:dyDescent="0.45">
      <c r="A20" s="24" t="s">
        <v>41</v>
      </c>
      <c r="B20" s="2">
        <v>44605</v>
      </c>
      <c r="C20" s="7">
        <v>18</v>
      </c>
      <c r="D20" s="17">
        <v>30</v>
      </c>
      <c r="E20" s="17">
        <v>32.5</v>
      </c>
      <c r="F20" s="17">
        <v>25</v>
      </c>
      <c r="G20" s="17">
        <v>23.5</v>
      </c>
    </row>
    <row r="21" spans="1:7" x14ac:dyDescent="0.45">
      <c r="A21" s="24" t="s">
        <v>46</v>
      </c>
      <c r="B21" s="2">
        <v>44604</v>
      </c>
      <c r="C21" s="17">
        <v>9</v>
      </c>
      <c r="D21" s="17">
        <v>40</v>
      </c>
      <c r="E21" s="17">
        <v>22.5</v>
      </c>
      <c r="F21" s="17">
        <v>24.5</v>
      </c>
      <c r="G21" s="17">
        <v>21</v>
      </c>
    </row>
    <row r="22" spans="1:7" x14ac:dyDescent="0.45">
      <c r="A22" s="24" t="s">
        <v>46</v>
      </c>
      <c r="B22" s="2">
        <v>44604</v>
      </c>
      <c r="C22" s="17">
        <v>9.3000000000000007</v>
      </c>
      <c r="D22" s="17">
        <v>42.5</v>
      </c>
      <c r="E22" s="17">
        <v>25.5</v>
      </c>
      <c r="F22" s="17">
        <v>27</v>
      </c>
      <c r="G22" s="17">
        <v>28</v>
      </c>
    </row>
    <row r="23" spans="1:7" x14ac:dyDescent="0.45">
      <c r="A23" s="24" t="s">
        <v>46</v>
      </c>
      <c r="B23" s="2">
        <v>44604</v>
      </c>
      <c r="C23" s="17">
        <v>10</v>
      </c>
      <c r="D23" s="17">
        <v>46.5</v>
      </c>
      <c r="E23" s="17">
        <v>29</v>
      </c>
      <c r="F23" s="17">
        <v>30</v>
      </c>
      <c r="G23" s="17">
        <v>34.5</v>
      </c>
    </row>
    <row r="24" spans="1:7" x14ac:dyDescent="0.45">
      <c r="A24" s="24" t="s">
        <v>46</v>
      </c>
      <c r="B24" s="2">
        <v>44604</v>
      </c>
      <c r="C24" s="17">
        <v>10.3</v>
      </c>
      <c r="D24" s="17">
        <v>52</v>
      </c>
      <c r="E24" s="17">
        <v>33.5</v>
      </c>
      <c r="F24" s="17">
        <v>38.5</v>
      </c>
      <c r="G24" s="17">
        <v>39</v>
      </c>
    </row>
    <row r="25" spans="1:7" x14ac:dyDescent="0.45">
      <c r="A25" s="24" t="s">
        <v>46</v>
      </c>
      <c r="B25" s="2">
        <v>44604</v>
      </c>
      <c r="C25" s="17">
        <v>11</v>
      </c>
      <c r="D25" s="17">
        <v>53</v>
      </c>
      <c r="E25" s="17">
        <v>35.5</v>
      </c>
      <c r="F25" s="17">
        <v>39</v>
      </c>
      <c r="G25" s="17">
        <v>41</v>
      </c>
    </row>
    <row r="26" spans="1:7" x14ac:dyDescent="0.45">
      <c r="A26" s="24" t="s">
        <v>46</v>
      </c>
      <c r="B26" s="2">
        <v>44604</v>
      </c>
      <c r="C26" s="7">
        <v>11.3</v>
      </c>
      <c r="D26" s="17">
        <v>55.5</v>
      </c>
      <c r="E26" s="17">
        <v>39.5</v>
      </c>
      <c r="F26" s="17">
        <v>52</v>
      </c>
      <c r="G26" s="17">
        <v>44</v>
      </c>
    </row>
    <row r="27" spans="1:7" x14ac:dyDescent="0.45">
      <c r="A27" s="24" t="s">
        <v>46</v>
      </c>
      <c r="B27" s="2">
        <v>44604</v>
      </c>
      <c r="C27" s="17">
        <v>12</v>
      </c>
      <c r="D27" s="17">
        <v>60.5</v>
      </c>
      <c r="E27" s="17">
        <v>41.5</v>
      </c>
      <c r="F27" s="17">
        <v>49</v>
      </c>
      <c r="G27" s="17">
        <v>41</v>
      </c>
    </row>
    <row r="28" spans="1:7" x14ac:dyDescent="0.45">
      <c r="A28" s="24" t="s">
        <v>46</v>
      </c>
      <c r="B28" s="2">
        <v>44604</v>
      </c>
      <c r="C28" s="7">
        <v>12.3</v>
      </c>
      <c r="D28" s="17">
        <v>63</v>
      </c>
      <c r="E28" s="17">
        <v>44</v>
      </c>
      <c r="F28" s="17">
        <v>38</v>
      </c>
      <c r="G28" s="17">
        <v>48.5</v>
      </c>
    </row>
    <row r="29" spans="1:7" x14ac:dyDescent="0.45">
      <c r="A29" s="24" t="s">
        <v>46</v>
      </c>
      <c r="B29" s="2">
        <v>44604</v>
      </c>
      <c r="C29" s="17">
        <v>13</v>
      </c>
      <c r="D29" s="17">
        <v>60</v>
      </c>
      <c r="E29" s="17">
        <v>44</v>
      </c>
      <c r="F29" s="17">
        <v>34</v>
      </c>
      <c r="G29" s="17">
        <v>49.5</v>
      </c>
    </row>
    <row r="30" spans="1:7" x14ac:dyDescent="0.45">
      <c r="A30" s="24" t="s">
        <v>46</v>
      </c>
      <c r="B30" s="2">
        <v>44604</v>
      </c>
      <c r="C30" s="7">
        <v>13.3</v>
      </c>
      <c r="D30" s="17">
        <v>39.5</v>
      </c>
      <c r="E30" s="17">
        <v>44.5</v>
      </c>
      <c r="F30" s="17">
        <v>31.5</v>
      </c>
      <c r="G30" s="17">
        <v>50</v>
      </c>
    </row>
    <row r="31" spans="1:7" x14ac:dyDescent="0.45">
      <c r="A31" s="24" t="s">
        <v>46</v>
      </c>
      <c r="B31" s="2">
        <v>44604</v>
      </c>
      <c r="C31" s="17">
        <v>14</v>
      </c>
      <c r="D31" s="17">
        <v>36</v>
      </c>
      <c r="E31" s="17">
        <v>46.5</v>
      </c>
      <c r="F31" s="17">
        <v>31.5</v>
      </c>
      <c r="G31" s="17">
        <v>52</v>
      </c>
    </row>
    <row r="32" spans="1:7" x14ac:dyDescent="0.45">
      <c r="A32" s="24" t="s">
        <v>46</v>
      </c>
      <c r="B32" s="2">
        <v>44604</v>
      </c>
      <c r="C32" s="17">
        <v>14.3</v>
      </c>
      <c r="D32" s="17">
        <v>38.5</v>
      </c>
      <c r="E32" s="17">
        <v>45.5</v>
      </c>
      <c r="F32" s="17">
        <v>32</v>
      </c>
      <c r="G32" s="17">
        <v>49</v>
      </c>
    </row>
    <row r="33" spans="1:7" x14ac:dyDescent="0.45">
      <c r="A33" s="24" t="s">
        <v>46</v>
      </c>
      <c r="B33" s="2">
        <v>44604</v>
      </c>
      <c r="C33" s="17">
        <v>15</v>
      </c>
      <c r="D33" s="17">
        <v>34</v>
      </c>
      <c r="E33" s="17">
        <v>42.5</v>
      </c>
      <c r="F33" s="17">
        <v>31</v>
      </c>
      <c r="G33" s="17">
        <v>43</v>
      </c>
    </row>
    <row r="34" spans="1:7" x14ac:dyDescent="0.45">
      <c r="A34" s="24" t="s">
        <v>46</v>
      </c>
      <c r="B34" s="2">
        <v>44604</v>
      </c>
      <c r="C34" s="17">
        <v>15.3</v>
      </c>
      <c r="D34" s="17">
        <v>31.5</v>
      </c>
      <c r="E34" s="17">
        <v>45.5</v>
      </c>
      <c r="F34" s="17">
        <v>30.5</v>
      </c>
      <c r="G34" s="17">
        <v>49</v>
      </c>
    </row>
    <row r="35" spans="1:7" x14ac:dyDescent="0.45">
      <c r="A35" s="24" t="s">
        <v>46</v>
      </c>
      <c r="B35" s="2">
        <v>44604</v>
      </c>
      <c r="C35" s="17">
        <v>16</v>
      </c>
      <c r="D35" s="17">
        <v>30</v>
      </c>
      <c r="E35" s="17">
        <v>47</v>
      </c>
      <c r="F35" s="17">
        <v>30</v>
      </c>
      <c r="G35" s="17">
        <v>50.5</v>
      </c>
    </row>
    <row r="36" spans="1:7" x14ac:dyDescent="0.45">
      <c r="A36" s="24" t="s">
        <v>46</v>
      </c>
      <c r="B36" s="2">
        <v>44604</v>
      </c>
      <c r="C36" s="17">
        <v>16.3</v>
      </c>
      <c r="D36" s="17">
        <v>29.5</v>
      </c>
      <c r="E36" s="17">
        <v>48</v>
      </c>
      <c r="F36" s="17">
        <v>30.5</v>
      </c>
      <c r="G36" s="17">
        <v>47.5</v>
      </c>
    </row>
    <row r="37" spans="1:7" x14ac:dyDescent="0.45">
      <c r="A37" s="24" t="s">
        <v>46</v>
      </c>
      <c r="B37" s="2">
        <v>44604</v>
      </c>
      <c r="C37" s="17">
        <v>17</v>
      </c>
      <c r="D37" s="17">
        <v>35.5</v>
      </c>
      <c r="E37" s="17">
        <v>45.5</v>
      </c>
      <c r="F37" s="17">
        <v>30.5</v>
      </c>
      <c r="G37" s="17">
        <v>36.5</v>
      </c>
    </row>
    <row r="38" spans="1:7" x14ac:dyDescent="0.45">
      <c r="A38" s="24" t="s">
        <v>46</v>
      </c>
      <c r="B38" s="2">
        <v>44604</v>
      </c>
      <c r="C38" s="17">
        <v>17.3</v>
      </c>
      <c r="D38" s="17">
        <v>29</v>
      </c>
      <c r="E38" s="17">
        <v>43.5</v>
      </c>
      <c r="F38" s="17">
        <v>30</v>
      </c>
      <c r="G38" s="17">
        <v>33.5</v>
      </c>
    </row>
    <row r="39" spans="1:7" x14ac:dyDescent="0.45">
      <c r="A39" s="24" t="s">
        <v>46</v>
      </c>
      <c r="B39" s="2">
        <v>44604</v>
      </c>
      <c r="C39" s="17">
        <v>18</v>
      </c>
      <c r="D39" s="17">
        <v>28</v>
      </c>
      <c r="E39" s="17">
        <v>43.5</v>
      </c>
      <c r="F39" s="17">
        <v>29</v>
      </c>
      <c r="G39" s="17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Field</vt:lpstr>
      <vt:lpstr>Tset</vt:lpstr>
      <vt:lpstr>TPC</vt:lpstr>
      <vt:lpstr>Dataloggers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 victorel</dc:creator>
  <cp:lastModifiedBy>Cande victorel</cp:lastModifiedBy>
  <dcterms:created xsi:type="dcterms:W3CDTF">2025-05-06T19:25:28Z</dcterms:created>
  <dcterms:modified xsi:type="dcterms:W3CDTF">2025-10-31T19:42:47Z</dcterms:modified>
</cp:coreProperties>
</file>