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egypti" sheetId="1" state="visible" r:id="rId2"/>
    <sheet name="albopictus" sheetId="2" state="visible" r:id="rId3"/>
    <sheet name="total" sheetId="3" state="visible" r:id="rId4"/>
    <sheet name="Sheet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<sst xmlns="http://schemas.openxmlformats.org/spreadsheetml/2006/main" count="84" uniqueCount="21">
  <si>
    <t xml:space="preserve">Año</t>
  </si>
  <si>
    <t xml:space="preserve">mes</t>
  </si>
  <si>
    <t xml:space="preserve">Ae. aegypti</t>
  </si>
  <si>
    <t xml:space="preserve">N</t>
  </si>
  <si>
    <t xml:space="preserve">Proporción (abundancia/N)</t>
  </si>
  <si>
    <t xml:space="preserve">Mayo</t>
  </si>
  <si>
    <t xml:space="preserve">Junio</t>
  </si>
  <si>
    <t xml:space="preserve">Julio</t>
  </si>
  <si>
    <t xml:space="preserve">Agosto </t>
  </si>
  <si>
    <t xml:space="preserve">Septiembre </t>
  </si>
  <si>
    <t xml:space="preserve">Octubre </t>
  </si>
  <si>
    <t xml:space="preserve">Noviembre</t>
  </si>
  <si>
    <t xml:space="preserve">Diciembre</t>
  </si>
  <si>
    <t xml:space="preserve">Enero</t>
  </si>
  <si>
    <t xml:space="preserve">Febrero</t>
  </si>
  <si>
    <t xml:space="preserve">Marzo</t>
  </si>
  <si>
    <t xml:space="preserve">Abril</t>
  </si>
  <si>
    <t xml:space="preserve">Agosto</t>
  </si>
  <si>
    <t xml:space="preserve">Septiembre</t>
  </si>
  <si>
    <t xml:space="preserve">Octubre</t>
  </si>
  <si>
    <t xml:space="preserve">Ae. albopictus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</si>
</sst>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4"/>
      <color rgb="FF000000"/>
      <name val="Calibri"/>
      <family val="2"/>
    </font>
    <font>
      <sz val="9"/>
      <color rgb="FF000000"/>
      <name val="Calibri"/>
      <family val="2"/>
    </font>
    <font>
      <sz val="10"/>
      <name val="Times New Roman"/>
      <family val="2"/>
    </font>
    <font>
      <i val="true"/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000000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000000"/>
                </a:solidFill>
                <a:latin typeface="Calibri"/>
              </a:rPr>
              <a:t>Abundancia mensual de Ae. aegypti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aegypti!$C$1</c:f>
              <c:strCache>
                <c:ptCount val="1"/>
                <c:pt idx="0">
                  <c:v>Ae. aegypti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5b9bd5"/>
                </a:solidFill>
                <a:prstDash val="sysDot"/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multiLvlStrRef>
              <c:f>aegypti!$A$2:$B$25</c:f>
              <c:multiLvlStrCache>
                <c:ptCount val="24"/>
                <c:lvl>
                  <c:pt idx="0">
                    <c:v>Mayo</c:v>
                  </c:pt>
                  <c:pt idx="1">
                    <c:v>Junio</c:v>
                  </c:pt>
                  <c:pt idx="2">
                    <c:v>Julio</c:v>
                  </c:pt>
                  <c:pt idx="3">
                    <c:v>Agosto </c:v>
                  </c:pt>
                  <c:pt idx="4">
                    <c:v>Septiembre </c:v>
                  </c:pt>
                  <c:pt idx="5">
                    <c:v>Octubre </c:v>
                  </c:pt>
                  <c:pt idx="6">
                    <c:v>Noviembre</c:v>
                  </c:pt>
                  <c:pt idx="7">
                    <c:v>Diciembre</c:v>
                  </c:pt>
                  <c:pt idx="8">
                    <c:v>Enero</c:v>
                  </c:pt>
                  <c:pt idx="9">
                    <c:v>Febrero</c:v>
                  </c:pt>
                  <c:pt idx="10">
                    <c:v>Marzo</c:v>
                  </c:pt>
                  <c:pt idx="11">
                    <c:v>Abril</c:v>
                  </c:pt>
                  <c:pt idx="12">
                    <c:v>Mayo</c:v>
                  </c:pt>
                  <c:pt idx="13">
                    <c:v>Junio</c:v>
                  </c:pt>
                  <c:pt idx="14">
                    <c:v>Julio</c:v>
                  </c:pt>
                  <c:pt idx="15">
                    <c:v>Agosto</c:v>
                  </c:pt>
                  <c:pt idx="16">
                    <c:v>Septiembre</c:v>
                  </c:pt>
                  <c:pt idx="17">
                    <c:v>Octubre</c:v>
                  </c:pt>
                  <c:pt idx="18">
                    <c:v>Noviembre</c:v>
                  </c:pt>
                  <c:pt idx="19">
                    <c:v>Diciembre</c:v>
                  </c:pt>
                  <c:pt idx="20">
                    <c:v>Enero</c:v>
                  </c:pt>
                  <c:pt idx="21">
                    <c:v>Febrero</c:v>
                  </c:pt>
                  <c:pt idx="22">
                    <c:v>Marzo</c:v>
                  </c:pt>
                  <c:pt idx="23">
                    <c:v>Abril</c:v>
                  </c:pt>
                </c:lvl>
                <c:lvl>
                  <c:pt idx="0">
                    <c:v>2016</c:v>
                  </c:pt>
                  <c:pt idx="8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aegypti!$C$2:$C$25</c:f>
              <c:numCache>
                <c:formatCode>General</c:formatCode>
                <c:ptCount val="24"/>
                <c:pt idx="0">
                  <c:v>1000</c:v>
                </c:pt>
                <c:pt idx="1">
                  <c:v>178</c:v>
                </c:pt>
                <c:pt idx="2">
                  <c:v>293</c:v>
                </c:pt>
                <c:pt idx="3">
                  <c:v>139</c:v>
                </c:pt>
                <c:pt idx="4">
                  <c:v>197</c:v>
                </c:pt>
                <c:pt idx="5">
                  <c:v>468</c:v>
                </c:pt>
                <c:pt idx="6">
                  <c:v>1184</c:v>
                </c:pt>
                <c:pt idx="7">
                  <c:v>910</c:v>
                </c:pt>
                <c:pt idx="8">
                  <c:v>954</c:v>
                </c:pt>
                <c:pt idx="9">
                  <c:v>1004</c:v>
                </c:pt>
                <c:pt idx="10">
                  <c:v>1219</c:v>
                </c:pt>
                <c:pt idx="11">
                  <c:v>852</c:v>
                </c:pt>
                <c:pt idx="12">
                  <c:v>1010</c:v>
                </c:pt>
                <c:pt idx="13">
                  <c:v>511</c:v>
                </c:pt>
                <c:pt idx="14">
                  <c:v>76</c:v>
                </c:pt>
                <c:pt idx="15">
                  <c:v>294</c:v>
                </c:pt>
                <c:pt idx="16">
                  <c:v>668</c:v>
                </c:pt>
                <c:pt idx="17">
                  <c:v>1208</c:v>
                </c:pt>
                <c:pt idx="18">
                  <c:v>1280</c:v>
                </c:pt>
                <c:pt idx="19">
                  <c:v>1520</c:v>
                </c:pt>
                <c:pt idx="20">
                  <c:v>1721</c:v>
                </c:pt>
                <c:pt idx="21">
                  <c:v>1447</c:v>
                </c:pt>
                <c:pt idx="22">
                  <c:v>1240</c:v>
                </c:pt>
                <c:pt idx="23">
                  <c:v>1138</c:v>
                </c:pt>
              </c:numCache>
            </c:numRef>
          </c:val>
        </c:ser>
        <c:gapWidth val="219"/>
        <c:overlap val="-27"/>
        <c:axId val="45763392"/>
        <c:axId val="55026390"/>
      </c:barChart>
      <c:catAx>
        <c:axId val="4576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5b9bd5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026390"/>
        <c:crosses val="autoZero"/>
        <c:auto val="1"/>
        <c:lblAlgn val="ctr"/>
        <c:lblOffset val="100"/>
        <c:noMultiLvlLbl val="0"/>
      </c:catAx>
      <c:valAx>
        <c:axId val="5502639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7633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000000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000000"/>
                </a:solidFill>
                <a:latin typeface="Calibri"/>
              </a:rPr>
              <a:t>Abundancia mensual de Ae. albopictus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albopictus!$C$1</c:f>
              <c:strCache>
                <c:ptCount val="1"/>
                <c:pt idx="0">
                  <c:v>Ae. albopictus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ed7d31"/>
                </a:solidFill>
                <a:prstDash val="sysDot"/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multiLvlStrRef>
              <c:f>albopictus!$A$2:$B$25</c:f>
              <c:multiLvlStrCache>
                <c:ptCount val="24"/>
                <c:lvl>
                  <c:pt idx="0">
                    <c:v>Mayo</c:v>
                  </c:pt>
                  <c:pt idx="1">
                    <c:v>Junio</c:v>
                  </c:pt>
                  <c:pt idx="2">
                    <c:v>Julio</c:v>
                  </c:pt>
                  <c:pt idx="3">
                    <c:v>Agosto </c:v>
                  </c:pt>
                  <c:pt idx="4">
                    <c:v>Septiembre </c:v>
                  </c:pt>
                  <c:pt idx="5">
                    <c:v>Octubre </c:v>
                  </c:pt>
                  <c:pt idx="6">
                    <c:v>Noviembre</c:v>
                  </c:pt>
                  <c:pt idx="7">
                    <c:v>Diciembre</c:v>
                  </c:pt>
                  <c:pt idx="8">
                    <c:v>Enero</c:v>
                  </c:pt>
                  <c:pt idx="9">
                    <c:v>Febrero</c:v>
                  </c:pt>
                  <c:pt idx="10">
                    <c:v>Marzo</c:v>
                  </c:pt>
                  <c:pt idx="11">
                    <c:v>Abril</c:v>
                  </c:pt>
                  <c:pt idx="12">
                    <c:v>Mayo</c:v>
                  </c:pt>
                  <c:pt idx="13">
                    <c:v>Junio</c:v>
                  </c:pt>
                  <c:pt idx="14">
                    <c:v>Julio</c:v>
                  </c:pt>
                  <c:pt idx="15">
                    <c:v>Agosto</c:v>
                  </c:pt>
                  <c:pt idx="16">
                    <c:v>Septiembre</c:v>
                  </c:pt>
                  <c:pt idx="17">
                    <c:v>Octubre</c:v>
                  </c:pt>
                  <c:pt idx="18">
                    <c:v>Noviembre</c:v>
                  </c:pt>
                  <c:pt idx="19">
                    <c:v>Diciembre</c:v>
                  </c:pt>
                  <c:pt idx="20">
                    <c:v>Enero</c:v>
                  </c:pt>
                  <c:pt idx="21">
                    <c:v>Febrero</c:v>
                  </c:pt>
                  <c:pt idx="22">
                    <c:v>Marzo</c:v>
                  </c:pt>
                  <c:pt idx="23">
                    <c:v>Abril</c:v>
                  </c:pt>
                </c:lvl>
                <c:lvl>
                  <c:pt idx="0">
                    <c:v>2016</c:v>
                  </c:pt>
                  <c:pt idx="8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albopictus!$C$2:$C$25</c:f>
              <c:numCache>
                <c:formatCode>General</c:formatCode>
                <c:ptCount val="24"/>
                <c:pt idx="0">
                  <c:v>68</c:v>
                </c:pt>
                <c:pt idx="1">
                  <c:v>8</c:v>
                </c:pt>
                <c:pt idx="2">
                  <c:v>13</c:v>
                </c:pt>
                <c:pt idx="3">
                  <c:v>1</c:v>
                </c:pt>
                <c:pt idx="4">
                  <c:v>58</c:v>
                </c:pt>
                <c:pt idx="5">
                  <c:v>16</c:v>
                </c:pt>
                <c:pt idx="6">
                  <c:v>34</c:v>
                </c:pt>
                <c:pt idx="7">
                  <c:v>164</c:v>
                </c:pt>
                <c:pt idx="8">
                  <c:v>47</c:v>
                </c:pt>
                <c:pt idx="9">
                  <c:v>102</c:v>
                </c:pt>
                <c:pt idx="10">
                  <c:v>256</c:v>
                </c:pt>
                <c:pt idx="11">
                  <c:v>358</c:v>
                </c:pt>
                <c:pt idx="12">
                  <c:v>129</c:v>
                </c:pt>
                <c:pt idx="13">
                  <c:v>177</c:v>
                </c:pt>
                <c:pt idx="14">
                  <c:v>42</c:v>
                </c:pt>
                <c:pt idx="15">
                  <c:v>24</c:v>
                </c:pt>
                <c:pt idx="16">
                  <c:v>60</c:v>
                </c:pt>
                <c:pt idx="17">
                  <c:v>64</c:v>
                </c:pt>
                <c:pt idx="18">
                  <c:v>149</c:v>
                </c:pt>
                <c:pt idx="19">
                  <c:v>87</c:v>
                </c:pt>
                <c:pt idx="20">
                  <c:v>255</c:v>
                </c:pt>
                <c:pt idx="21">
                  <c:v>379</c:v>
                </c:pt>
                <c:pt idx="22">
                  <c:v>466</c:v>
                </c:pt>
                <c:pt idx="23">
                  <c:v>190</c:v>
                </c:pt>
              </c:numCache>
            </c:numRef>
          </c:val>
        </c:ser>
        <c:gapWidth val="219"/>
        <c:overlap val="-27"/>
        <c:axId val="6630163"/>
        <c:axId val="50307185"/>
      </c:barChart>
      <c:catAx>
        <c:axId val="66301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ed7d31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307185"/>
        <c:crosses val="autoZero"/>
        <c:auto val="1"/>
        <c:lblAlgn val="ctr"/>
        <c:lblOffset val="100"/>
        <c:noMultiLvlLbl val="0"/>
      </c:catAx>
      <c:valAx>
        <c:axId val="5030718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3016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b2b2b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Times New Roman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Sheet4!$B$1:$C$1</c:f>
              <c:strCache>
                <c:ptCount val="2"/>
                <c:pt idx="0">
                  <c:v>Ae. aegypti</c:v>
                </c:pt>
                <c:pt idx="1">
                  <c:v>Ae. albopictus</c:v>
                </c:pt>
              </c:strCache>
            </c:strRef>
          </c:cat>
          <c:val>
            <c:numRef>
              <c:f>Sheet4!$B$2:$C$2</c:f>
              <c:numCache>
                <c:formatCode>General</c:formatCode>
                <c:ptCount val="2"/>
                <c:pt idx="0">
                  <c:v>1610</c:v>
                </c:pt>
                <c:pt idx="1">
                  <c:v>90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i="1" sz="1000" spc="-1" strike="noStrike">
              <a:latin typeface="Times New Roman"/>
            </a:defRPr>
          </a:pPr>
        </a:p>
      </c:txPr>
    </c:legend>
    <c:plotVisOnly val="0"/>
    <c:dispBlanksAs val="zero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46625606080461"/>
          <c:y val="0.109298837645294"/>
          <c:w val="0.506355654566898"/>
          <c:h val="0.723284589426322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Times New Roman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Sheet4!$B$1:$C$1</c:f>
              <c:strCache>
                <c:ptCount val="2"/>
                <c:pt idx="0">
                  <c:v>Ae. aegypti</c:v>
                </c:pt>
                <c:pt idx="1">
                  <c:v>Ae. albopictus</c:v>
                </c:pt>
              </c:strCache>
            </c:strRef>
          </c:cat>
          <c:val>
            <c:numRef>
              <c:f>Sheet4!$B$4:$C$4</c:f>
              <c:numCache>
                <c:formatCode>General</c:formatCode>
                <c:ptCount val="2"/>
                <c:pt idx="0">
                  <c:v>3962</c:v>
                </c:pt>
                <c:pt idx="1">
                  <c:v>986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i="1" sz="1000" spc="-1" strike="noStrike">
              <a:latin typeface="Times New Roman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Times New Roman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Sheet4!$B$1:$C$1</c:f>
              <c:strCache>
                <c:ptCount val="2"/>
                <c:pt idx="0">
                  <c:v>Ae. aegypti</c:v>
                </c:pt>
                <c:pt idx="1">
                  <c:v>Ae. albopictus</c:v>
                </c:pt>
              </c:strCache>
            </c:strRef>
          </c:cat>
          <c:val>
            <c:numRef>
              <c:f>Sheet4!$B$3:$C$3</c:f>
              <c:numCache>
                <c:formatCode>General</c:formatCode>
                <c:ptCount val="2"/>
                <c:pt idx="0">
                  <c:v>4717</c:v>
                </c:pt>
                <c:pt idx="1">
                  <c:v>421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i="1" sz="1000" spc="-1" strike="noStrike">
              <a:latin typeface="Times New Roman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Times New Roman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Sheet4!$B$1:$C$1</c:f>
              <c:strCache>
                <c:ptCount val="2"/>
                <c:pt idx="0">
                  <c:v>Ae. aegypti</c:v>
                </c:pt>
                <c:pt idx="1">
                  <c:v>Ae. albopictus</c:v>
                </c:pt>
              </c:strCache>
            </c:strRef>
          </c:cat>
          <c:val>
            <c:numRef>
              <c:f>Sheet4!$B$5:$C$5</c:f>
              <c:numCache>
                <c:formatCode>General</c:formatCode>
                <c:ptCount val="2"/>
                <c:pt idx="0">
                  <c:v>7844</c:v>
                </c:pt>
                <c:pt idx="1">
                  <c:v>994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i="1" sz="1000" spc="-1" strike="noStrike">
              <a:latin typeface="Times New Roman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b="0" sz="1000" spc="-1" strike="noStrike"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Times New Roman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Sheet4!$B$1:$C$1</c:f>
              <c:strCache>
                <c:ptCount val="2"/>
                <c:pt idx="0">
                  <c:v>Ae. aegypti</c:v>
                </c:pt>
                <c:pt idx="1">
                  <c:v>Ae. albopictus</c:v>
                </c:pt>
              </c:strCache>
            </c:strRef>
          </c:cat>
          <c:val>
            <c:numRef>
              <c:f>Sheet4!$B$6:$C$6</c:f>
              <c:numCache>
                <c:formatCode>General</c:formatCode>
                <c:ptCount val="2"/>
                <c:pt idx="0">
                  <c:v>2378</c:v>
                </c:pt>
                <c:pt idx="1">
                  <c:v>656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i="1" sz="1000" spc="-1" strike="noStrike">
              <a:latin typeface="Times New Roman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123840</xdr:colOff>
      <xdr:row>1</xdr:row>
      <xdr:rowOff>138240</xdr:rowOff>
    </xdr:from>
    <xdr:to>
      <xdr:col>15</xdr:col>
      <xdr:colOff>446760</xdr:colOff>
      <xdr:row>24</xdr:row>
      <xdr:rowOff>47880</xdr:rowOff>
    </xdr:to>
    <xdr:graphicFrame>
      <xdr:nvGraphicFramePr>
        <xdr:cNvPr id="0" name="Gráfico 2"/>
        <xdr:cNvGraphicFramePr/>
      </xdr:nvGraphicFramePr>
      <xdr:xfrm>
        <a:off x="5850720" y="338040"/>
        <a:ext cx="7112520" cy="431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428760</xdr:colOff>
      <xdr:row>1</xdr:row>
      <xdr:rowOff>61920</xdr:rowOff>
    </xdr:from>
    <xdr:to>
      <xdr:col>11</xdr:col>
      <xdr:colOff>313920</xdr:colOff>
      <xdr:row>15</xdr:row>
      <xdr:rowOff>113760</xdr:rowOff>
    </xdr:to>
    <xdr:graphicFrame>
      <xdr:nvGraphicFramePr>
        <xdr:cNvPr id="1" name="Gráfico 1"/>
        <xdr:cNvGraphicFramePr/>
      </xdr:nvGraphicFramePr>
      <xdr:xfrm>
        <a:off x="5572800" y="261720"/>
        <a:ext cx="4411440" cy="272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139320</xdr:colOff>
      <xdr:row>0</xdr:row>
      <xdr:rowOff>77760</xdr:rowOff>
    </xdr:from>
    <xdr:to>
      <xdr:col>7</xdr:col>
      <xdr:colOff>443880</xdr:colOff>
      <xdr:row>11</xdr:row>
      <xdr:rowOff>69840</xdr:rowOff>
    </xdr:to>
    <xdr:graphicFrame>
      <xdr:nvGraphicFramePr>
        <xdr:cNvPr id="2" name=""/>
        <xdr:cNvGraphicFramePr/>
      </xdr:nvGraphicFramePr>
      <xdr:xfrm>
        <a:off x="3463200" y="77760"/>
        <a:ext cx="2746800" cy="19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168120</xdr:colOff>
      <xdr:row>11</xdr:row>
      <xdr:rowOff>84240</xdr:rowOff>
    </xdr:from>
    <xdr:to>
      <xdr:col>7</xdr:col>
      <xdr:colOff>472680</xdr:colOff>
      <xdr:row>22</xdr:row>
      <xdr:rowOff>76320</xdr:rowOff>
    </xdr:to>
    <xdr:graphicFrame>
      <xdr:nvGraphicFramePr>
        <xdr:cNvPr id="3" name=""/>
        <xdr:cNvGraphicFramePr/>
      </xdr:nvGraphicFramePr>
      <xdr:xfrm>
        <a:off x="3492000" y="2012040"/>
        <a:ext cx="2746800" cy="19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432720</xdr:colOff>
      <xdr:row>0</xdr:row>
      <xdr:rowOff>74880</xdr:rowOff>
    </xdr:from>
    <xdr:to>
      <xdr:col>10</xdr:col>
      <xdr:colOff>736920</xdr:colOff>
      <xdr:row>11</xdr:row>
      <xdr:rowOff>66960</xdr:rowOff>
    </xdr:to>
    <xdr:graphicFrame>
      <xdr:nvGraphicFramePr>
        <xdr:cNvPr id="4" name=""/>
        <xdr:cNvGraphicFramePr/>
      </xdr:nvGraphicFramePr>
      <xdr:xfrm>
        <a:off x="6198840" y="74880"/>
        <a:ext cx="2746440" cy="19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353520</xdr:colOff>
      <xdr:row>11</xdr:row>
      <xdr:rowOff>65160</xdr:rowOff>
    </xdr:from>
    <xdr:to>
      <xdr:col>10</xdr:col>
      <xdr:colOff>657720</xdr:colOff>
      <xdr:row>22</xdr:row>
      <xdr:rowOff>57240</xdr:rowOff>
    </xdr:to>
    <xdr:graphicFrame>
      <xdr:nvGraphicFramePr>
        <xdr:cNvPr id="5" name=""/>
        <xdr:cNvGraphicFramePr/>
      </xdr:nvGraphicFramePr>
      <xdr:xfrm>
        <a:off x="6119640" y="1992960"/>
        <a:ext cx="2746440" cy="19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709920</xdr:colOff>
      <xdr:row>22</xdr:row>
      <xdr:rowOff>74520</xdr:rowOff>
    </xdr:from>
    <xdr:to>
      <xdr:col>9</xdr:col>
      <xdr:colOff>201600</xdr:colOff>
      <xdr:row>33</xdr:row>
      <xdr:rowOff>66600</xdr:rowOff>
    </xdr:to>
    <xdr:graphicFrame>
      <xdr:nvGraphicFramePr>
        <xdr:cNvPr id="6" name=""/>
        <xdr:cNvGraphicFramePr/>
      </xdr:nvGraphicFramePr>
      <xdr:xfrm>
        <a:off x="4848120" y="3930120"/>
        <a:ext cx="2747880" cy="19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M27" activeCellId="0" sqref="M27"/>
    </sheetView>
  </sheetViews>
  <sheetFormatPr defaultColWidth="10.70703125" defaultRowHeight="15" zeroHeight="false" outlineLevelRow="0" outlineLevelCol="0"/>
  <cols>
    <col collapsed="false" customWidth="true" hidden="false" outlineLevel="0" max="5" min="5" style="0" width="27.71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customFormat="false" ht="15" hidden="false" customHeight="false" outlineLevel="0" collapsed="false">
      <c r="A2" s="4" t="n">
        <v>2016</v>
      </c>
      <c r="B2" s="5" t="s">
        <v>5</v>
      </c>
      <c r="C2" s="6" t="n">
        <v>1000</v>
      </c>
      <c r="D2" s="6" t="n">
        <v>66</v>
      </c>
      <c r="E2" s="7" t="n">
        <v>15.15</v>
      </c>
    </row>
    <row r="3" customFormat="false" ht="15" hidden="false" customHeight="false" outlineLevel="0" collapsed="false">
      <c r="A3" s="4"/>
      <c r="B3" s="5" t="s">
        <v>6</v>
      </c>
      <c r="C3" s="6" t="n">
        <v>178</v>
      </c>
      <c r="D3" s="6" t="n">
        <v>28</v>
      </c>
      <c r="E3" s="7" t="n">
        <v>6.4</v>
      </c>
    </row>
    <row r="4" customFormat="false" ht="15" hidden="false" customHeight="false" outlineLevel="0" collapsed="false">
      <c r="A4" s="4"/>
      <c r="B4" s="5" t="s">
        <v>7</v>
      </c>
      <c r="C4" s="6" t="n">
        <v>293</v>
      </c>
      <c r="D4" s="6" t="n">
        <v>28</v>
      </c>
      <c r="E4" s="7" t="n">
        <v>10.5</v>
      </c>
    </row>
    <row r="5" customFormat="false" ht="15" hidden="false" customHeight="false" outlineLevel="0" collapsed="false">
      <c r="A5" s="4"/>
      <c r="B5" s="5" t="s">
        <v>8</v>
      </c>
      <c r="C5" s="6" t="n">
        <v>139</v>
      </c>
      <c r="D5" s="6" t="n">
        <v>37</v>
      </c>
      <c r="E5" s="7" t="n">
        <v>3.8</v>
      </c>
    </row>
    <row r="6" customFormat="false" ht="15" hidden="false" customHeight="false" outlineLevel="0" collapsed="false">
      <c r="A6" s="4"/>
      <c r="B6" s="5" t="s">
        <v>9</v>
      </c>
      <c r="C6" s="6" t="n">
        <v>197</v>
      </c>
      <c r="D6" s="6" t="n">
        <v>49</v>
      </c>
      <c r="E6" s="7" t="n">
        <v>4</v>
      </c>
    </row>
    <row r="7" customFormat="false" ht="15" hidden="false" customHeight="false" outlineLevel="0" collapsed="false">
      <c r="A7" s="4"/>
      <c r="B7" s="5" t="s">
        <v>10</v>
      </c>
      <c r="C7" s="6" t="n">
        <v>468</v>
      </c>
      <c r="D7" s="6" t="n">
        <v>73</v>
      </c>
      <c r="E7" s="7" t="n">
        <v>6.4</v>
      </c>
    </row>
    <row r="8" customFormat="false" ht="15" hidden="false" customHeight="false" outlineLevel="0" collapsed="false">
      <c r="A8" s="4"/>
      <c r="B8" s="5" t="s">
        <v>11</v>
      </c>
      <c r="C8" s="6" t="n">
        <v>1184</v>
      </c>
      <c r="D8" s="6" t="n">
        <v>53</v>
      </c>
      <c r="E8" s="7" t="n">
        <v>22.3</v>
      </c>
    </row>
    <row r="9" customFormat="false" ht="15.75" hidden="false" customHeight="false" outlineLevel="0" collapsed="false">
      <c r="A9" s="4"/>
      <c r="B9" s="8" t="s">
        <v>12</v>
      </c>
      <c r="C9" s="9" t="n">
        <v>910</v>
      </c>
      <c r="D9" s="9" t="n">
        <v>71</v>
      </c>
      <c r="E9" s="10" t="n">
        <v>12.8</v>
      </c>
    </row>
    <row r="10" customFormat="false" ht="15" hidden="false" customHeight="false" outlineLevel="0" collapsed="false">
      <c r="A10" s="4" t="n">
        <v>2017</v>
      </c>
      <c r="B10" s="5" t="s">
        <v>13</v>
      </c>
      <c r="C10" s="6" t="n">
        <v>954</v>
      </c>
      <c r="D10" s="6" t="n">
        <v>57</v>
      </c>
      <c r="E10" s="7" t="n">
        <v>16.7</v>
      </c>
    </row>
    <row r="11" customFormat="false" ht="15" hidden="false" customHeight="false" outlineLevel="0" collapsed="false">
      <c r="A11" s="4"/>
      <c r="B11" s="5" t="s">
        <v>14</v>
      </c>
      <c r="C11" s="6" t="n">
        <v>1004</v>
      </c>
      <c r="D11" s="6" t="n">
        <v>47</v>
      </c>
      <c r="E11" s="7" t="n">
        <v>21.4</v>
      </c>
    </row>
    <row r="12" customFormat="false" ht="15" hidden="false" customHeight="false" outlineLevel="0" collapsed="false">
      <c r="A12" s="4"/>
      <c r="B12" s="5" t="s">
        <v>15</v>
      </c>
      <c r="C12" s="6" t="n">
        <v>1219</v>
      </c>
      <c r="D12" s="6" t="n">
        <v>73</v>
      </c>
      <c r="E12" s="7" t="n">
        <v>16.7</v>
      </c>
    </row>
    <row r="13" customFormat="false" ht="15" hidden="false" customHeight="false" outlineLevel="0" collapsed="false">
      <c r="A13" s="4"/>
      <c r="B13" s="5" t="s">
        <v>16</v>
      </c>
      <c r="C13" s="6" t="n">
        <v>852</v>
      </c>
      <c r="D13" s="6" t="n">
        <v>59</v>
      </c>
      <c r="E13" s="7" t="n">
        <v>14.4</v>
      </c>
    </row>
    <row r="14" customFormat="false" ht="15" hidden="false" customHeight="false" outlineLevel="0" collapsed="false">
      <c r="A14" s="4"/>
      <c r="B14" s="5" t="s">
        <v>5</v>
      </c>
      <c r="C14" s="6" t="n">
        <v>1010</v>
      </c>
      <c r="D14" s="6" t="n">
        <v>54</v>
      </c>
      <c r="E14" s="7" t="n">
        <v>18.7</v>
      </c>
    </row>
    <row r="15" customFormat="false" ht="15" hidden="false" customHeight="false" outlineLevel="0" collapsed="false">
      <c r="A15" s="4"/>
      <c r="B15" s="5" t="s">
        <v>6</v>
      </c>
      <c r="C15" s="6" t="n">
        <v>511</v>
      </c>
      <c r="D15" s="6" t="n">
        <v>53</v>
      </c>
      <c r="E15" s="7" t="n">
        <v>9.6</v>
      </c>
    </row>
    <row r="16" customFormat="false" ht="15" hidden="false" customHeight="false" outlineLevel="0" collapsed="false">
      <c r="A16" s="4"/>
      <c r="B16" s="5" t="s">
        <v>7</v>
      </c>
      <c r="C16" s="6" t="n">
        <v>76</v>
      </c>
      <c r="D16" s="6" t="n">
        <v>26</v>
      </c>
      <c r="E16" s="7" t="n">
        <v>2.9</v>
      </c>
    </row>
    <row r="17" customFormat="false" ht="15" hidden="false" customHeight="false" outlineLevel="0" collapsed="false">
      <c r="A17" s="4"/>
      <c r="B17" s="5" t="s">
        <v>17</v>
      </c>
      <c r="C17" s="6" t="n">
        <v>294</v>
      </c>
      <c r="D17" s="6" t="n">
        <v>53</v>
      </c>
      <c r="E17" s="7" t="n">
        <v>5.5</v>
      </c>
    </row>
    <row r="18" customFormat="false" ht="15" hidden="false" customHeight="false" outlineLevel="0" collapsed="false">
      <c r="A18" s="4"/>
      <c r="B18" s="5" t="s">
        <v>18</v>
      </c>
      <c r="C18" s="6" t="n">
        <v>668</v>
      </c>
      <c r="D18" s="6" t="n">
        <v>59</v>
      </c>
      <c r="E18" s="7" t="n">
        <v>11.3</v>
      </c>
    </row>
    <row r="19" customFormat="false" ht="15" hidden="false" customHeight="false" outlineLevel="0" collapsed="false">
      <c r="A19" s="4"/>
      <c r="B19" s="5" t="s">
        <v>19</v>
      </c>
      <c r="C19" s="6" t="n">
        <v>1208</v>
      </c>
      <c r="D19" s="6" t="n">
        <v>60</v>
      </c>
      <c r="E19" s="7" t="n">
        <v>20.1</v>
      </c>
    </row>
    <row r="20" customFormat="false" ht="15" hidden="false" customHeight="false" outlineLevel="0" collapsed="false">
      <c r="A20" s="4"/>
      <c r="B20" s="5" t="s">
        <v>11</v>
      </c>
      <c r="C20" s="6" t="n">
        <v>1280</v>
      </c>
      <c r="D20" s="6" t="n">
        <v>56</v>
      </c>
      <c r="E20" s="7" t="n">
        <v>22.9</v>
      </c>
    </row>
    <row r="21" customFormat="false" ht="15.75" hidden="false" customHeight="false" outlineLevel="0" collapsed="false">
      <c r="A21" s="4"/>
      <c r="B21" s="8" t="s">
        <v>12</v>
      </c>
      <c r="C21" s="9" t="n">
        <v>1520</v>
      </c>
      <c r="D21" s="9" t="n">
        <v>52</v>
      </c>
      <c r="E21" s="10" t="n">
        <v>29.2</v>
      </c>
    </row>
    <row r="22" customFormat="false" ht="15" hidden="false" customHeight="false" outlineLevel="0" collapsed="false">
      <c r="A22" s="4" t="n">
        <v>2018</v>
      </c>
      <c r="B22" s="5" t="s">
        <v>13</v>
      </c>
      <c r="C22" s="6" t="n">
        <v>1721</v>
      </c>
      <c r="D22" s="6" t="n">
        <v>52</v>
      </c>
      <c r="E22" s="7" t="n">
        <v>33.1</v>
      </c>
    </row>
    <row r="23" customFormat="false" ht="15" hidden="false" customHeight="false" outlineLevel="0" collapsed="false">
      <c r="A23" s="4"/>
      <c r="B23" s="5" t="s">
        <v>14</v>
      </c>
      <c r="C23" s="6" t="n">
        <v>1447</v>
      </c>
      <c r="D23" s="6" t="n">
        <v>60</v>
      </c>
      <c r="E23" s="7" t="n">
        <v>24.1</v>
      </c>
    </row>
    <row r="24" customFormat="false" ht="15" hidden="false" customHeight="false" outlineLevel="0" collapsed="false">
      <c r="A24" s="4"/>
      <c r="B24" s="5" t="s">
        <v>15</v>
      </c>
      <c r="C24" s="6" t="n">
        <v>1240</v>
      </c>
      <c r="D24" s="6" t="n">
        <v>53</v>
      </c>
      <c r="E24" s="7" t="n">
        <v>23.4</v>
      </c>
    </row>
    <row r="25" customFormat="false" ht="15.75" hidden="false" customHeight="false" outlineLevel="0" collapsed="false">
      <c r="A25" s="4"/>
      <c r="B25" s="8" t="s">
        <v>16</v>
      </c>
      <c r="C25" s="9" t="n">
        <v>1138</v>
      </c>
      <c r="D25" s="9" t="n">
        <v>37</v>
      </c>
      <c r="E25" s="10" t="n">
        <v>30.8</v>
      </c>
    </row>
  </sheetData>
  <mergeCells count="3">
    <mergeCell ref="A2:A9"/>
    <mergeCell ref="A10:A21"/>
    <mergeCell ref="A22:A2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10.70703125" defaultRowHeight="15" zeroHeight="false" outlineLevelRow="0" outlineLevelCol="0"/>
  <cols>
    <col collapsed="false" customWidth="true" hidden="false" outlineLevel="0" max="3" min="3" style="0" width="15.42"/>
    <col collapsed="false" customWidth="true" hidden="false" outlineLevel="0" max="5" min="5" style="0" width="25.41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 t="s">
        <v>20</v>
      </c>
      <c r="D1" s="3" t="s">
        <v>3</v>
      </c>
      <c r="E1" s="2" t="s">
        <v>4</v>
      </c>
    </row>
    <row r="2" customFormat="false" ht="15" hidden="false" customHeight="false" outlineLevel="0" collapsed="false">
      <c r="A2" s="4" t="n">
        <v>2016</v>
      </c>
      <c r="B2" s="5" t="s">
        <v>5</v>
      </c>
      <c r="C2" s="6" t="n">
        <v>68</v>
      </c>
      <c r="D2" s="6" t="n">
        <v>66</v>
      </c>
      <c r="E2" s="11" t="n">
        <f aca="false">C2/D2</f>
        <v>1.03030303030303</v>
      </c>
    </row>
    <row r="3" customFormat="false" ht="15" hidden="false" customHeight="false" outlineLevel="0" collapsed="false">
      <c r="A3" s="4"/>
      <c r="B3" s="5" t="s">
        <v>6</v>
      </c>
      <c r="C3" s="6" t="n">
        <v>8</v>
      </c>
      <c r="D3" s="6" t="n">
        <v>28</v>
      </c>
      <c r="E3" s="11" t="n">
        <f aca="false">C3/D3</f>
        <v>0.285714285714286</v>
      </c>
    </row>
    <row r="4" customFormat="false" ht="15" hidden="false" customHeight="false" outlineLevel="0" collapsed="false">
      <c r="A4" s="4"/>
      <c r="B4" s="5" t="s">
        <v>7</v>
      </c>
      <c r="C4" s="6" t="n">
        <v>13</v>
      </c>
      <c r="D4" s="6" t="n">
        <v>28</v>
      </c>
      <c r="E4" s="11" t="n">
        <f aca="false">C4/D4</f>
        <v>0.464285714285714</v>
      </c>
    </row>
    <row r="5" customFormat="false" ht="15" hidden="false" customHeight="false" outlineLevel="0" collapsed="false">
      <c r="A5" s="4"/>
      <c r="B5" s="5" t="s">
        <v>8</v>
      </c>
      <c r="C5" s="6" t="n">
        <v>1</v>
      </c>
      <c r="D5" s="6" t="n">
        <v>37</v>
      </c>
      <c r="E5" s="11" t="n">
        <f aca="false">C5/D5</f>
        <v>0.027027027027027</v>
      </c>
    </row>
    <row r="6" customFormat="false" ht="15" hidden="false" customHeight="false" outlineLevel="0" collapsed="false">
      <c r="A6" s="4"/>
      <c r="B6" s="5" t="s">
        <v>9</v>
      </c>
      <c r="C6" s="6" t="n">
        <v>58</v>
      </c>
      <c r="D6" s="6" t="n">
        <v>49</v>
      </c>
      <c r="E6" s="11" t="n">
        <f aca="false">C6/D6</f>
        <v>1.18367346938776</v>
      </c>
    </row>
    <row r="7" customFormat="false" ht="15" hidden="false" customHeight="false" outlineLevel="0" collapsed="false">
      <c r="A7" s="4"/>
      <c r="B7" s="5" t="s">
        <v>10</v>
      </c>
      <c r="C7" s="6" t="n">
        <v>16</v>
      </c>
      <c r="D7" s="6" t="n">
        <v>73</v>
      </c>
      <c r="E7" s="11" t="n">
        <f aca="false">C7/D7</f>
        <v>0.219178082191781</v>
      </c>
    </row>
    <row r="8" customFormat="false" ht="15" hidden="false" customHeight="false" outlineLevel="0" collapsed="false">
      <c r="A8" s="4"/>
      <c r="B8" s="5" t="s">
        <v>11</v>
      </c>
      <c r="C8" s="6" t="n">
        <v>34</v>
      </c>
      <c r="D8" s="6" t="n">
        <v>53</v>
      </c>
      <c r="E8" s="11" t="n">
        <f aca="false">C8/D8</f>
        <v>0.641509433962264</v>
      </c>
    </row>
    <row r="9" customFormat="false" ht="15.75" hidden="false" customHeight="false" outlineLevel="0" collapsed="false">
      <c r="A9" s="4"/>
      <c r="B9" s="8" t="s">
        <v>12</v>
      </c>
      <c r="C9" s="9" t="n">
        <v>164</v>
      </c>
      <c r="D9" s="9" t="n">
        <v>71</v>
      </c>
      <c r="E9" s="11" t="n">
        <f aca="false">C9/D9</f>
        <v>2.30985915492958</v>
      </c>
    </row>
    <row r="10" customFormat="false" ht="15" hidden="false" customHeight="false" outlineLevel="0" collapsed="false">
      <c r="A10" s="4" t="n">
        <v>2017</v>
      </c>
      <c r="B10" s="5" t="s">
        <v>13</v>
      </c>
      <c r="C10" s="6" t="n">
        <v>47</v>
      </c>
      <c r="D10" s="6" t="n">
        <v>57</v>
      </c>
      <c r="E10" s="11" t="n">
        <f aca="false">C10/D10</f>
        <v>0.824561403508772</v>
      </c>
    </row>
    <row r="11" customFormat="false" ht="15" hidden="false" customHeight="false" outlineLevel="0" collapsed="false">
      <c r="A11" s="4"/>
      <c r="B11" s="5" t="s">
        <v>14</v>
      </c>
      <c r="C11" s="6" t="n">
        <v>102</v>
      </c>
      <c r="D11" s="6" t="n">
        <v>47</v>
      </c>
      <c r="E11" s="11" t="n">
        <f aca="false">C11/D11</f>
        <v>2.17021276595745</v>
      </c>
    </row>
    <row r="12" customFormat="false" ht="15" hidden="false" customHeight="false" outlineLevel="0" collapsed="false">
      <c r="A12" s="4"/>
      <c r="B12" s="5" t="s">
        <v>15</v>
      </c>
      <c r="C12" s="6" t="n">
        <v>256</v>
      </c>
      <c r="D12" s="6" t="n">
        <v>73</v>
      </c>
      <c r="E12" s="11" t="n">
        <f aca="false">C12/D12</f>
        <v>3.50684931506849</v>
      </c>
    </row>
    <row r="13" customFormat="false" ht="15" hidden="false" customHeight="false" outlineLevel="0" collapsed="false">
      <c r="A13" s="4"/>
      <c r="B13" s="5" t="s">
        <v>16</v>
      </c>
      <c r="C13" s="6" t="n">
        <v>358</v>
      </c>
      <c r="D13" s="6" t="n">
        <v>59</v>
      </c>
      <c r="E13" s="11" t="n">
        <f aca="false">C13/D13</f>
        <v>6.06779661016949</v>
      </c>
    </row>
    <row r="14" customFormat="false" ht="15" hidden="false" customHeight="false" outlineLevel="0" collapsed="false">
      <c r="A14" s="4"/>
      <c r="B14" s="5" t="s">
        <v>5</v>
      </c>
      <c r="C14" s="6" t="n">
        <v>129</v>
      </c>
      <c r="D14" s="6" t="n">
        <v>54</v>
      </c>
      <c r="E14" s="11" t="n">
        <f aca="false">C14/D14</f>
        <v>2.38888888888889</v>
      </c>
    </row>
    <row r="15" customFormat="false" ht="15" hidden="false" customHeight="false" outlineLevel="0" collapsed="false">
      <c r="A15" s="4"/>
      <c r="B15" s="5" t="s">
        <v>6</v>
      </c>
      <c r="C15" s="6" t="n">
        <v>177</v>
      </c>
      <c r="D15" s="6" t="n">
        <v>53</v>
      </c>
      <c r="E15" s="11" t="n">
        <f aca="false">C15/D15</f>
        <v>3.33962264150943</v>
      </c>
    </row>
    <row r="16" customFormat="false" ht="15" hidden="false" customHeight="false" outlineLevel="0" collapsed="false">
      <c r="A16" s="4"/>
      <c r="B16" s="5" t="s">
        <v>7</v>
      </c>
      <c r="C16" s="6" t="n">
        <v>42</v>
      </c>
      <c r="D16" s="6" t="n">
        <v>26</v>
      </c>
      <c r="E16" s="11" t="n">
        <f aca="false">C16/D16</f>
        <v>1.61538461538462</v>
      </c>
    </row>
    <row r="17" customFormat="false" ht="15" hidden="false" customHeight="false" outlineLevel="0" collapsed="false">
      <c r="A17" s="4"/>
      <c r="B17" s="5" t="s">
        <v>17</v>
      </c>
      <c r="C17" s="6" t="n">
        <v>24</v>
      </c>
      <c r="D17" s="6" t="n">
        <v>53</v>
      </c>
      <c r="E17" s="11" t="n">
        <f aca="false">C17/D17</f>
        <v>0.452830188679245</v>
      </c>
    </row>
    <row r="18" customFormat="false" ht="15" hidden="false" customHeight="false" outlineLevel="0" collapsed="false">
      <c r="A18" s="4"/>
      <c r="B18" s="5" t="s">
        <v>18</v>
      </c>
      <c r="C18" s="6" t="n">
        <v>60</v>
      </c>
      <c r="D18" s="6" t="n">
        <v>59</v>
      </c>
      <c r="E18" s="11" t="n">
        <f aca="false">C18/D18</f>
        <v>1.01694915254237</v>
      </c>
    </row>
    <row r="19" customFormat="false" ht="15" hidden="false" customHeight="false" outlineLevel="0" collapsed="false">
      <c r="A19" s="4"/>
      <c r="B19" s="5" t="s">
        <v>19</v>
      </c>
      <c r="C19" s="6" t="n">
        <v>64</v>
      </c>
      <c r="D19" s="6" t="n">
        <v>60</v>
      </c>
      <c r="E19" s="11" t="n">
        <f aca="false">C19/D19</f>
        <v>1.06666666666667</v>
      </c>
    </row>
    <row r="20" customFormat="false" ht="15" hidden="false" customHeight="false" outlineLevel="0" collapsed="false">
      <c r="A20" s="4"/>
      <c r="B20" s="5" t="s">
        <v>11</v>
      </c>
      <c r="C20" s="6" t="n">
        <v>149</v>
      </c>
      <c r="D20" s="6" t="n">
        <v>56</v>
      </c>
      <c r="E20" s="11" t="n">
        <f aca="false">C20/D20</f>
        <v>2.66071428571429</v>
      </c>
    </row>
    <row r="21" customFormat="false" ht="15.75" hidden="false" customHeight="false" outlineLevel="0" collapsed="false">
      <c r="A21" s="4"/>
      <c r="B21" s="8" t="s">
        <v>12</v>
      </c>
      <c r="C21" s="9" t="n">
        <v>87</v>
      </c>
      <c r="D21" s="9" t="n">
        <v>52</v>
      </c>
      <c r="E21" s="11" t="n">
        <f aca="false">C21/D21</f>
        <v>1.67307692307692</v>
      </c>
    </row>
    <row r="22" customFormat="false" ht="15" hidden="false" customHeight="false" outlineLevel="0" collapsed="false">
      <c r="A22" s="4" t="n">
        <v>2018</v>
      </c>
      <c r="B22" s="5" t="s">
        <v>13</v>
      </c>
      <c r="C22" s="6" t="n">
        <v>255</v>
      </c>
      <c r="D22" s="6" t="n">
        <v>52</v>
      </c>
      <c r="E22" s="11" t="n">
        <f aca="false">C22/D22</f>
        <v>4.90384615384615</v>
      </c>
    </row>
    <row r="23" customFormat="false" ht="15" hidden="false" customHeight="false" outlineLevel="0" collapsed="false">
      <c r="A23" s="4"/>
      <c r="B23" s="5" t="s">
        <v>14</v>
      </c>
      <c r="C23" s="6" t="n">
        <v>379</v>
      </c>
      <c r="D23" s="6" t="n">
        <v>60</v>
      </c>
      <c r="E23" s="11" t="n">
        <f aca="false">C23/D23</f>
        <v>6.31666666666667</v>
      </c>
    </row>
    <row r="24" customFormat="false" ht="15" hidden="false" customHeight="false" outlineLevel="0" collapsed="false">
      <c r="A24" s="4"/>
      <c r="B24" s="5" t="s">
        <v>15</v>
      </c>
      <c r="C24" s="6" t="n">
        <v>466</v>
      </c>
      <c r="D24" s="6" t="n">
        <v>53</v>
      </c>
      <c r="E24" s="11" t="n">
        <f aca="false">C24/D24</f>
        <v>8.79245283018868</v>
      </c>
    </row>
    <row r="25" customFormat="false" ht="15.75" hidden="false" customHeight="false" outlineLevel="0" collapsed="false">
      <c r="A25" s="4"/>
      <c r="B25" s="8" t="s">
        <v>16</v>
      </c>
      <c r="C25" s="9" t="n">
        <v>190</v>
      </c>
      <c r="D25" s="9" t="n">
        <v>37</v>
      </c>
      <c r="E25" s="11" t="n">
        <f aca="false">C25/D25</f>
        <v>5.13513513513514</v>
      </c>
    </row>
  </sheetData>
  <mergeCells count="3">
    <mergeCell ref="A2:A9"/>
    <mergeCell ref="A10:A21"/>
    <mergeCell ref="A22:A2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2" activeCellId="0" sqref="C2"/>
    </sheetView>
  </sheetViews>
  <sheetFormatPr defaultColWidth="11.55078125" defaultRowHeight="13.8" zeroHeight="false" outlineLevelRow="0" outlineLevelCol="0"/>
  <cols>
    <col collapsed="false" customWidth="true" hidden="false" outlineLevel="0" max="3" min="1" style="0" width="10.66"/>
    <col collapsed="false" customWidth="true" hidden="false" outlineLevel="0" max="4" min="4" style="0" width="15.42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20</v>
      </c>
    </row>
    <row r="2" customFormat="false" ht="13.8" hidden="false" customHeight="false" outlineLevel="0" collapsed="false">
      <c r="A2" s="4" t="n">
        <v>2016</v>
      </c>
      <c r="B2" s="12" t="n">
        <v>1</v>
      </c>
      <c r="C2" s="6" t="n">
        <v>1610</v>
      </c>
      <c r="D2" s="6" t="n">
        <v>90</v>
      </c>
    </row>
    <row r="3" customFormat="false" ht="13.8" hidden="false" customHeight="false" outlineLevel="0" collapsed="false">
      <c r="A3" s="4"/>
      <c r="B3" s="12" t="s">
        <v>6</v>
      </c>
      <c r="C3" s="6" t="n">
        <v>178</v>
      </c>
      <c r="D3" s="6" t="n">
        <v>8</v>
      </c>
    </row>
    <row r="4" customFormat="false" ht="13.8" hidden="false" customHeight="false" outlineLevel="0" collapsed="false">
      <c r="A4" s="4"/>
      <c r="B4" s="12" t="s">
        <v>7</v>
      </c>
      <c r="C4" s="6" t="n">
        <v>293</v>
      </c>
      <c r="D4" s="6" t="n">
        <v>13</v>
      </c>
    </row>
    <row r="5" customFormat="false" ht="13.8" hidden="false" customHeight="false" outlineLevel="0" collapsed="false">
      <c r="A5" s="4"/>
      <c r="B5" s="12" t="s">
        <v>8</v>
      </c>
      <c r="C5" s="6" t="n">
        <v>139</v>
      </c>
      <c r="D5" s="6" t="n">
        <v>1</v>
      </c>
    </row>
    <row r="6" customFormat="false" ht="13.8" hidden="false" customHeight="false" outlineLevel="0" collapsed="false">
      <c r="A6" s="4"/>
      <c r="B6" s="6" t="n">
        <v>2</v>
      </c>
      <c r="C6" s="6" t="n">
        <v>4717</v>
      </c>
      <c r="D6" s="6" t="n">
        <v>421</v>
      </c>
    </row>
    <row r="7" customFormat="false" ht="13.8" hidden="false" customHeight="false" outlineLevel="0" collapsed="false">
      <c r="A7" s="4"/>
      <c r="B7" s="6" t="s">
        <v>10</v>
      </c>
      <c r="C7" s="6" t="n">
        <v>468</v>
      </c>
      <c r="D7" s="6" t="n">
        <v>16</v>
      </c>
    </row>
    <row r="8" customFormat="false" ht="13.8" hidden="false" customHeight="false" outlineLevel="0" collapsed="false">
      <c r="A8" s="4"/>
      <c r="B8" s="6" t="s">
        <v>11</v>
      </c>
      <c r="C8" s="6" t="n">
        <v>1184</v>
      </c>
      <c r="D8" s="6" t="n">
        <v>34</v>
      </c>
    </row>
    <row r="9" customFormat="false" ht="13.8" hidden="false" customHeight="false" outlineLevel="0" collapsed="false">
      <c r="A9" s="4"/>
      <c r="B9" s="6" t="s">
        <v>12</v>
      </c>
      <c r="C9" s="6" t="n">
        <v>910</v>
      </c>
      <c r="D9" s="6" t="n">
        <v>164</v>
      </c>
    </row>
    <row r="10" customFormat="false" ht="13.8" hidden="false" customHeight="false" outlineLevel="0" collapsed="false">
      <c r="A10" s="4" t="n">
        <v>2017</v>
      </c>
      <c r="B10" s="6" t="s">
        <v>13</v>
      </c>
      <c r="C10" s="6" t="n">
        <v>954</v>
      </c>
      <c r="D10" s="6" t="n">
        <v>47</v>
      </c>
    </row>
    <row r="11" customFormat="false" ht="13.8" hidden="false" customHeight="false" outlineLevel="0" collapsed="false">
      <c r="A11" s="4"/>
      <c r="B11" s="6" t="s">
        <v>14</v>
      </c>
      <c r="C11" s="6" t="n">
        <v>1004</v>
      </c>
      <c r="D11" s="6" t="n">
        <v>102</v>
      </c>
    </row>
    <row r="12" customFormat="false" ht="13.8" hidden="false" customHeight="false" outlineLevel="0" collapsed="false">
      <c r="A12" s="4"/>
      <c r="B12" s="6" t="n">
        <v>3</v>
      </c>
      <c r="C12" s="6" t="n">
        <v>3962</v>
      </c>
      <c r="D12" s="6" t="n">
        <v>986</v>
      </c>
    </row>
    <row r="13" customFormat="false" ht="13.8" hidden="false" customHeight="false" outlineLevel="0" collapsed="false">
      <c r="A13" s="4"/>
      <c r="B13" s="6" t="s">
        <v>16</v>
      </c>
      <c r="C13" s="6" t="n">
        <v>852</v>
      </c>
      <c r="D13" s="6" t="n">
        <v>358</v>
      </c>
    </row>
    <row r="14" customFormat="false" ht="13.8" hidden="false" customHeight="false" outlineLevel="0" collapsed="false">
      <c r="A14" s="4"/>
      <c r="B14" s="6" t="s">
        <v>5</v>
      </c>
      <c r="C14" s="6" t="n">
        <v>1010</v>
      </c>
      <c r="D14" s="6" t="n">
        <v>129</v>
      </c>
    </row>
    <row r="15" customFormat="false" ht="13.8" hidden="false" customHeight="false" outlineLevel="0" collapsed="false">
      <c r="A15" s="4"/>
      <c r="B15" s="6" t="s">
        <v>6</v>
      </c>
      <c r="C15" s="6" t="n">
        <v>511</v>
      </c>
      <c r="D15" s="6" t="n">
        <v>177</v>
      </c>
    </row>
    <row r="16" customFormat="false" ht="13.8" hidden="false" customHeight="false" outlineLevel="0" collapsed="false">
      <c r="A16" s="4"/>
      <c r="B16" s="6" t="s">
        <v>7</v>
      </c>
      <c r="C16" s="6" t="n">
        <v>76</v>
      </c>
      <c r="D16" s="6" t="n">
        <v>42</v>
      </c>
    </row>
    <row r="17" customFormat="false" ht="13.8" hidden="false" customHeight="false" outlineLevel="0" collapsed="false">
      <c r="A17" s="4"/>
      <c r="B17" s="6" t="s">
        <v>17</v>
      </c>
      <c r="C17" s="6" t="n">
        <v>294</v>
      </c>
      <c r="D17" s="6" t="n">
        <v>24</v>
      </c>
    </row>
    <row r="18" customFormat="false" ht="13.8" hidden="false" customHeight="false" outlineLevel="0" collapsed="false">
      <c r="A18" s="4"/>
      <c r="B18" s="6" t="n">
        <v>4</v>
      </c>
      <c r="C18" s="6" t="n">
        <v>7844</v>
      </c>
      <c r="D18" s="6" t="n">
        <v>994</v>
      </c>
    </row>
    <row r="19" customFormat="false" ht="13.8" hidden="false" customHeight="false" outlineLevel="0" collapsed="false">
      <c r="A19" s="4"/>
      <c r="B19" s="6" t="s">
        <v>19</v>
      </c>
      <c r="C19" s="6" t="n">
        <v>1208</v>
      </c>
      <c r="D19" s="6" t="n">
        <v>64</v>
      </c>
    </row>
    <row r="20" customFormat="false" ht="13.8" hidden="false" customHeight="false" outlineLevel="0" collapsed="false">
      <c r="A20" s="4"/>
      <c r="B20" s="6" t="s">
        <v>11</v>
      </c>
      <c r="C20" s="6" t="n">
        <v>1280</v>
      </c>
      <c r="D20" s="6" t="n">
        <v>149</v>
      </c>
    </row>
    <row r="21" customFormat="false" ht="13.8" hidden="false" customHeight="false" outlineLevel="0" collapsed="false">
      <c r="A21" s="4"/>
      <c r="B21" s="6" t="s">
        <v>12</v>
      </c>
      <c r="C21" s="6" t="n">
        <v>1520</v>
      </c>
      <c r="D21" s="6" t="n">
        <v>87</v>
      </c>
    </row>
    <row r="22" customFormat="false" ht="13.8" hidden="false" customHeight="false" outlineLevel="0" collapsed="false">
      <c r="A22" s="4" t="n">
        <v>2018</v>
      </c>
      <c r="B22" s="6" t="s">
        <v>13</v>
      </c>
      <c r="C22" s="6" t="n">
        <v>1721</v>
      </c>
      <c r="D22" s="6" t="n">
        <v>255</v>
      </c>
    </row>
    <row r="23" customFormat="false" ht="13.8" hidden="false" customHeight="false" outlineLevel="0" collapsed="false">
      <c r="A23" s="4"/>
      <c r="B23" s="6" t="s">
        <v>14</v>
      </c>
      <c r="C23" s="6" t="n">
        <v>1447</v>
      </c>
      <c r="D23" s="6" t="n">
        <v>379</v>
      </c>
    </row>
    <row r="24" customFormat="false" ht="13.8" hidden="false" customHeight="false" outlineLevel="0" collapsed="false">
      <c r="A24" s="4"/>
      <c r="B24" s="6" t="n">
        <v>5</v>
      </c>
      <c r="C24" s="6" t="n">
        <v>2378</v>
      </c>
      <c r="D24" s="6" t="n">
        <v>656</v>
      </c>
    </row>
    <row r="25" customFormat="false" ht="13.8" hidden="false" customHeight="false" outlineLevel="0" collapsed="false">
      <c r="A25" s="4"/>
      <c r="B25" s="6" t="s">
        <v>16</v>
      </c>
      <c r="C25" s="6" t="n">
        <v>1138</v>
      </c>
      <c r="D25" s="6" t="n">
        <v>190</v>
      </c>
    </row>
  </sheetData>
  <mergeCells count="18">
    <mergeCell ref="A2:A9"/>
    <mergeCell ref="B2:B5"/>
    <mergeCell ref="C2:C5"/>
    <mergeCell ref="D2:D5"/>
    <mergeCell ref="B6:B11"/>
    <mergeCell ref="C6:C11"/>
    <mergeCell ref="D6:D11"/>
    <mergeCell ref="A10:A21"/>
    <mergeCell ref="B12:B17"/>
    <mergeCell ref="C12:C17"/>
    <mergeCell ref="D12:D17"/>
    <mergeCell ref="B18:B23"/>
    <mergeCell ref="C18:C23"/>
    <mergeCell ref="D18:D23"/>
    <mergeCell ref="A22:A25"/>
    <mergeCell ref="B24:B25"/>
    <mergeCell ref="C24:C25"/>
    <mergeCell ref="D24:D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N23" activeCellId="0" sqref="N23"/>
    </sheetView>
  </sheetViews>
  <sheetFormatPr defaultColWidth="11.55078125" defaultRowHeight="13.8" zeroHeight="false" outlineLevelRow="0" outlineLevelCol="0"/>
  <cols>
    <col collapsed="false" customWidth="true" hidden="false" outlineLevel="0" max="3" min="3" style="0" width="12.5"/>
  </cols>
  <sheetData>
    <row r="1" customFormat="false" ht="13.8" hidden="false" customHeight="false" outlineLevel="0" collapsed="false">
      <c r="A1" s="2" t="s">
        <v>1</v>
      </c>
      <c r="B1" s="3" t="s">
        <v>2</v>
      </c>
      <c r="C1" s="3" t="s">
        <v>20</v>
      </c>
    </row>
    <row r="2" customFormat="false" ht="13.8" hidden="false" customHeight="false" outlineLevel="0" collapsed="false">
      <c r="A2" s="0" t="n">
        <v>1</v>
      </c>
      <c r="B2" s="0" t="n">
        <v>1610</v>
      </c>
      <c r="C2" s="0" t="n">
        <v>90</v>
      </c>
    </row>
    <row r="3" customFormat="false" ht="13.8" hidden="false" customHeight="false" outlineLevel="0" collapsed="false">
      <c r="A3" s="0" t="n">
        <v>2</v>
      </c>
      <c r="B3" s="0" t="n">
        <v>4717</v>
      </c>
      <c r="C3" s="0" t="n">
        <v>421</v>
      </c>
    </row>
    <row r="4" customFormat="false" ht="13.8" hidden="false" customHeight="false" outlineLevel="0" collapsed="false">
      <c r="A4" s="0" t="n">
        <v>3</v>
      </c>
      <c r="B4" s="0" t="n">
        <v>3962</v>
      </c>
      <c r="C4" s="0" t="n">
        <v>986</v>
      </c>
    </row>
    <row r="5" customFormat="false" ht="13.8" hidden="false" customHeight="false" outlineLevel="0" collapsed="false">
      <c r="A5" s="0" t="n">
        <v>4</v>
      </c>
      <c r="B5" s="0" t="n">
        <v>7844</v>
      </c>
      <c r="C5" s="0" t="n">
        <v>994</v>
      </c>
    </row>
    <row r="6" customFormat="false" ht="13.8" hidden="false" customHeight="false" outlineLevel="0" collapsed="false">
      <c r="A6" s="0" t="n">
        <v>5</v>
      </c>
      <c r="B6" s="0" t="n">
        <v>2378</v>
      </c>
      <c r="C6" s="0" t="n">
        <v>656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2020-09-17T18:24:36Z</dcterms:created>
  <dc:creator>Mía Martín</dc:creator>
  <dc:description/>
  <dc:language>en-US</dc:language>
  <cp:lastModifiedBy/>
  <dcterms:modified xsi:type="dcterms:W3CDTF">2022-01-31T18:33:26Z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